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li\OneDrive - Texas A&amp;M University\Back up Syncplicity 09-30-21\Tamu manuscripts\Kevin manuscript\Food &amp; Function\Revised Food &amp; Function\Raw data\"/>
    </mc:Choice>
  </mc:AlternateContent>
  <xr:revisionPtr revIDLastSave="0" documentId="8_{7C34FE6E-4313-4DAF-A984-EC96C42A3C6C}" xr6:coauthVersionLast="47" xr6:coauthVersionMax="47" xr10:uidLastSave="{00000000-0000-0000-0000-000000000000}"/>
  <bookViews>
    <workbookView xWindow="-108" yWindow="-108" windowWidth="20376" windowHeight="12216" activeTab="3" xr2:uid="{8DF4D2DB-D047-F94D-B9E3-3D65BF07B189}"/>
  </bookViews>
  <sheets>
    <sheet name="Sheet1" sheetId="1" r:id="rId1"/>
    <sheet name="Sheet2" sheetId="4" r:id="rId2"/>
    <sheet name="Gender" sheetId="3" r:id="rId3"/>
    <sheet name="Neurotracker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6" i="3" l="1"/>
  <c r="R96" i="3"/>
  <c r="Q96" i="3"/>
  <c r="P96" i="3"/>
  <c r="S84" i="3"/>
  <c r="R84" i="3"/>
  <c r="Q84" i="3"/>
  <c r="P84" i="3"/>
  <c r="S83" i="3"/>
  <c r="R83" i="3"/>
  <c r="Q83" i="3"/>
  <c r="P83" i="3"/>
  <c r="S95" i="3"/>
  <c r="R95" i="3"/>
  <c r="Q95" i="3"/>
  <c r="P95" i="3"/>
  <c r="S94" i="3"/>
  <c r="R94" i="3"/>
  <c r="Q94" i="3"/>
  <c r="P94" i="3"/>
  <c r="S93" i="3"/>
  <c r="R93" i="3"/>
  <c r="Q93" i="3"/>
  <c r="P93" i="3"/>
  <c r="S82" i="3"/>
  <c r="R82" i="3"/>
  <c r="Q82" i="3"/>
  <c r="P82" i="3"/>
  <c r="S92" i="3"/>
  <c r="R92" i="3"/>
  <c r="Q92" i="3"/>
  <c r="P92" i="3"/>
  <c r="S81" i="3"/>
  <c r="R81" i="3"/>
  <c r="Q81" i="3"/>
  <c r="P81" i="3"/>
  <c r="S80" i="3"/>
  <c r="R80" i="3"/>
  <c r="Q80" i="3"/>
  <c r="P80" i="3"/>
  <c r="S91" i="3"/>
  <c r="R91" i="3"/>
  <c r="Q91" i="3"/>
  <c r="P91" i="3"/>
  <c r="S79" i="3"/>
  <c r="R79" i="3"/>
  <c r="Q79" i="3"/>
  <c r="P79" i="3"/>
  <c r="S78" i="3"/>
  <c r="R78" i="3"/>
  <c r="Q78" i="3"/>
  <c r="P78" i="3"/>
  <c r="S77" i="3"/>
  <c r="R77" i="3"/>
  <c r="Q77" i="3"/>
  <c r="P77" i="3"/>
  <c r="S90" i="3"/>
  <c r="R90" i="3"/>
  <c r="Q90" i="3"/>
  <c r="P90" i="3"/>
  <c r="S76" i="3"/>
  <c r="R76" i="3"/>
  <c r="Q76" i="3"/>
  <c r="P76" i="3"/>
  <c r="S75" i="3"/>
  <c r="R75" i="3"/>
  <c r="Q75" i="3"/>
  <c r="P75" i="3"/>
  <c r="S89" i="3"/>
  <c r="R89" i="3"/>
  <c r="Q89" i="3"/>
  <c r="P89" i="3"/>
  <c r="S74" i="3"/>
  <c r="R74" i="3"/>
  <c r="Q74" i="3"/>
  <c r="P74" i="3"/>
  <c r="S88" i="3"/>
  <c r="R88" i="3"/>
  <c r="Q88" i="3"/>
  <c r="P88" i="3"/>
  <c r="S87" i="3"/>
  <c r="R87" i="3"/>
  <c r="Q87" i="3"/>
  <c r="P87" i="3"/>
  <c r="S86" i="3"/>
  <c r="R86" i="3"/>
  <c r="Q86" i="3"/>
  <c r="P86" i="3"/>
  <c r="S85" i="3"/>
  <c r="R85" i="3"/>
  <c r="Q85" i="3"/>
  <c r="P85" i="3"/>
  <c r="S73" i="3"/>
  <c r="R73" i="3"/>
  <c r="Q73" i="3"/>
  <c r="P73" i="3"/>
  <c r="S72" i="3"/>
  <c r="R72" i="3"/>
  <c r="Q72" i="3"/>
  <c r="P72" i="3"/>
  <c r="S71" i="3"/>
  <c r="R71" i="3"/>
  <c r="Q71" i="3"/>
  <c r="P71" i="3"/>
  <c r="S70" i="3"/>
  <c r="R70" i="3"/>
  <c r="Q70" i="3"/>
  <c r="P70" i="3"/>
  <c r="S59" i="3"/>
  <c r="R59" i="3"/>
  <c r="Q59" i="3"/>
  <c r="P59" i="3"/>
  <c r="S58" i="3"/>
  <c r="R58" i="3"/>
  <c r="Q58" i="3"/>
  <c r="P58" i="3"/>
  <c r="S69" i="3"/>
  <c r="R69" i="3"/>
  <c r="Q69" i="3"/>
  <c r="P69" i="3"/>
  <c r="S57" i="3"/>
  <c r="R57" i="3"/>
  <c r="Q57" i="3"/>
  <c r="P57" i="3"/>
  <c r="S68" i="3"/>
  <c r="R68" i="3"/>
  <c r="Q68" i="3"/>
  <c r="P68" i="3"/>
  <c r="S67" i="3"/>
  <c r="R67" i="3"/>
  <c r="Q67" i="3"/>
  <c r="P67" i="3"/>
  <c r="S56" i="3"/>
  <c r="R56" i="3"/>
  <c r="Q56" i="3"/>
  <c r="P56" i="3"/>
  <c r="S66" i="3"/>
  <c r="R66" i="3"/>
  <c r="Q66" i="3"/>
  <c r="P66" i="3"/>
  <c r="S55" i="3"/>
  <c r="R55" i="3"/>
  <c r="Q55" i="3"/>
  <c r="P55" i="3"/>
  <c r="S54" i="3"/>
  <c r="R54" i="3"/>
  <c r="Q54" i="3"/>
  <c r="P54" i="3"/>
  <c r="S65" i="3"/>
  <c r="R65" i="3"/>
  <c r="Q65" i="3"/>
  <c r="P65" i="3"/>
  <c r="S64" i="3"/>
  <c r="R64" i="3"/>
  <c r="Q64" i="3"/>
  <c r="P64" i="3"/>
  <c r="S53" i="3"/>
  <c r="R53" i="3"/>
  <c r="Q53" i="3"/>
  <c r="P53" i="3"/>
  <c r="S63" i="3"/>
  <c r="R63" i="3"/>
  <c r="Q63" i="3"/>
  <c r="P63" i="3"/>
  <c r="S62" i="3"/>
  <c r="R62" i="3"/>
  <c r="Q62" i="3"/>
  <c r="P62" i="3"/>
  <c r="S61" i="3"/>
  <c r="R61" i="3"/>
  <c r="Q61" i="3"/>
  <c r="P61" i="3"/>
  <c r="S60" i="3"/>
  <c r="R60" i="3"/>
  <c r="Q60" i="3"/>
  <c r="P60" i="3"/>
  <c r="S52" i="3"/>
  <c r="R52" i="3"/>
  <c r="Q52" i="3"/>
  <c r="P52" i="3"/>
  <c r="S51" i="3"/>
  <c r="R51" i="3"/>
  <c r="Q51" i="3"/>
  <c r="P51" i="3"/>
  <c r="S39" i="3"/>
  <c r="R39" i="3"/>
  <c r="Q39" i="3"/>
  <c r="P39" i="3"/>
  <c r="S38" i="3"/>
  <c r="R38" i="3"/>
  <c r="Q38" i="3"/>
  <c r="P38" i="3"/>
  <c r="S50" i="3"/>
  <c r="R50" i="3"/>
  <c r="Q50" i="3"/>
  <c r="P50" i="3"/>
  <c r="S49" i="3"/>
  <c r="R49" i="3"/>
  <c r="Q49" i="3"/>
  <c r="P49" i="3"/>
  <c r="S37" i="3"/>
  <c r="R37" i="3"/>
  <c r="Q37" i="3"/>
  <c r="P37" i="3"/>
  <c r="S48" i="3"/>
  <c r="R48" i="3"/>
  <c r="Q48" i="3"/>
  <c r="P48" i="3"/>
  <c r="S36" i="3"/>
  <c r="R36" i="3"/>
  <c r="Q36" i="3"/>
  <c r="P36" i="3"/>
  <c r="S47" i="3"/>
  <c r="R47" i="3"/>
  <c r="Q47" i="3"/>
  <c r="P47" i="3"/>
  <c r="S46" i="3"/>
  <c r="R46" i="3"/>
  <c r="Q46" i="3"/>
  <c r="P46" i="3"/>
  <c r="S45" i="3"/>
  <c r="R45" i="3"/>
  <c r="Q45" i="3"/>
  <c r="P45" i="3"/>
  <c r="S35" i="3"/>
  <c r="R35" i="3"/>
  <c r="Q35" i="3"/>
  <c r="P35" i="3"/>
  <c r="S34" i="3"/>
  <c r="R34" i="3"/>
  <c r="Q34" i="3"/>
  <c r="P34" i="3"/>
  <c r="S44" i="3"/>
  <c r="R44" i="3"/>
  <c r="Q44" i="3"/>
  <c r="P44" i="3"/>
  <c r="S43" i="3"/>
  <c r="R43" i="3"/>
  <c r="Q43" i="3"/>
  <c r="P43" i="3"/>
  <c r="S33" i="3"/>
  <c r="R33" i="3"/>
  <c r="Q33" i="3"/>
  <c r="P33" i="3"/>
  <c r="S32" i="3"/>
  <c r="R32" i="3"/>
  <c r="Q32" i="3"/>
  <c r="P32" i="3"/>
  <c r="S31" i="3"/>
  <c r="R31" i="3"/>
  <c r="Q31" i="3"/>
  <c r="P31" i="3"/>
  <c r="S42" i="3"/>
  <c r="R42" i="3"/>
  <c r="Q42" i="3"/>
  <c r="P42" i="3"/>
  <c r="S30" i="3"/>
  <c r="R30" i="3"/>
  <c r="Q30" i="3"/>
  <c r="P30" i="3"/>
  <c r="S29" i="3"/>
  <c r="R29" i="3"/>
  <c r="Q29" i="3"/>
  <c r="P29" i="3"/>
  <c r="S28" i="3"/>
  <c r="R28" i="3"/>
  <c r="Q28" i="3"/>
  <c r="P28" i="3"/>
  <c r="S27" i="3"/>
  <c r="R27" i="3"/>
  <c r="Q27" i="3"/>
  <c r="P27" i="3"/>
  <c r="S41" i="3"/>
  <c r="R41" i="3"/>
  <c r="Q41" i="3"/>
  <c r="P41" i="3"/>
  <c r="S40" i="3"/>
  <c r="R40" i="3"/>
  <c r="Q40" i="3"/>
  <c r="P40" i="3"/>
  <c r="S26" i="3"/>
  <c r="R26" i="3"/>
  <c r="Q26" i="3"/>
  <c r="P26" i="3"/>
  <c r="S12" i="3"/>
  <c r="R12" i="3"/>
  <c r="Q12" i="3"/>
  <c r="P12" i="3"/>
  <c r="S11" i="3"/>
  <c r="R11" i="3"/>
  <c r="Q11" i="3"/>
  <c r="P11" i="3"/>
  <c r="S10" i="3"/>
  <c r="R10" i="3"/>
  <c r="Q10" i="3"/>
  <c r="P10" i="3"/>
  <c r="S9" i="3"/>
  <c r="R9" i="3"/>
  <c r="Q9" i="3"/>
  <c r="P9" i="3"/>
  <c r="S25" i="3"/>
  <c r="R25" i="3"/>
  <c r="Q25" i="3"/>
  <c r="P25" i="3"/>
  <c r="S24" i="3"/>
  <c r="R24" i="3"/>
  <c r="Q24" i="3"/>
  <c r="P24" i="3"/>
  <c r="S23" i="3"/>
  <c r="R23" i="3"/>
  <c r="Q23" i="3"/>
  <c r="P23" i="3"/>
  <c r="S22" i="3"/>
  <c r="R22" i="3"/>
  <c r="Q22" i="3"/>
  <c r="P22" i="3"/>
  <c r="S8" i="3"/>
  <c r="R8" i="3"/>
  <c r="Q8" i="3"/>
  <c r="P8" i="3"/>
  <c r="S21" i="3"/>
  <c r="R21" i="3"/>
  <c r="Q21" i="3"/>
  <c r="P21" i="3"/>
  <c r="S7" i="3"/>
  <c r="R7" i="3"/>
  <c r="Q7" i="3"/>
  <c r="P7" i="3"/>
  <c r="S20" i="3"/>
  <c r="R20" i="3"/>
  <c r="Q20" i="3"/>
  <c r="P20" i="3"/>
  <c r="S6" i="3"/>
  <c r="R6" i="3"/>
  <c r="Q6" i="3"/>
  <c r="P6" i="3"/>
  <c r="S19" i="3"/>
  <c r="R19" i="3"/>
  <c r="Q19" i="3"/>
  <c r="P19" i="3"/>
  <c r="S18" i="3"/>
  <c r="R18" i="3"/>
  <c r="Q18" i="3"/>
  <c r="P18" i="3"/>
  <c r="S17" i="3"/>
  <c r="R17" i="3"/>
  <c r="Q17" i="3"/>
  <c r="P17" i="3"/>
  <c r="S16" i="3"/>
  <c r="R16" i="3"/>
  <c r="Q16" i="3"/>
  <c r="P16" i="3"/>
  <c r="S15" i="3"/>
  <c r="R15" i="3"/>
  <c r="Q15" i="3"/>
  <c r="P15" i="3"/>
  <c r="S5" i="3"/>
  <c r="R5" i="3"/>
  <c r="Q5" i="3"/>
  <c r="P5" i="3"/>
  <c r="S4" i="3"/>
  <c r="R4" i="3"/>
  <c r="Q4" i="3"/>
  <c r="P4" i="3"/>
  <c r="S3" i="3"/>
  <c r="R3" i="3"/>
  <c r="Q3" i="3"/>
  <c r="P3" i="3"/>
  <c r="S14" i="3"/>
  <c r="R14" i="3"/>
  <c r="Q14" i="3"/>
  <c r="P14" i="3"/>
  <c r="S13" i="3"/>
  <c r="R13" i="3"/>
  <c r="Q13" i="3"/>
  <c r="P13" i="3"/>
  <c r="S2" i="3"/>
  <c r="R2" i="3"/>
  <c r="Q2" i="3"/>
  <c r="P2" i="3"/>
  <c r="R3" i="1"/>
  <c r="S3" i="1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S2" i="1"/>
  <c r="R2" i="1"/>
  <c r="P3" i="1"/>
  <c r="Q3" i="1"/>
  <c r="P4" i="1"/>
  <c r="Q4" i="1"/>
  <c r="P5" i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Q2" i="1"/>
  <c r="P2" i="1"/>
</calcChain>
</file>

<file path=xl/sharedStrings.xml><?xml version="1.0" encoding="utf-8"?>
<sst xmlns="http://schemas.openxmlformats.org/spreadsheetml/2006/main" count="1372" uniqueCount="316">
  <si>
    <t>MPCI</t>
  </si>
  <si>
    <t>MPEZ</t>
  </si>
  <si>
    <t>MPDC</t>
  </si>
  <si>
    <t>MPDF</t>
  </si>
  <si>
    <t>MPDW</t>
  </si>
  <si>
    <t>MPDZ</t>
  </si>
  <si>
    <t>MPAR</t>
  </si>
  <si>
    <t>MPEO</t>
  </si>
  <si>
    <t>MPED</t>
  </si>
  <si>
    <t>MPEH</t>
  </si>
  <si>
    <t>MPAU</t>
  </si>
  <si>
    <t>MPCF</t>
  </si>
  <si>
    <t>MPCX</t>
  </si>
  <si>
    <t>MPDT</t>
  </si>
  <si>
    <t>MPEG</t>
  </si>
  <si>
    <t>MPEA</t>
  </si>
  <si>
    <t>MPAJ</t>
  </si>
  <si>
    <t>MPAB</t>
  </si>
  <si>
    <t>MPCV</t>
  </si>
  <si>
    <t>MPCW</t>
  </si>
  <si>
    <t>MPAK</t>
  </si>
  <si>
    <t>MPBK</t>
  </si>
  <si>
    <t>MPBA</t>
  </si>
  <si>
    <t>MPBF</t>
  </si>
  <si>
    <t>MPFA</t>
  </si>
  <si>
    <t>MPAA</t>
  </si>
  <si>
    <t>MPBJ</t>
  </si>
  <si>
    <t>MPBV</t>
  </si>
  <si>
    <t>MPCU</t>
  </si>
  <si>
    <t>MPDD</t>
  </si>
  <si>
    <t>MPDG</t>
  </si>
  <si>
    <t>MPCK</t>
  </si>
  <si>
    <t>MPDX</t>
  </si>
  <si>
    <t>MPBP</t>
  </si>
  <si>
    <t>MPCC</t>
  </si>
  <si>
    <t>MPBN</t>
  </si>
  <si>
    <t>MPDP</t>
  </si>
  <si>
    <t>MPEX</t>
  </si>
  <si>
    <t>MPAH</t>
  </si>
  <si>
    <t>MPBL</t>
  </si>
  <si>
    <t>MPEI</t>
  </si>
  <si>
    <t>MPEE</t>
  </si>
  <si>
    <t>MPDE</t>
  </si>
  <si>
    <t>MPDR</t>
  </si>
  <si>
    <t>MPBH</t>
  </si>
  <si>
    <t>MPAN</t>
  </si>
  <si>
    <t>MPBM</t>
  </si>
  <si>
    <t>MPBO</t>
  </si>
  <si>
    <t>MPCZ</t>
  </si>
  <si>
    <t>MPDM</t>
  </si>
  <si>
    <t>MPAS</t>
  </si>
  <si>
    <t>MPBX</t>
  </si>
  <si>
    <t>MPEY</t>
  </si>
  <si>
    <t>MPBQ</t>
  </si>
  <si>
    <t>MPDK</t>
  </si>
  <si>
    <t>MPDU</t>
  </si>
  <si>
    <t>MPAO</t>
  </si>
  <si>
    <t>MPAX</t>
  </si>
  <si>
    <t>MPCR</t>
  </si>
  <si>
    <t>MPCY</t>
  </si>
  <si>
    <t>MPEL</t>
  </si>
  <si>
    <t>MPBB</t>
  </si>
  <si>
    <t>MPAD</t>
  </si>
  <si>
    <t>MPBY</t>
  </si>
  <si>
    <t>MPCO</t>
  </si>
  <si>
    <t>MPEJ</t>
  </si>
  <si>
    <t>MPAI</t>
  </si>
  <si>
    <t>MPDB</t>
  </si>
  <si>
    <t>MPDS</t>
  </si>
  <si>
    <t>MPEN</t>
  </si>
  <si>
    <t>MPET</t>
  </si>
  <si>
    <t>MPAZ</t>
  </si>
  <si>
    <t>MPDN</t>
  </si>
  <si>
    <t>MPEK</t>
  </si>
  <si>
    <t>MPAF</t>
  </si>
  <si>
    <t>MPAP</t>
  </si>
  <si>
    <t>MPBC</t>
  </si>
  <si>
    <t>MPAW</t>
  </si>
  <si>
    <t>MPAV</t>
  </si>
  <si>
    <t>MPCJ</t>
  </si>
  <si>
    <t>MPAG</t>
  </si>
  <si>
    <t>MPDH</t>
  </si>
  <si>
    <t>MPAL</t>
  </si>
  <si>
    <t>MPEU</t>
  </si>
  <si>
    <t>MPES</t>
  </si>
  <si>
    <t>MPCS</t>
  </si>
  <si>
    <t>MPCD</t>
  </si>
  <si>
    <t>MPEV</t>
  </si>
  <si>
    <t>MPDI</t>
  </si>
  <si>
    <t>MPDL</t>
  </si>
  <si>
    <t>MPDQ</t>
  </si>
  <si>
    <t>MPEB</t>
  </si>
  <si>
    <t>MPEC</t>
  </si>
  <si>
    <t>MPEQ</t>
  </si>
  <si>
    <t>MPEM</t>
  </si>
  <si>
    <t>Female</t>
  </si>
  <si>
    <t>Male</t>
  </si>
  <si>
    <t>Age</t>
  </si>
  <si>
    <t>Gender</t>
  </si>
  <si>
    <t>ID</t>
  </si>
  <si>
    <t>BMI</t>
  </si>
  <si>
    <t>18-23</t>
  </si>
  <si>
    <t>27-35</t>
  </si>
  <si>
    <t>BMI Range</t>
  </si>
  <si>
    <t>Treatment</t>
  </si>
  <si>
    <t>Green</t>
  </si>
  <si>
    <t>Red</t>
  </si>
  <si>
    <t>B - DSTF</t>
  </si>
  <si>
    <t>B - DSTB</t>
  </si>
  <si>
    <t>F - DSTF</t>
  </si>
  <si>
    <t>F - DSTB</t>
  </si>
  <si>
    <t xml:space="preserve"> </t>
  </si>
  <si>
    <t xml:space="preserve">  </t>
  </si>
  <si>
    <t>B - TMTA (seconds)</t>
  </si>
  <si>
    <t>B - TMTB  (seconds)</t>
  </si>
  <si>
    <t>F - TMTA (seconds)</t>
  </si>
  <si>
    <t>F - TMTB (seconds)</t>
  </si>
  <si>
    <t xml:space="preserve">AJ </t>
  </si>
  <si>
    <t>LEAN</t>
  </si>
  <si>
    <t>GREEN</t>
  </si>
  <si>
    <t xml:space="preserve">AK </t>
  </si>
  <si>
    <t xml:space="preserve">AR </t>
  </si>
  <si>
    <t xml:space="preserve">AS </t>
  </si>
  <si>
    <t xml:space="preserve">AU </t>
  </si>
  <si>
    <t xml:space="preserve">BA </t>
  </si>
  <si>
    <t xml:space="preserve">BF </t>
  </si>
  <si>
    <t xml:space="preserve">BM </t>
  </si>
  <si>
    <t xml:space="preserve">BP </t>
  </si>
  <si>
    <t xml:space="preserve">CF </t>
  </si>
  <si>
    <t xml:space="preserve">CI </t>
  </si>
  <si>
    <t xml:space="preserve">CV </t>
  </si>
  <si>
    <t xml:space="preserve">CW </t>
  </si>
  <si>
    <t xml:space="preserve">CX </t>
  </si>
  <si>
    <t xml:space="preserve">DC </t>
  </si>
  <si>
    <t xml:space="preserve">DF </t>
  </si>
  <si>
    <t xml:space="preserve">DT </t>
  </si>
  <si>
    <t xml:space="preserve">DW </t>
  </si>
  <si>
    <t xml:space="preserve">DZ </t>
  </si>
  <si>
    <t xml:space="preserve">EA </t>
  </si>
  <si>
    <t xml:space="preserve">ED </t>
  </si>
  <si>
    <t xml:space="preserve">EG </t>
  </si>
  <si>
    <t xml:space="preserve">EH </t>
  </si>
  <si>
    <t xml:space="preserve">EO </t>
  </si>
  <si>
    <t xml:space="preserve">EZ </t>
  </si>
  <si>
    <t xml:space="preserve">AA </t>
  </si>
  <si>
    <t>RED</t>
  </si>
  <si>
    <t xml:space="preserve">AB </t>
  </si>
  <si>
    <t xml:space="preserve">AH </t>
  </si>
  <si>
    <t xml:space="preserve">AN </t>
  </si>
  <si>
    <t xml:space="preserve">AP </t>
  </si>
  <si>
    <t xml:space="preserve">BH </t>
  </si>
  <si>
    <t xml:space="preserve">BJ </t>
  </si>
  <si>
    <t xml:space="preserve">BL </t>
  </si>
  <si>
    <t xml:space="preserve">BN </t>
  </si>
  <si>
    <t xml:space="preserve">BO </t>
  </si>
  <si>
    <t xml:space="preserve">BV </t>
  </si>
  <si>
    <t xml:space="preserve">CC </t>
  </si>
  <si>
    <t xml:space="preserve">CK </t>
  </si>
  <si>
    <t xml:space="preserve">CU </t>
  </si>
  <si>
    <t xml:space="preserve">CZ </t>
  </si>
  <si>
    <t xml:space="preserve">DD </t>
  </si>
  <si>
    <t xml:space="preserve">DE </t>
  </si>
  <si>
    <t xml:space="preserve">DG </t>
  </si>
  <si>
    <t xml:space="preserve">DP </t>
  </si>
  <si>
    <t xml:space="preserve">DR </t>
  </si>
  <si>
    <t xml:space="preserve">DX </t>
  </si>
  <si>
    <t xml:space="preserve">EE </t>
  </si>
  <si>
    <t xml:space="preserve">EI </t>
  </si>
  <si>
    <t xml:space="preserve">EX </t>
  </si>
  <si>
    <t xml:space="preserve">FA </t>
  </si>
  <si>
    <t xml:space="preserve">AD </t>
  </si>
  <si>
    <t>OBESE</t>
  </si>
  <si>
    <t xml:space="preserve">AI </t>
  </si>
  <si>
    <t xml:space="preserve">AO </t>
  </si>
  <si>
    <t xml:space="preserve">AX </t>
  </si>
  <si>
    <t xml:space="preserve">BB </t>
  </si>
  <si>
    <t xml:space="preserve">BQ </t>
  </si>
  <si>
    <t xml:space="preserve">BX </t>
  </si>
  <si>
    <t xml:space="preserve">BY </t>
  </si>
  <si>
    <t xml:space="preserve">CD </t>
  </si>
  <si>
    <t xml:space="preserve">CO </t>
  </si>
  <si>
    <t xml:space="preserve">CR </t>
  </si>
  <si>
    <t xml:space="preserve">CY </t>
  </si>
  <si>
    <t xml:space="preserve">DB </t>
  </si>
  <si>
    <t xml:space="preserve">DK </t>
  </si>
  <si>
    <t xml:space="preserve">DM </t>
  </si>
  <si>
    <t xml:space="preserve">DS </t>
  </si>
  <si>
    <t xml:space="preserve">DU </t>
  </si>
  <si>
    <t xml:space="preserve">EJ </t>
  </si>
  <si>
    <t xml:space="preserve">EL </t>
  </si>
  <si>
    <t xml:space="preserve">EN </t>
  </si>
  <si>
    <t xml:space="preserve">EY </t>
  </si>
  <si>
    <t xml:space="preserve">AF </t>
  </si>
  <si>
    <t xml:space="preserve">AG </t>
  </si>
  <si>
    <t xml:space="preserve">AL </t>
  </si>
  <si>
    <t xml:space="preserve">AV </t>
  </si>
  <si>
    <t xml:space="preserve">AW </t>
  </si>
  <si>
    <t xml:space="preserve">AZ </t>
  </si>
  <si>
    <t xml:space="preserve">BC </t>
  </si>
  <si>
    <t xml:space="preserve">CJ </t>
  </si>
  <si>
    <t xml:space="preserve">DH </t>
  </si>
  <si>
    <t xml:space="preserve">DI </t>
  </si>
  <si>
    <t xml:space="preserve">DL </t>
  </si>
  <si>
    <t xml:space="preserve">DN </t>
  </si>
  <si>
    <t xml:space="preserve">DQ </t>
  </si>
  <si>
    <t xml:space="preserve">EC </t>
  </si>
  <si>
    <t xml:space="preserve">EM </t>
  </si>
  <si>
    <t xml:space="preserve">EQ </t>
  </si>
  <si>
    <t xml:space="preserve">ES </t>
  </si>
  <si>
    <t xml:space="preserve">ET </t>
  </si>
  <si>
    <t xml:space="preserve">EU </t>
  </si>
  <si>
    <t xml:space="preserve">EV </t>
  </si>
  <si>
    <t>CI</t>
  </si>
  <si>
    <t>DF</t>
  </si>
  <si>
    <t>DW</t>
  </si>
  <si>
    <t>DZ</t>
  </si>
  <si>
    <t>CF</t>
  </si>
  <si>
    <t>DT</t>
  </si>
  <si>
    <t>EA</t>
  </si>
  <si>
    <t>AK</t>
  </si>
  <si>
    <t>BK</t>
  </si>
  <si>
    <t>BA</t>
  </si>
  <si>
    <t>BF</t>
  </si>
  <si>
    <t>EZ</t>
  </si>
  <si>
    <t>DC</t>
  </si>
  <si>
    <t>AR</t>
  </si>
  <si>
    <t>ED</t>
  </si>
  <si>
    <t>EH</t>
  </si>
  <si>
    <t>EO</t>
  </si>
  <si>
    <t>AU</t>
  </si>
  <si>
    <t>CX</t>
  </si>
  <si>
    <t>EG</t>
  </si>
  <si>
    <t>AJ</t>
  </si>
  <si>
    <t>AB</t>
  </si>
  <si>
    <t>CV</t>
  </si>
  <si>
    <t>CW</t>
  </si>
  <si>
    <t>AA</t>
  </si>
  <si>
    <t>CU</t>
  </si>
  <si>
    <t>DD</t>
  </si>
  <si>
    <t>DG</t>
  </si>
  <si>
    <t>CK</t>
  </si>
  <si>
    <t>BP</t>
  </si>
  <si>
    <t>CC</t>
  </si>
  <si>
    <t>BN</t>
  </si>
  <si>
    <t>FA</t>
  </si>
  <si>
    <t>AH</t>
  </si>
  <si>
    <t>DE</t>
  </si>
  <si>
    <t>BH</t>
  </si>
  <si>
    <t>BO</t>
  </si>
  <si>
    <t>CZ</t>
  </si>
  <si>
    <t>BJ</t>
  </si>
  <si>
    <t>BV</t>
  </si>
  <si>
    <t>DX</t>
  </si>
  <si>
    <t>DP</t>
  </si>
  <si>
    <t>EX</t>
  </si>
  <si>
    <t>BL</t>
  </si>
  <si>
    <t>EI</t>
  </si>
  <si>
    <t>EE</t>
  </si>
  <si>
    <t>DR</t>
  </si>
  <si>
    <t>AN</t>
  </si>
  <si>
    <t>BM</t>
  </si>
  <si>
    <t>DM</t>
  </si>
  <si>
    <t>AS</t>
  </si>
  <si>
    <t>DU</t>
  </si>
  <si>
    <t>CR</t>
  </si>
  <si>
    <t>CY</t>
  </si>
  <si>
    <t>BB</t>
  </si>
  <si>
    <t>CO</t>
  </si>
  <si>
    <t>AI</t>
  </si>
  <si>
    <t>DB</t>
  </si>
  <si>
    <t>BX</t>
  </si>
  <si>
    <t>EY</t>
  </si>
  <si>
    <t>BQ</t>
  </si>
  <si>
    <t>DK</t>
  </si>
  <si>
    <t>AO</t>
  </si>
  <si>
    <t>AX</t>
  </si>
  <si>
    <t>EL</t>
  </si>
  <si>
    <t>AD</t>
  </si>
  <si>
    <t>BY</t>
  </si>
  <si>
    <t>EJ</t>
  </si>
  <si>
    <t>DS</t>
  </si>
  <si>
    <t>EN</t>
  </si>
  <si>
    <t>ET</t>
  </si>
  <si>
    <t>AZ</t>
  </si>
  <si>
    <t>BC</t>
  </si>
  <si>
    <t>AV</t>
  </si>
  <si>
    <t>CJ</t>
  </si>
  <si>
    <t>DH</t>
  </si>
  <si>
    <t>AL</t>
  </si>
  <si>
    <t>EU</t>
  </si>
  <si>
    <t>DI</t>
  </si>
  <si>
    <t>EC</t>
  </si>
  <si>
    <t>EQ</t>
  </si>
  <si>
    <t>DN</t>
  </si>
  <si>
    <t>AF</t>
  </si>
  <si>
    <t>AW</t>
  </si>
  <si>
    <t>AG</t>
  </si>
  <si>
    <t>ES</t>
  </si>
  <si>
    <t>EV</t>
  </si>
  <si>
    <t>DL</t>
  </si>
  <si>
    <t>DQ</t>
  </si>
  <si>
    <t>EM</t>
  </si>
  <si>
    <t>TMTA (seconds)</t>
    <phoneticPr fontId="2" type="noConversion"/>
  </si>
  <si>
    <t>TMTB  (seconds)</t>
    <phoneticPr fontId="2" type="noConversion"/>
  </si>
  <si>
    <t>DSTF</t>
    <phoneticPr fontId="2" type="noConversion"/>
  </si>
  <si>
    <t>DSTB</t>
    <phoneticPr fontId="2" type="noConversion"/>
  </si>
  <si>
    <t>Placebo</t>
  </si>
  <si>
    <t>Probiotics</t>
  </si>
  <si>
    <t>Lean</t>
  </si>
  <si>
    <t>Obese</t>
  </si>
  <si>
    <t>Placebo</t>
    <phoneticPr fontId="1" type="noConversion"/>
  </si>
  <si>
    <t>Probiotics</t>
    <phoneticPr fontId="1" type="noConversion"/>
  </si>
  <si>
    <t>1st</t>
    <phoneticPr fontId="1" type="noConversion"/>
  </si>
  <si>
    <t>10th</t>
    <phoneticPr fontId="1" type="noConversion"/>
  </si>
  <si>
    <t>Lean</t>
    <phoneticPr fontId="1" type="noConversion"/>
  </si>
  <si>
    <t>Obese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</si>
</sst>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1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2" borderId="5" xfId="0" applyFill="1" applyBorder="1"/>
    <xf numFmtId="1" fontId="0" fillId="2" borderId="5" xfId="0" applyNumberFormat="1" applyFill="1" applyBorder="1"/>
    <xf numFmtId="0" fontId="0" fillId="2" borderId="1" xfId="0" applyFill="1" applyBorder="1"/>
    <xf numFmtId="1" fontId="0" fillId="2" borderId="1" xfId="0" applyNumberFormat="1" applyFill="1" applyBorder="1"/>
    <xf numFmtId="0" fontId="0" fillId="3" borderId="1" xfId="0" applyFill="1" applyBorder="1"/>
    <xf numFmtId="1" fontId="0" fillId="3" borderId="1" xfId="0" applyNumberFormat="1" applyFill="1" applyBorder="1"/>
    <xf numFmtId="0" fontId="0" fillId="4" borderId="1" xfId="0" applyFill="1" applyBorder="1"/>
    <xf numFmtId="1" fontId="0" fillId="4" borderId="1" xfId="0" applyNumberFormat="1" applyFill="1" applyBorder="1"/>
    <xf numFmtId="0" fontId="1" fillId="0" borderId="0" xfId="0" applyFont="1" applyAlignment="1">
      <alignment horizontal="center"/>
    </xf>
    <xf numFmtId="0" fontId="3" fillId="0" borderId="0" xfId="1"/>
  </cellXfs>
  <cellStyles count="2">
    <cellStyle name="Normal" xfId="0" builtinId="0"/>
    <cellStyle name="표준 2" xfId="1" xr:uid="{4AE32F6E-A34F-42C9-A064-E3A0F05A7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9484735460699"/>
          <c:y val="4.7319862573298975E-2"/>
          <c:w val="0.78332842084579002"/>
          <c:h val="0.77075826008470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Neurotracker!$B$1</c:f>
              <c:strCache>
                <c:ptCount val="1"/>
                <c:pt idx="0">
                  <c:v>Placebo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Neurotracker!$D$2:$E$2</c:f>
                <c:numCache>
                  <c:formatCode>General</c:formatCode>
                  <c:ptCount val="2"/>
                  <c:pt idx="0">
                    <c:v>0.38</c:v>
                  </c:pt>
                  <c:pt idx="1">
                    <c:v>0.37</c:v>
                  </c:pt>
                </c:numCache>
              </c:numRef>
            </c:plus>
            <c:minus>
              <c:numRef>
                <c:f>Neurotracker!$D$2:$E$2</c:f>
                <c:numCache>
                  <c:formatCode>General</c:formatCode>
                  <c:ptCount val="2"/>
                  <c:pt idx="0">
                    <c:v>0.38</c:v>
                  </c:pt>
                  <c:pt idx="1">
                    <c:v>0.37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Neurotracker!$A$2:$A$3</c:f>
              <c:strCache>
                <c:ptCount val="2"/>
                <c:pt idx="0">
                  <c:v>Lean</c:v>
                </c:pt>
                <c:pt idx="1">
                  <c:v>Obese</c:v>
                </c:pt>
              </c:strCache>
            </c:strRef>
          </c:cat>
          <c:val>
            <c:numRef>
              <c:f>Neurotracker!$B$2:$B$3</c:f>
              <c:numCache>
                <c:formatCode>General</c:formatCode>
                <c:ptCount val="2"/>
                <c:pt idx="0">
                  <c:v>2.25</c:v>
                </c:pt>
                <c:pt idx="1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5-4FA2-8898-DB58B392794F}"/>
            </c:ext>
          </c:extLst>
        </c:ser>
        <c:ser>
          <c:idx val="1"/>
          <c:order val="1"/>
          <c:tx>
            <c:strRef>
              <c:f>Neurotracker!$C$1</c:f>
              <c:strCache>
                <c:ptCount val="1"/>
                <c:pt idx="0">
                  <c:v>Probiotics</c:v>
                </c:pt>
              </c:strCache>
            </c:strRef>
          </c:tx>
          <c:spPr>
            <a:solidFill>
              <a:schemeClr val="tx1">
                <a:lumMod val="75000"/>
                <a:lumOff val="25000"/>
                <a:alpha val="92000"/>
              </a:schemeClr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Neurotracker!$D$3:$E$3</c:f>
                <c:numCache>
                  <c:formatCode>General</c:formatCode>
                  <c:ptCount val="2"/>
                  <c:pt idx="0">
                    <c:v>0.38</c:v>
                  </c:pt>
                  <c:pt idx="1">
                    <c:v>0.43</c:v>
                  </c:pt>
                </c:numCache>
              </c:numRef>
            </c:plus>
            <c:minus>
              <c:numRef>
                <c:f>Neurotracker!$D$3:$E$3</c:f>
                <c:numCache>
                  <c:formatCode>General</c:formatCode>
                  <c:ptCount val="2"/>
                  <c:pt idx="0">
                    <c:v>0.38</c:v>
                  </c:pt>
                  <c:pt idx="1">
                    <c:v>0.43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Neurotracker!$A$2:$A$3</c:f>
              <c:strCache>
                <c:ptCount val="2"/>
                <c:pt idx="0">
                  <c:v>Lean</c:v>
                </c:pt>
                <c:pt idx="1">
                  <c:v>Obese</c:v>
                </c:pt>
              </c:strCache>
            </c:strRef>
          </c:cat>
          <c:val>
            <c:numRef>
              <c:f>Neurotracker!$C$2:$C$3</c:f>
              <c:numCache>
                <c:formatCode>General</c:formatCode>
                <c:ptCount val="2"/>
                <c:pt idx="0">
                  <c:v>1.97</c:v>
                </c:pt>
                <c:pt idx="1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5-4FA2-8898-DB58B3927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0"/>
        <c:axId val="395819328"/>
        <c:axId val="395818672"/>
      </c:barChart>
      <c:catAx>
        <c:axId val="3958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5818672"/>
        <c:crosses val="autoZero"/>
        <c:auto val="1"/>
        <c:lblAlgn val="ctr"/>
        <c:lblOffset val="100"/>
        <c:noMultiLvlLbl val="0"/>
      </c:catAx>
      <c:valAx>
        <c:axId val="395818672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Maximal Speed Threshold</a:t>
                </a:r>
                <a:r>
                  <a:rPr lang="en-US" sz="12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score</a:t>
                </a:r>
                <a:endParaRPr lang="en-US" sz="12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1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228753491375076"/>
          <c:y val="3.6362365774337935E-2"/>
          <c:w val="0.55120215588024757"/>
          <c:h val="7.99415600170722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9484735460699"/>
          <c:y val="4.7319862573298975E-2"/>
          <c:w val="0.78332842084579002"/>
          <c:h val="0.77075826008470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Neurotracker!$B$1</c:f>
              <c:strCache>
                <c:ptCount val="1"/>
                <c:pt idx="0">
                  <c:v>Placebo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Neurotracker!$D$6:$D$7</c:f>
                <c:numCache>
                  <c:formatCode>General</c:formatCode>
                  <c:ptCount val="2"/>
                  <c:pt idx="0">
                    <c:v>0.34</c:v>
                  </c:pt>
                  <c:pt idx="1">
                    <c:v>0.34</c:v>
                  </c:pt>
                </c:numCache>
              </c:numRef>
            </c:plus>
            <c:minus>
              <c:numRef>
                <c:f>Neurotracker!$D$6:$D$7</c:f>
                <c:numCache>
                  <c:formatCode>General</c:formatCode>
                  <c:ptCount val="2"/>
                  <c:pt idx="0">
                    <c:v>0.34</c:v>
                  </c:pt>
                  <c:pt idx="1">
                    <c:v>0.34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Neurotracker!$A$6:$A$7</c:f>
              <c:strCache>
                <c:ptCount val="2"/>
                <c:pt idx="0">
                  <c:v>Lean</c:v>
                </c:pt>
                <c:pt idx="1">
                  <c:v>Obese</c:v>
                </c:pt>
              </c:strCache>
            </c:strRef>
          </c:cat>
          <c:val>
            <c:numRef>
              <c:f>Neurotracker!$B$6:$B$7</c:f>
              <c:numCache>
                <c:formatCode>General</c:formatCode>
                <c:ptCount val="2"/>
                <c:pt idx="0">
                  <c:v>1.63</c:v>
                </c:pt>
                <c:pt idx="1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D-4023-A20A-39BC13BDC113}"/>
            </c:ext>
          </c:extLst>
        </c:ser>
        <c:ser>
          <c:idx val="1"/>
          <c:order val="1"/>
          <c:tx>
            <c:strRef>
              <c:f>Neurotracker!$C$1</c:f>
              <c:strCache>
                <c:ptCount val="1"/>
                <c:pt idx="0">
                  <c:v>Probiotics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Neurotracker!$E$6:$E$7</c:f>
                <c:numCache>
                  <c:formatCode>General</c:formatCode>
                  <c:ptCount val="2"/>
                  <c:pt idx="0">
                    <c:v>0.33</c:v>
                  </c:pt>
                  <c:pt idx="1">
                    <c:v>0.3</c:v>
                  </c:pt>
                </c:numCache>
              </c:numRef>
            </c:plus>
            <c:minus>
              <c:numRef>
                <c:f>Neurotracker!$E$6:$E$7</c:f>
                <c:numCache>
                  <c:formatCode>General</c:formatCode>
                  <c:ptCount val="2"/>
                  <c:pt idx="0">
                    <c:v>0.33</c:v>
                  </c:pt>
                  <c:pt idx="1">
                    <c:v>0.3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Neurotracker!$A$6:$A$7</c:f>
              <c:strCache>
                <c:ptCount val="2"/>
                <c:pt idx="0">
                  <c:v>Lean</c:v>
                </c:pt>
                <c:pt idx="1">
                  <c:v>Obese</c:v>
                </c:pt>
              </c:strCache>
            </c:strRef>
          </c:cat>
          <c:val>
            <c:numRef>
              <c:f>Neurotracker!$C$6:$C$7</c:f>
              <c:numCache>
                <c:formatCode>General</c:formatCode>
                <c:ptCount val="2"/>
                <c:pt idx="0">
                  <c:v>1.48</c:v>
                </c:pt>
                <c:pt idx="1">
                  <c:v>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D-4023-A20A-39BC13BDC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0"/>
        <c:axId val="395819328"/>
        <c:axId val="395818672"/>
      </c:barChart>
      <c:catAx>
        <c:axId val="3958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5818672"/>
        <c:crosses val="autoZero"/>
        <c:auto val="1"/>
        <c:lblAlgn val="ctr"/>
        <c:lblOffset val="100"/>
        <c:noMultiLvlLbl val="0"/>
      </c:catAx>
      <c:valAx>
        <c:axId val="395818672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Mean Speed Threshold</a:t>
                </a:r>
                <a:r>
                  <a:rPr lang="en-US" sz="12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score</a:t>
                </a:r>
                <a:endParaRPr lang="en-US" sz="12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1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228753491375076"/>
          <c:y val="3.6362365774337935E-2"/>
          <c:w val="0.55120215588024757"/>
          <c:h val="7.99415600170722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76685645099564"/>
          <c:y val="5.7060367454068242E-2"/>
          <c:w val="0.77967727069309201"/>
          <c:h val="0.76755540974044911"/>
        </c:manualLayout>
      </c:layout>
      <c:lineChart>
        <c:grouping val="standard"/>
        <c:varyColors val="0"/>
        <c:ser>
          <c:idx val="0"/>
          <c:order val="0"/>
          <c:tx>
            <c:strRef>
              <c:f>Neurotracker!$A$15</c:f>
              <c:strCache>
                <c:ptCount val="1"/>
                <c:pt idx="0">
                  <c:v>Lean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Neurotracker!$B$17:$C$17</c:f>
                <c:numCache>
                  <c:formatCode>General</c:formatCode>
                  <c:ptCount val="2"/>
                  <c:pt idx="0">
                    <c:v>0.3</c:v>
                  </c:pt>
                  <c:pt idx="1">
                    <c:v>0.35</c:v>
                  </c:pt>
                </c:numCache>
              </c:numRef>
            </c:plus>
            <c:minus>
              <c:numRef>
                <c:f>Neurotracker!$B$17:$C$17</c:f>
                <c:numCache>
                  <c:formatCode>General</c:formatCode>
                  <c:ptCount val="2"/>
                  <c:pt idx="0">
                    <c:v>0.3</c:v>
                  </c:pt>
                  <c:pt idx="1">
                    <c:v>0.35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Neurotracker!$B$14:$C$14</c:f>
              <c:strCache>
                <c:ptCount val="2"/>
                <c:pt idx="0">
                  <c:v>1st</c:v>
                </c:pt>
                <c:pt idx="1">
                  <c:v>10th</c:v>
                </c:pt>
              </c:strCache>
            </c:strRef>
          </c:cat>
          <c:val>
            <c:numRef>
              <c:f>Neurotracker!$B$15:$C$15</c:f>
              <c:numCache>
                <c:formatCode>General</c:formatCode>
                <c:ptCount val="2"/>
                <c:pt idx="0">
                  <c:v>1.05</c:v>
                </c:pt>
                <c:pt idx="1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B-412C-8E63-CD5DDF1453F6}"/>
            </c:ext>
          </c:extLst>
        </c:ser>
        <c:ser>
          <c:idx val="1"/>
          <c:order val="1"/>
          <c:tx>
            <c:strRef>
              <c:f>Neurotracker!$A$16</c:f>
              <c:strCache>
                <c:ptCount val="1"/>
                <c:pt idx="0">
                  <c:v>Obese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Neurotracker!$B$18:$C$18</c:f>
                <c:numCache>
                  <c:formatCode>General</c:formatCode>
                  <c:ptCount val="2"/>
                  <c:pt idx="0">
                    <c:v>0.36</c:v>
                  </c:pt>
                  <c:pt idx="1">
                    <c:v>0.4</c:v>
                  </c:pt>
                </c:numCache>
              </c:numRef>
            </c:plus>
            <c:minus>
              <c:numRef>
                <c:f>Neurotracker!$B$18:$D$18</c:f>
                <c:numCache>
                  <c:formatCode>General</c:formatCode>
                  <c:ptCount val="3"/>
                  <c:pt idx="0">
                    <c:v>0.36</c:v>
                  </c:pt>
                  <c:pt idx="1">
                    <c:v>0.4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Neurotracker!$B$14:$C$14</c:f>
              <c:strCache>
                <c:ptCount val="2"/>
                <c:pt idx="0">
                  <c:v>1st</c:v>
                </c:pt>
                <c:pt idx="1">
                  <c:v>10th</c:v>
                </c:pt>
              </c:strCache>
            </c:strRef>
          </c:cat>
          <c:val>
            <c:numRef>
              <c:f>Neurotracker!$B$16:$C$16</c:f>
              <c:numCache>
                <c:formatCode>General</c:formatCode>
                <c:ptCount val="2"/>
                <c:pt idx="0">
                  <c:v>0.78</c:v>
                </c:pt>
                <c:pt idx="1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B-412C-8E63-CD5DDF145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949952"/>
        <c:axId val="684523840"/>
      </c:lineChart>
      <c:catAx>
        <c:axId val="68194995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4523840"/>
        <c:crosses val="autoZero"/>
        <c:auto val="1"/>
        <c:lblAlgn val="ctr"/>
        <c:lblOffset val="100"/>
        <c:noMultiLvlLbl val="0"/>
      </c:catAx>
      <c:valAx>
        <c:axId val="684523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Speed threshold</a:t>
                </a:r>
                <a:endParaRPr lang="ko-KR" altLang="en-US" sz="14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7870293808683341E-5"/>
              <c:y val="0.18072214931466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ko-KR" alt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94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910459739968957"/>
          <c:y val="6.5392971711869377E-2"/>
          <c:w val="0.3096639723573989"/>
          <c:h val="0.314236657917760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76685645099564"/>
          <c:y val="5.7060367454068242E-2"/>
          <c:w val="0.77967727069309201"/>
          <c:h val="0.76755540974044911"/>
        </c:manualLayout>
      </c:layout>
      <c:lineChart>
        <c:grouping val="standard"/>
        <c:varyColors val="0"/>
        <c:ser>
          <c:idx val="0"/>
          <c:order val="0"/>
          <c:tx>
            <c:strRef>
              <c:f>Neurotracker!$A$22</c:f>
              <c:strCache>
                <c:ptCount val="1"/>
                <c:pt idx="0">
                  <c:v>Placebo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Neurotracker!$B$17:$C$17</c:f>
                <c:numCache>
                  <c:formatCode>General</c:formatCode>
                  <c:ptCount val="2"/>
                  <c:pt idx="0">
                    <c:v>0.3</c:v>
                  </c:pt>
                  <c:pt idx="1">
                    <c:v>0.35</c:v>
                  </c:pt>
                </c:numCache>
              </c:numRef>
            </c:plus>
            <c:minus>
              <c:numRef>
                <c:f>Neurotracker!$B$17:$C$17</c:f>
                <c:numCache>
                  <c:formatCode>General</c:formatCode>
                  <c:ptCount val="2"/>
                  <c:pt idx="0">
                    <c:v>0.3</c:v>
                  </c:pt>
                  <c:pt idx="1">
                    <c:v>0.35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Neurotracker!$B$14:$C$14</c:f>
              <c:strCache>
                <c:ptCount val="2"/>
                <c:pt idx="0">
                  <c:v>1st</c:v>
                </c:pt>
                <c:pt idx="1">
                  <c:v>10th</c:v>
                </c:pt>
              </c:strCache>
            </c:strRef>
          </c:cat>
          <c:val>
            <c:numRef>
              <c:f>Neurotracker!$B$22:$C$22</c:f>
              <c:numCache>
                <c:formatCode>General</c:formatCode>
                <c:ptCount val="2"/>
                <c:pt idx="0">
                  <c:v>0.99</c:v>
                </c:pt>
                <c:pt idx="1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1-4BAA-AEFA-388E1EFDEA39}"/>
            </c:ext>
          </c:extLst>
        </c:ser>
        <c:ser>
          <c:idx val="1"/>
          <c:order val="1"/>
          <c:tx>
            <c:strRef>
              <c:f>Neurotracker!$A$23</c:f>
              <c:strCache>
                <c:ptCount val="1"/>
                <c:pt idx="0">
                  <c:v>Probiotics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Neurotracker!$B$18:$C$18</c:f>
                <c:numCache>
                  <c:formatCode>General</c:formatCode>
                  <c:ptCount val="2"/>
                  <c:pt idx="0">
                    <c:v>0.36</c:v>
                  </c:pt>
                  <c:pt idx="1">
                    <c:v>0.4</c:v>
                  </c:pt>
                </c:numCache>
              </c:numRef>
            </c:plus>
            <c:minus>
              <c:numRef>
                <c:f>Neurotracker!$B$18:$D$18</c:f>
                <c:numCache>
                  <c:formatCode>General</c:formatCode>
                  <c:ptCount val="3"/>
                  <c:pt idx="0">
                    <c:v>0.36</c:v>
                  </c:pt>
                  <c:pt idx="1">
                    <c:v>0.4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Neurotracker!$B$14:$C$14</c:f>
              <c:strCache>
                <c:ptCount val="2"/>
                <c:pt idx="0">
                  <c:v>1st</c:v>
                </c:pt>
                <c:pt idx="1">
                  <c:v>10th</c:v>
                </c:pt>
              </c:strCache>
            </c:strRef>
          </c:cat>
          <c:val>
            <c:numRef>
              <c:f>Neurotracker!$B$23:$C$23</c:f>
              <c:numCache>
                <c:formatCode>General</c:formatCode>
                <c:ptCount val="2"/>
                <c:pt idx="0">
                  <c:v>0.83</c:v>
                </c:pt>
                <c:pt idx="1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1-4BAA-AEFA-388E1EFDE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949952"/>
        <c:axId val="684523840"/>
      </c:lineChart>
      <c:catAx>
        <c:axId val="68194995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4523840"/>
        <c:crosses val="autoZero"/>
        <c:auto val="1"/>
        <c:lblAlgn val="ctr"/>
        <c:lblOffset val="100"/>
        <c:noMultiLvlLbl val="0"/>
      </c:catAx>
      <c:valAx>
        <c:axId val="684523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ko-KR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Speed threshold</a:t>
                </a:r>
                <a:endParaRPr lang="ko-KR" altLang="en-US" sz="14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7870293808683341E-5"/>
              <c:y val="0.18072214931466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ko-KR" alt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94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910459739968957"/>
          <c:y val="6.5392971711869377E-2"/>
          <c:w val="0.36738402133308773"/>
          <c:h val="0.314236657917760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06679915809249"/>
          <c:y val="4.7319862573298975E-2"/>
          <c:w val="0.73221034271674512"/>
          <c:h val="0.77075826008470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Neurotracker!$B$1</c:f>
              <c:strCache>
                <c:ptCount val="1"/>
                <c:pt idx="0">
                  <c:v>Placebo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70-4C48-8DD7-00AF475E17F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70-4C48-8DD7-00AF475E17F1}"/>
              </c:ext>
            </c:extLst>
          </c:dPt>
          <c:errBars>
            <c:errBarType val="plus"/>
            <c:errValType val="cust"/>
            <c:noEndCap val="0"/>
            <c:plus>
              <c:numRef>
                <c:f>Neurotracker!$D$9:$D$10</c:f>
                <c:numCache>
                  <c:formatCode>General</c:formatCode>
                  <c:ptCount val="2"/>
                  <c:pt idx="0">
                    <c:v>0.31</c:v>
                  </c:pt>
                  <c:pt idx="1">
                    <c:v>0.28000000000000003</c:v>
                  </c:pt>
                </c:numCache>
              </c:numRef>
            </c:plus>
            <c:minus>
              <c:numRef>
                <c:f>Neurotracker!$D$9:$D$10</c:f>
                <c:numCache>
                  <c:formatCode>General</c:formatCode>
                  <c:ptCount val="2"/>
                  <c:pt idx="0">
                    <c:v>0.31</c:v>
                  </c:pt>
                  <c:pt idx="1">
                    <c:v>0.28000000000000003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Neurotracker!$A$9:$A$10</c:f>
              <c:strCache>
                <c:ptCount val="2"/>
                <c:pt idx="0">
                  <c:v>Lean</c:v>
                </c:pt>
                <c:pt idx="1">
                  <c:v>Obese</c:v>
                </c:pt>
              </c:strCache>
            </c:strRef>
          </c:cat>
          <c:val>
            <c:numRef>
              <c:f>Neurotracker!$B$9:$B$10</c:f>
              <c:numCache>
                <c:formatCode>General</c:formatCode>
                <c:ptCount val="2"/>
                <c:pt idx="0">
                  <c:v>1.57</c:v>
                </c:pt>
                <c:pt idx="1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70-4C48-8DD7-00AF475E1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0"/>
        <c:axId val="395819328"/>
        <c:axId val="395818672"/>
      </c:barChart>
      <c:catAx>
        <c:axId val="3958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5818672"/>
        <c:crosses val="autoZero"/>
        <c:auto val="1"/>
        <c:lblAlgn val="ctr"/>
        <c:lblOffset val="100"/>
        <c:noMultiLvlLbl val="0"/>
      </c:catAx>
      <c:valAx>
        <c:axId val="395818672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Mean Speed Threshold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193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06679915809249"/>
          <c:y val="4.7319862573298975E-2"/>
          <c:w val="0.73221034271674512"/>
          <c:h val="0.77075826008470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Neurotracker!$B$1</c:f>
              <c:strCache>
                <c:ptCount val="1"/>
                <c:pt idx="0">
                  <c:v>Placebo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02-41CB-8A36-4CE6893A67F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02-41CB-8A36-4CE6893A67F2}"/>
              </c:ext>
            </c:extLst>
          </c:dPt>
          <c:errBars>
            <c:errBarType val="plus"/>
            <c:errValType val="cust"/>
            <c:noEndCap val="0"/>
            <c:plus>
              <c:numRef>
                <c:f>Neurotracker!$D$9:$D$10</c:f>
                <c:numCache>
                  <c:formatCode>General</c:formatCode>
                  <c:ptCount val="2"/>
                  <c:pt idx="0">
                    <c:v>0.31</c:v>
                  </c:pt>
                  <c:pt idx="1">
                    <c:v>0.28000000000000003</c:v>
                  </c:pt>
                </c:numCache>
              </c:numRef>
            </c:plus>
            <c:minus>
              <c:numRef>
                <c:f>Neurotracker!$D$9:$D$10</c:f>
                <c:numCache>
                  <c:formatCode>General</c:formatCode>
                  <c:ptCount val="2"/>
                  <c:pt idx="0">
                    <c:v>0.31</c:v>
                  </c:pt>
                  <c:pt idx="1">
                    <c:v>0.28000000000000003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Neurotracker!$A$11:$A$12</c:f>
              <c:strCache>
                <c:ptCount val="2"/>
                <c:pt idx="0">
                  <c:v>Placebo</c:v>
                </c:pt>
                <c:pt idx="1">
                  <c:v>Probiotics</c:v>
                </c:pt>
              </c:strCache>
            </c:strRef>
          </c:cat>
          <c:val>
            <c:numRef>
              <c:f>Neurotracker!$B$11:$B$12</c:f>
              <c:numCache>
                <c:formatCode>General</c:formatCode>
                <c:ptCount val="2"/>
                <c:pt idx="0">
                  <c:v>1.55</c:v>
                </c:pt>
                <c:pt idx="1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02-41CB-8A36-4CE6893A6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0"/>
        <c:axId val="395819328"/>
        <c:axId val="395818672"/>
      </c:barChart>
      <c:catAx>
        <c:axId val="3958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5818672"/>
        <c:crosses val="autoZero"/>
        <c:auto val="1"/>
        <c:lblAlgn val="ctr"/>
        <c:lblOffset val="100"/>
        <c:noMultiLvlLbl val="0"/>
      </c:catAx>
      <c:valAx>
        <c:axId val="395818672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Mean Speed Threshold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193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1</xdr:row>
      <xdr:rowOff>9525</xdr:rowOff>
    </xdr:from>
    <xdr:to>
      <xdr:col>11</xdr:col>
      <xdr:colOff>438151</xdr:colOff>
      <xdr:row>17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D11F15-5AD1-4BA8-A323-0E13DC867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600075</xdr:colOff>
      <xdr:row>1</xdr:row>
      <xdr:rowOff>0</xdr:rowOff>
    </xdr:from>
    <xdr:to>
      <xdr:col>17</xdr:col>
      <xdr:colOff>504825</xdr:colOff>
      <xdr:row>17</xdr:row>
      <xdr:rowOff>14287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FD72995-E354-4C6B-9DFD-24A3B2CE0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471487</xdr:colOff>
      <xdr:row>17</xdr:row>
      <xdr:rowOff>171450</xdr:rowOff>
    </xdr:from>
    <xdr:to>
      <xdr:col>10</xdr:col>
      <xdr:colOff>342900</xdr:colOff>
      <xdr:row>30</xdr:row>
      <xdr:rowOff>190500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C3BB4177-5E32-43FC-992A-734E5502C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571500</xdr:colOff>
      <xdr:row>17</xdr:row>
      <xdr:rowOff>114300</xdr:rowOff>
    </xdr:from>
    <xdr:to>
      <xdr:col>15</xdr:col>
      <xdr:colOff>442913</xdr:colOff>
      <xdr:row>30</xdr:row>
      <xdr:rowOff>133350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934A08DA-C271-4B50-95E8-26167D4C3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304800</xdr:colOff>
      <xdr:row>8</xdr:row>
      <xdr:rowOff>0</xdr:rowOff>
    </xdr:from>
    <xdr:to>
      <xdr:col>20</xdr:col>
      <xdr:colOff>542925</xdr:colOff>
      <xdr:row>24</xdr:row>
      <xdr:rowOff>14287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2C5CB0EB-CFED-4618-B614-20C988800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342900</xdr:colOff>
      <xdr:row>24</xdr:row>
      <xdr:rowOff>19050</xdr:rowOff>
    </xdr:from>
    <xdr:to>
      <xdr:col>20</xdr:col>
      <xdr:colOff>581025</xdr:colOff>
      <xdr:row>40</xdr:row>
      <xdr:rowOff>33337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ED643286-91DC-4095-A767-98E281072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48DA-3289-2C4B-AEDA-55B914311488}">
  <dimension ref="A1:AE96"/>
  <sheetViews>
    <sheetView zoomScale="97" zoomScaleNormal="97" workbookViewId="0">
      <selection activeCell="C2" sqref="C2:C95"/>
    </sheetView>
  </sheetViews>
  <sheetFormatPr defaultColWidth="11" defaultRowHeight="15.6"/>
  <cols>
    <col min="7" max="8" width="17.5" customWidth="1"/>
    <col min="11" max="11" width="17.3984375" customWidth="1"/>
    <col min="12" max="12" width="16.8984375" customWidth="1"/>
  </cols>
  <sheetData>
    <row r="1" spans="1:31" ht="16.2" thickBot="1">
      <c r="A1" s="2" t="s">
        <v>99</v>
      </c>
      <c r="B1" s="3" t="s">
        <v>98</v>
      </c>
      <c r="C1" s="3" t="s">
        <v>97</v>
      </c>
      <c r="D1" s="3" t="s">
        <v>100</v>
      </c>
      <c r="E1" s="3" t="s">
        <v>103</v>
      </c>
      <c r="F1" s="3" t="s">
        <v>104</v>
      </c>
      <c r="G1" s="3" t="s">
        <v>113</v>
      </c>
      <c r="H1" s="3" t="s">
        <v>114</v>
      </c>
      <c r="I1" s="3" t="s">
        <v>107</v>
      </c>
      <c r="J1" s="3" t="s">
        <v>108</v>
      </c>
      <c r="K1" s="3" t="s">
        <v>115</v>
      </c>
      <c r="L1" s="3" t="s">
        <v>116</v>
      </c>
      <c r="M1" s="3" t="s">
        <v>109</v>
      </c>
      <c r="N1" s="4" t="s">
        <v>110</v>
      </c>
      <c r="P1" s="3" t="s">
        <v>113</v>
      </c>
      <c r="Q1" s="3" t="s">
        <v>114</v>
      </c>
      <c r="R1" s="3" t="s">
        <v>107</v>
      </c>
      <c r="S1" s="3" t="s">
        <v>108</v>
      </c>
    </row>
    <row r="2" spans="1:31">
      <c r="A2" s="6" t="s">
        <v>0</v>
      </c>
      <c r="B2" s="6" t="s">
        <v>95</v>
      </c>
      <c r="C2" s="6">
        <v>18</v>
      </c>
      <c r="D2" s="6">
        <v>18.64</v>
      </c>
      <c r="E2" s="6" t="s">
        <v>101</v>
      </c>
      <c r="F2" s="6" t="s">
        <v>105</v>
      </c>
      <c r="G2" s="6">
        <v>23</v>
      </c>
      <c r="H2" s="6">
        <v>38</v>
      </c>
      <c r="I2" s="6">
        <v>5</v>
      </c>
      <c r="J2" s="6">
        <v>4</v>
      </c>
      <c r="K2" s="7">
        <v>15</v>
      </c>
      <c r="L2" s="6">
        <v>27</v>
      </c>
      <c r="M2" s="6">
        <v>6</v>
      </c>
      <c r="N2" s="6">
        <v>3</v>
      </c>
      <c r="P2" s="1">
        <f>K2-G2</f>
        <v>-8</v>
      </c>
      <c r="Q2" s="1">
        <f>L2-H2</f>
        <v>-11</v>
      </c>
      <c r="R2">
        <f>M2-I2</f>
        <v>1</v>
      </c>
      <c r="S2">
        <f>N2-J2</f>
        <v>-1</v>
      </c>
    </row>
    <row r="3" spans="1:31">
      <c r="A3" s="8" t="s">
        <v>1</v>
      </c>
      <c r="B3" s="8" t="s">
        <v>96</v>
      </c>
      <c r="C3" s="8">
        <v>18</v>
      </c>
      <c r="D3" s="8">
        <v>22.35</v>
      </c>
      <c r="E3" s="8" t="s">
        <v>101</v>
      </c>
      <c r="F3" s="8" t="s">
        <v>105</v>
      </c>
      <c r="G3" s="8">
        <v>28</v>
      </c>
      <c r="H3" s="8">
        <v>43</v>
      </c>
      <c r="I3" s="8">
        <v>6</v>
      </c>
      <c r="J3" s="8">
        <v>4</v>
      </c>
      <c r="K3" s="9">
        <v>21</v>
      </c>
      <c r="L3" s="8">
        <v>52</v>
      </c>
      <c r="M3" s="8">
        <v>7</v>
      </c>
      <c r="N3" s="8">
        <v>6</v>
      </c>
      <c r="P3" s="1">
        <f t="shared" ref="P3:P66" si="0">K3-G3</f>
        <v>-7</v>
      </c>
      <c r="Q3" s="1">
        <f t="shared" ref="Q3:Q66" si="1">L3-H3</f>
        <v>9</v>
      </c>
      <c r="R3">
        <f t="shared" ref="R3:R66" si="2">M3-I3</f>
        <v>1</v>
      </c>
      <c r="S3">
        <f t="shared" ref="S3:S66" si="3">N3-J3</f>
        <v>2</v>
      </c>
    </row>
    <row r="4" spans="1:31">
      <c r="A4" s="8" t="s">
        <v>2</v>
      </c>
      <c r="B4" s="8" t="s">
        <v>96</v>
      </c>
      <c r="C4" s="8">
        <v>19</v>
      </c>
      <c r="D4" s="8">
        <v>22.59</v>
      </c>
      <c r="E4" s="8" t="s">
        <v>101</v>
      </c>
      <c r="F4" s="8" t="s">
        <v>105</v>
      </c>
      <c r="G4" s="8">
        <v>36</v>
      </c>
      <c r="H4" s="8">
        <v>74</v>
      </c>
      <c r="I4" s="8">
        <v>5</v>
      </c>
      <c r="J4" s="8">
        <v>5</v>
      </c>
      <c r="K4" s="9">
        <v>34</v>
      </c>
      <c r="L4" s="8">
        <v>50</v>
      </c>
      <c r="M4" s="8">
        <v>8</v>
      </c>
      <c r="N4" s="8">
        <v>5</v>
      </c>
      <c r="P4" s="1">
        <f t="shared" si="0"/>
        <v>-2</v>
      </c>
      <c r="Q4" s="1">
        <f t="shared" si="1"/>
        <v>-24</v>
      </c>
      <c r="R4">
        <f t="shared" si="2"/>
        <v>3</v>
      </c>
      <c r="S4">
        <f t="shared" si="3"/>
        <v>0</v>
      </c>
    </row>
    <row r="5" spans="1:31">
      <c r="A5" s="8" t="s">
        <v>3</v>
      </c>
      <c r="B5" s="8" t="s">
        <v>95</v>
      </c>
      <c r="C5" s="8">
        <v>19</v>
      </c>
      <c r="D5" s="8">
        <v>19.54</v>
      </c>
      <c r="E5" s="8" t="s">
        <v>101</v>
      </c>
      <c r="F5" s="8" t="s">
        <v>105</v>
      </c>
      <c r="G5" s="8">
        <v>22</v>
      </c>
      <c r="H5" s="8">
        <v>42</v>
      </c>
      <c r="I5" s="8">
        <v>6</v>
      </c>
      <c r="J5" s="8">
        <v>4</v>
      </c>
      <c r="K5" s="9">
        <v>16</v>
      </c>
      <c r="L5" s="8">
        <v>39</v>
      </c>
      <c r="M5" s="8">
        <v>4</v>
      </c>
      <c r="N5" s="8">
        <v>4</v>
      </c>
      <c r="P5" s="1">
        <f t="shared" si="0"/>
        <v>-6</v>
      </c>
      <c r="Q5" s="1">
        <f t="shared" si="1"/>
        <v>-3</v>
      </c>
      <c r="R5">
        <f t="shared" si="2"/>
        <v>-2</v>
      </c>
      <c r="S5">
        <f t="shared" si="3"/>
        <v>0</v>
      </c>
      <c r="V5" s="1"/>
    </row>
    <row r="6" spans="1:31">
      <c r="A6" s="8" t="s">
        <v>4</v>
      </c>
      <c r="B6" s="8" t="s">
        <v>95</v>
      </c>
      <c r="C6" s="8">
        <v>19</v>
      </c>
      <c r="D6" s="8">
        <v>21.86</v>
      </c>
      <c r="E6" s="8" t="s">
        <v>101</v>
      </c>
      <c r="F6" s="8" t="s">
        <v>105</v>
      </c>
      <c r="G6" s="8">
        <v>20</v>
      </c>
      <c r="H6" s="8">
        <v>59</v>
      </c>
      <c r="I6" s="8">
        <v>6</v>
      </c>
      <c r="J6" s="8">
        <v>6</v>
      </c>
      <c r="K6" s="9">
        <v>21</v>
      </c>
      <c r="L6" s="8">
        <v>82</v>
      </c>
      <c r="M6" s="8">
        <v>6</v>
      </c>
      <c r="N6" s="8">
        <v>6</v>
      </c>
      <c r="P6" s="1">
        <f t="shared" si="0"/>
        <v>1</v>
      </c>
      <c r="Q6" s="1">
        <f t="shared" si="1"/>
        <v>23</v>
      </c>
      <c r="R6">
        <f t="shared" si="2"/>
        <v>0</v>
      </c>
      <c r="S6">
        <f t="shared" si="3"/>
        <v>0</v>
      </c>
      <c r="V6" s="1"/>
    </row>
    <row r="7" spans="1:31">
      <c r="A7" s="8" t="s">
        <v>5</v>
      </c>
      <c r="B7" s="8" t="s">
        <v>95</v>
      </c>
      <c r="C7" s="8">
        <v>19</v>
      </c>
      <c r="D7" s="8">
        <v>21.4</v>
      </c>
      <c r="E7" s="8" t="s">
        <v>101</v>
      </c>
      <c r="F7" s="8" t="s">
        <v>105</v>
      </c>
      <c r="G7" s="8">
        <v>33</v>
      </c>
      <c r="H7" s="8">
        <v>61</v>
      </c>
      <c r="I7" s="8">
        <v>5</v>
      </c>
      <c r="J7" s="8">
        <v>3</v>
      </c>
      <c r="K7" s="9">
        <v>19</v>
      </c>
      <c r="L7" s="8">
        <v>53</v>
      </c>
      <c r="M7" s="8">
        <v>5</v>
      </c>
      <c r="N7" s="8">
        <v>2</v>
      </c>
      <c r="P7" s="1">
        <f t="shared" si="0"/>
        <v>-14</v>
      </c>
      <c r="Q7" s="1">
        <f t="shared" si="1"/>
        <v>-8</v>
      </c>
      <c r="R7">
        <f t="shared" si="2"/>
        <v>0</v>
      </c>
      <c r="S7">
        <f t="shared" si="3"/>
        <v>-1</v>
      </c>
      <c r="V7" s="1"/>
    </row>
    <row r="8" spans="1:31">
      <c r="A8" s="8" t="s">
        <v>6</v>
      </c>
      <c r="B8" s="8" t="s">
        <v>96</v>
      </c>
      <c r="C8" s="8">
        <v>20</v>
      </c>
      <c r="D8" s="8">
        <v>20.66</v>
      </c>
      <c r="E8" s="8" t="s">
        <v>101</v>
      </c>
      <c r="F8" s="8" t="s">
        <v>105</v>
      </c>
      <c r="G8" s="8">
        <v>47</v>
      </c>
      <c r="H8" s="8">
        <v>104</v>
      </c>
      <c r="I8" s="8">
        <v>6</v>
      </c>
      <c r="J8" s="8">
        <v>3</v>
      </c>
      <c r="K8" s="9">
        <v>21</v>
      </c>
      <c r="L8" s="8">
        <v>50</v>
      </c>
      <c r="M8" s="8">
        <v>7</v>
      </c>
      <c r="N8" s="8">
        <v>3</v>
      </c>
      <c r="O8" t="s">
        <v>112</v>
      </c>
      <c r="P8" s="1">
        <f t="shared" si="0"/>
        <v>-26</v>
      </c>
      <c r="Q8" s="1">
        <f t="shared" si="1"/>
        <v>-54</v>
      </c>
      <c r="R8">
        <f t="shared" si="2"/>
        <v>1</v>
      </c>
      <c r="S8">
        <f t="shared" si="3"/>
        <v>0</v>
      </c>
      <c r="V8" s="1"/>
    </row>
    <row r="9" spans="1:31">
      <c r="A9" s="8" t="s">
        <v>8</v>
      </c>
      <c r="B9" s="8" t="s">
        <v>96</v>
      </c>
      <c r="C9" s="8">
        <v>20</v>
      </c>
      <c r="D9" s="8">
        <v>20.6</v>
      </c>
      <c r="E9" s="8" t="s">
        <v>101</v>
      </c>
      <c r="F9" s="8" t="s">
        <v>105</v>
      </c>
      <c r="G9" s="8">
        <v>22</v>
      </c>
      <c r="H9" s="8">
        <v>64</v>
      </c>
      <c r="I9" s="8">
        <v>5</v>
      </c>
      <c r="J9" s="8">
        <v>4</v>
      </c>
      <c r="K9" s="9">
        <v>30</v>
      </c>
      <c r="L9" s="8">
        <v>40</v>
      </c>
      <c r="M9" s="8">
        <v>5</v>
      </c>
      <c r="N9" s="8">
        <v>5</v>
      </c>
      <c r="P9" s="1">
        <f t="shared" si="0"/>
        <v>8</v>
      </c>
      <c r="Q9" s="1">
        <f t="shared" si="1"/>
        <v>-24</v>
      </c>
      <c r="R9">
        <f t="shared" si="2"/>
        <v>0</v>
      </c>
      <c r="S9">
        <f t="shared" si="3"/>
        <v>1</v>
      </c>
      <c r="V9" s="1"/>
      <c r="AB9" s="5"/>
      <c r="AC9" s="5"/>
      <c r="AD9" s="5"/>
      <c r="AE9" s="5"/>
    </row>
    <row r="10" spans="1:31">
      <c r="A10" s="8" t="s">
        <v>9</v>
      </c>
      <c r="B10" s="8" t="s">
        <v>96</v>
      </c>
      <c r="C10" s="8">
        <v>20</v>
      </c>
      <c r="D10" s="8">
        <v>22</v>
      </c>
      <c r="E10" s="8" t="s">
        <v>101</v>
      </c>
      <c r="F10" s="8" t="s">
        <v>105</v>
      </c>
      <c r="G10" s="8">
        <v>23</v>
      </c>
      <c r="H10" s="8">
        <v>52</v>
      </c>
      <c r="I10" s="8">
        <v>4</v>
      </c>
      <c r="J10" s="8">
        <v>4</v>
      </c>
      <c r="K10" s="9">
        <v>20</v>
      </c>
      <c r="L10" s="8">
        <v>39</v>
      </c>
      <c r="M10" s="8">
        <v>4</v>
      </c>
      <c r="N10" s="8">
        <v>5</v>
      </c>
      <c r="P10" s="1">
        <f t="shared" si="0"/>
        <v>-3</v>
      </c>
      <c r="Q10" s="1">
        <f t="shared" si="1"/>
        <v>-13</v>
      </c>
      <c r="R10">
        <f t="shared" si="2"/>
        <v>0</v>
      </c>
      <c r="S10">
        <f t="shared" si="3"/>
        <v>1</v>
      </c>
      <c r="V10" s="1"/>
    </row>
    <row r="11" spans="1:31">
      <c r="A11" s="8" t="s">
        <v>7</v>
      </c>
      <c r="B11" s="8" t="s">
        <v>96</v>
      </c>
      <c r="C11" s="8">
        <v>20</v>
      </c>
      <c r="D11" s="8">
        <v>20.95</v>
      </c>
      <c r="E11" s="8" t="s">
        <v>101</v>
      </c>
      <c r="F11" s="8" t="s">
        <v>105</v>
      </c>
      <c r="G11" s="8">
        <v>34</v>
      </c>
      <c r="H11" s="8">
        <v>61</v>
      </c>
      <c r="I11" s="8">
        <v>4</v>
      </c>
      <c r="J11" s="8">
        <v>4</v>
      </c>
      <c r="K11" s="9">
        <v>25</v>
      </c>
      <c r="L11" s="8">
        <v>34</v>
      </c>
      <c r="M11" s="8">
        <v>5</v>
      </c>
      <c r="N11" s="8">
        <v>3</v>
      </c>
      <c r="P11" s="1">
        <f t="shared" si="0"/>
        <v>-9</v>
      </c>
      <c r="Q11" s="1">
        <f t="shared" si="1"/>
        <v>-27</v>
      </c>
      <c r="R11">
        <f t="shared" si="2"/>
        <v>1</v>
      </c>
      <c r="S11">
        <f t="shared" si="3"/>
        <v>-1</v>
      </c>
      <c r="V11" s="1"/>
    </row>
    <row r="12" spans="1:31">
      <c r="A12" s="8" t="s">
        <v>10</v>
      </c>
      <c r="B12" s="8" t="s">
        <v>96</v>
      </c>
      <c r="C12" s="8">
        <v>21</v>
      </c>
      <c r="D12" s="8">
        <v>21.09</v>
      </c>
      <c r="E12" s="8" t="s">
        <v>101</v>
      </c>
      <c r="F12" s="8" t="s">
        <v>105</v>
      </c>
      <c r="G12" s="8">
        <v>27</v>
      </c>
      <c r="H12" s="8">
        <v>61</v>
      </c>
      <c r="I12" s="8">
        <v>9</v>
      </c>
      <c r="J12" s="8">
        <v>9</v>
      </c>
      <c r="K12" s="9">
        <v>19</v>
      </c>
      <c r="L12" s="8">
        <v>30</v>
      </c>
      <c r="M12" s="8">
        <v>9</v>
      </c>
      <c r="N12" s="8">
        <v>7</v>
      </c>
      <c r="P12" s="1">
        <f t="shared" si="0"/>
        <v>-8</v>
      </c>
      <c r="Q12" s="1">
        <f t="shared" si="1"/>
        <v>-31</v>
      </c>
      <c r="R12">
        <f t="shared" si="2"/>
        <v>0</v>
      </c>
      <c r="S12">
        <f t="shared" si="3"/>
        <v>-2</v>
      </c>
      <c r="V12" s="1"/>
    </row>
    <row r="13" spans="1:31">
      <c r="A13" s="8" t="s">
        <v>11</v>
      </c>
      <c r="B13" s="8" t="s">
        <v>95</v>
      </c>
      <c r="C13" s="8">
        <v>21</v>
      </c>
      <c r="D13" s="8">
        <v>18.690000000000001</v>
      </c>
      <c r="E13" s="8" t="s">
        <v>101</v>
      </c>
      <c r="F13" s="8" t="s">
        <v>105</v>
      </c>
      <c r="G13" s="8">
        <v>26</v>
      </c>
      <c r="H13" s="8">
        <v>49</v>
      </c>
      <c r="I13" s="8">
        <v>6</v>
      </c>
      <c r="J13" s="8">
        <v>6</v>
      </c>
      <c r="K13" s="9">
        <v>25</v>
      </c>
      <c r="L13" s="8">
        <v>38</v>
      </c>
      <c r="M13" s="8">
        <v>7</v>
      </c>
      <c r="N13" s="8">
        <v>5</v>
      </c>
      <c r="P13" s="1">
        <f t="shared" si="0"/>
        <v>-1</v>
      </c>
      <c r="Q13" s="1">
        <f t="shared" si="1"/>
        <v>-11</v>
      </c>
      <c r="R13">
        <f t="shared" si="2"/>
        <v>1</v>
      </c>
      <c r="S13">
        <f t="shared" si="3"/>
        <v>-1</v>
      </c>
      <c r="V13" s="1"/>
    </row>
    <row r="14" spans="1:31">
      <c r="A14" s="8" t="s">
        <v>12</v>
      </c>
      <c r="B14" s="8" t="s">
        <v>96</v>
      </c>
      <c r="C14" s="8">
        <v>21</v>
      </c>
      <c r="D14" s="8">
        <v>24.8</v>
      </c>
      <c r="E14" s="8" t="s">
        <v>101</v>
      </c>
      <c r="F14" s="8" t="s">
        <v>105</v>
      </c>
      <c r="G14" s="8">
        <v>25</v>
      </c>
      <c r="H14" s="8">
        <v>44</v>
      </c>
      <c r="I14" s="8">
        <v>7</v>
      </c>
      <c r="J14" s="8">
        <v>4</v>
      </c>
      <c r="K14" s="9">
        <v>16</v>
      </c>
      <c r="L14" s="8">
        <v>35</v>
      </c>
      <c r="M14" s="8">
        <v>7</v>
      </c>
      <c r="N14" s="8">
        <v>6</v>
      </c>
      <c r="P14" s="1">
        <f t="shared" si="0"/>
        <v>-9</v>
      </c>
      <c r="Q14" s="1">
        <f t="shared" si="1"/>
        <v>-9</v>
      </c>
      <c r="R14">
        <f t="shared" si="2"/>
        <v>0</v>
      </c>
      <c r="S14">
        <f t="shared" si="3"/>
        <v>2</v>
      </c>
      <c r="V14" s="1"/>
    </row>
    <row r="15" spans="1:31">
      <c r="A15" s="8" t="s">
        <v>13</v>
      </c>
      <c r="B15" s="8" t="s">
        <v>95</v>
      </c>
      <c r="C15" s="8">
        <v>21</v>
      </c>
      <c r="D15" s="8">
        <v>18.579999999999998</v>
      </c>
      <c r="E15" s="8" t="s">
        <v>101</v>
      </c>
      <c r="F15" s="8" t="s">
        <v>105</v>
      </c>
      <c r="G15" s="8">
        <v>36</v>
      </c>
      <c r="H15" s="8">
        <v>63</v>
      </c>
      <c r="I15" s="8">
        <v>8</v>
      </c>
      <c r="J15" s="8">
        <v>6</v>
      </c>
      <c r="K15" s="9">
        <v>26</v>
      </c>
      <c r="L15" s="8">
        <v>68</v>
      </c>
      <c r="M15" s="8">
        <v>7</v>
      </c>
      <c r="N15" s="8">
        <v>3</v>
      </c>
      <c r="P15" s="1">
        <f t="shared" si="0"/>
        <v>-10</v>
      </c>
      <c r="Q15" s="1">
        <f t="shared" si="1"/>
        <v>5</v>
      </c>
      <c r="R15">
        <f t="shared" si="2"/>
        <v>-1</v>
      </c>
      <c r="S15">
        <f t="shared" si="3"/>
        <v>-3</v>
      </c>
      <c r="V15" s="1"/>
      <c r="AB15" s="5"/>
      <c r="AC15" s="5"/>
      <c r="AD15" s="5"/>
      <c r="AE15" s="5"/>
    </row>
    <row r="16" spans="1:31">
      <c r="A16" s="8" t="s">
        <v>14</v>
      </c>
      <c r="B16" s="8" t="s">
        <v>96</v>
      </c>
      <c r="C16" s="8">
        <v>21</v>
      </c>
      <c r="D16" s="8">
        <v>22.43</v>
      </c>
      <c r="E16" s="8" t="s">
        <v>101</v>
      </c>
      <c r="F16" s="8" t="s">
        <v>105</v>
      </c>
      <c r="G16" s="8">
        <v>16</v>
      </c>
      <c r="H16" s="8">
        <v>48</v>
      </c>
      <c r="I16" s="8">
        <v>8</v>
      </c>
      <c r="J16" s="8">
        <v>5</v>
      </c>
      <c r="K16" s="9">
        <v>15</v>
      </c>
      <c r="L16" s="8">
        <v>38</v>
      </c>
      <c r="M16" s="8">
        <v>8</v>
      </c>
      <c r="N16" s="8">
        <v>6</v>
      </c>
      <c r="P16" s="1">
        <f t="shared" si="0"/>
        <v>-1</v>
      </c>
      <c r="Q16" s="1">
        <f t="shared" si="1"/>
        <v>-10</v>
      </c>
      <c r="R16">
        <f t="shared" si="2"/>
        <v>0</v>
      </c>
      <c r="S16">
        <f t="shared" si="3"/>
        <v>1</v>
      </c>
      <c r="V16" s="1"/>
    </row>
    <row r="17" spans="1:31">
      <c r="A17" s="8" t="s">
        <v>15</v>
      </c>
      <c r="B17" s="8" t="s">
        <v>95</v>
      </c>
      <c r="C17" s="8">
        <v>22</v>
      </c>
      <c r="D17" s="8">
        <v>20.12</v>
      </c>
      <c r="E17" s="8" t="s">
        <v>101</v>
      </c>
      <c r="F17" s="8" t="s">
        <v>105</v>
      </c>
      <c r="G17" s="8">
        <v>19</v>
      </c>
      <c r="H17" s="8">
        <v>37</v>
      </c>
      <c r="I17" s="8">
        <v>5</v>
      </c>
      <c r="J17" s="8">
        <v>3</v>
      </c>
      <c r="K17" s="9">
        <v>19</v>
      </c>
      <c r="L17" s="8">
        <v>30</v>
      </c>
      <c r="M17" s="8">
        <v>5</v>
      </c>
      <c r="N17" s="8">
        <v>4</v>
      </c>
      <c r="P17" s="1">
        <f t="shared" si="0"/>
        <v>0</v>
      </c>
      <c r="Q17" s="1">
        <f t="shared" si="1"/>
        <v>-7</v>
      </c>
      <c r="R17">
        <f t="shared" si="2"/>
        <v>0</v>
      </c>
      <c r="S17">
        <f t="shared" si="3"/>
        <v>1</v>
      </c>
      <c r="V17" s="1"/>
    </row>
    <row r="18" spans="1:31">
      <c r="A18" s="8" t="s">
        <v>16</v>
      </c>
      <c r="B18" s="8" t="s">
        <v>96</v>
      </c>
      <c r="C18" s="8">
        <v>23</v>
      </c>
      <c r="D18" s="8">
        <v>22.47</v>
      </c>
      <c r="E18" s="8" t="s">
        <v>101</v>
      </c>
      <c r="F18" s="8" t="s">
        <v>105</v>
      </c>
      <c r="G18" s="8">
        <v>31</v>
      </c>
      <c r="H18" s="8">
        <v>54</v>
      </c>
      <c r="I18" s="8">
        <v>7</v>
      </c>
      <c r="J18" s="8">
        <v>4</v>
      </c>
      <c r="K18" s="9">
        <v>24</v>
      </c>
      <c r="L18" s="8">
        <v>36</v>
      </c>
      <c r="M18" s="8">
        <v>9</v>
      </c>
      <c r="N18" s="8">
        <v>6</v>
      </c>
      <c r="P18" s="1">
        <f t="shared" si="0"/>
        <v>-7</v>
      </c>
      <c r="Q18" s="1">
        <f t="shared" si="1"/>
        <v>-18</v>
      </c>
      <c r="R18">
        <f t="shared" si="2"/>
        <v>2</v>
      </c>
      <c r="S18">
        <f t="shared" si="3"/>
        <v>2</v>
      </c>
      <c r="V18" s="1"/>
    </row>
    <row r="19" spans="1:31">
      <c r="A19" s="8" t="s">
        <v>17</v>
      </c>
      <c r="B19" s="8" t="s">
        <v>96</v>
      </c>
      <c r="C19" s="8">
        <v>24</v>
      </c>
      <c r="D19" s="8">
        <v>23.06</v>
      </c>
      <c r="E19" s="8" t="s">
        <v>101</v>
      </c>
      <c r="F19" s="8" t="s">
        <v>105</v>
      </c>
      <c r="G19" s="8">
        <v>20</v>
      </c>
      <c r="H19" s="8">
        <v>49</v>
      </c>
      <c r="I19" s="8">
        <v>5</v>
      </c>
      <c r="J19" s="8">
        <v>6</v>
      </c>
      <c r="K19" s="9">
        <v>20</v>
      </c>
      <c r="L19" s="8">
        <v>48</v>
      </c>
      <c r="M19" s="8">
        <v>7</v>
      </c>
      <c r="N19" s="8">
        <v>4</v>
      </c>
      <c r="P19" s="1">
        <f t="shared" si="0"/>
        <v>0</v>
      </c>
      <c r="Q19" s="1">
        <f t="shared" si="1"/>
        <v>-1</v>
      </c>
      <c r="R19">
        <f t="shared" si="2"/>
        <v>2</v>
      </c>
      <c r="S19">
        <f t="shared" si="3"/>
        <v>-2</v>
      </c>
      <c r="V19" s="1"/>
    </row>
    <row r="20" spans="1:31">
      <c r="A20" s="8" t="s">
        <v>18</v>
      </c>
      <c r="B20" s="8" t="s">
        <v>96</v>
      </c>
      <c r="C20" s="8">
        <v>24</v>
      </c>
      <c r="D20" s="8">
        <v>23.76</v>
      </c>
      <c r="E20" s="8" t="s">
        <v>101</v>
      </c>
      <c r="F20" s="8" t="s">
        <v>105</v>
      </c>
      <c r="G20" s="8">
        <v>23</v>
      </c>
      <c r="H20" s="8">
        <v>56</v>
      </c>
      <c r="I20" s="8">
        <v>5</v>
      </c>
      <c r="J20" s="8">
        <v>4</v>
      </c>
      <c r="K20" s="9">
        <v>21</v>
      </c>
      <c r="L20" s="8">
        <v>60</v>
      </c>
      <c r="M20" s="8">
        <v>6</v>
      </c>
      <c r="N20" s="8">
        <v>6</v>
      </c>
      <c r="P20" s="1">
        <f t="shared" si="0"/>
        <v>-2</v>
      </c>
      <c r="Q20" s="1">
        <f t="shared" si="1"/>
        <v>4</v>
      </c>
      <c r="R20">
        <f t="shared" si="2"/>
        <v>1</v>
      </c>
      <c r="S20">
        <f t="shared" si="3"/>
        <v>2</v>
      </c>
      <c r="V20" s="1"/>
    </row>
    <row r="21" spans="1:31">
      <c r="A21" s="8" t="s">
        <v>19</v>
      </c>
      <c r="B21" s="8" t="s">
        <v>96</v>
      </c>
      <c r="C21" s="8">
        <v>27</v>
      </c>
      <c r="D21" s="8">
        <v>20.8</v>
      </c>
      <c r="E21" s="8" t="s">
        <v>101</v>
      </c>
      <c r="F21" s="8" t="s">
        <v>105</v>
      </c>
      <c r="G21" s="8">
        <v>29</v>
      </c>
      <c r="H21" s="8">
        <v>59</v>
      </c>
      <c r="I21" s="8">
        <v>8</v>
      </c>
      <c r="J21" s="8">
        <v>6</v>
      </c>
      <c r="K21" s="9">
        <v>15</v>
      </c>
      <c r="L21" s="8">
        <v>41</v>
      </c>
      <c r="M21" s="8">
        <v>7</v>
      </c>
      <c r="N21" s="8">
        <v>4</v>
      </c>
      <c r="P21" s="1">
        <f t="shared" si="0"/>
        <v>-14</v>
      </c>
      <c r="Q21" s="1">
        <f t="shared" si="1"/>
        <v>-18</v>
      </c>
      <c r="R21">
        <f t="shared" si="2"/>
        <v>-1</v>
      </c>
      <c r="S21">
        <f t="shared" si="3"/>
        <v>-2</v>
      </c>
      <c r="V21" s="1"/>
      <c r="AB21" s="5"/>
      <c r="AC21" s="5"/>
      <c r="AD21" s="5"/>
      <c r="AE21" s="5"/>
    </row>
    <row r="22" spans="1:31">
      <c r="A22" s="8" t="s">
        <v>20</v>
      </c>
      <c r="B22" s="8" t="s">
        <v>95</v>
      </c>
      <c r="C22" s="8">
        <v>28</v>
      </c>
      <c r="D22" s="8">
        <v>23.86</v>
      </c>
      <c r="E22" s="8" t="s">
        <v>101</v>
      </c>
      <c r="F22" s="8" t="s">
        <v>105</v>
      </c>
      <c r="G22" s="8">
        <v>20</v>
      </c>
      <c r="H22" s="8">
        <v>36</v>
      </c>
      <c r="I22" s="8">
        <v>5</v>
      </c>
      <c r="J22" s="8">
        <v>3</v>
      </c>
      <c r="K22" s="9">
        <v>14</v>
      </c>
      <c r="L22" s="8">
        <v>37</v>
      </c>
      <c r="M22" s="8">
        <v>4</v>
      </c>
      <c r="N22" s="8">
        <v>3</v>
      </c>
      <c r="P22" s="1">
        <f t="shared" si="0"/>
        <v>-6</v>
      </c>
      <c r="Q22" s="1">
        <f t="shared" si="1"/>
        <v>1</v>
      </c>
      <c r="R22">
        <f t="shared" si="2"/>
        <v>-1</v>
      </c>
      <c r="S22">
        <f t="shared" si="3"/>
        <v>0</v>
      </c>
      <c r="V22" s="1"/>
    </row>
    <row r="23" spans="1:31">
      <c r="A23" s="8" t="s">
        <v>21</v>
      </c>
      <c r="B23" s="8" t="s">
        <v>95</v>
      </c>
      <c r="C23" s="8">
        <v>29</v>
      </c>
      <c r="D23" s="8">
        <v>22.76</v>
      </c>
      <c r="E23" s="8" t="s">
        <v>101</v>
      </c>
      <c r="F23" s="8" t="s">
        <v>105</v>
      </c>
      <c r="G23" s="8">
        <v>35</v>
      </c>
      <c r="H23" s="8">
        <v>54</v>
      </c>
      <c r="I23" s="8">
        <v>4</v>
      </c>
      <c r="J23" s="8">
        <v>3</v>
      </c>
      <c r="K23" s="9">
        <v>24</v>
      </c>
      <c r="L23" s="8">
        <v>53</v>
      </c>
      <c r="M23" s="8">
        <v>5</v>
      </c>
      <c r="N23" s="8">
        <v>3</v>
      </c>
      <c r="P23" s="1">
        <f t="shared" si="0"/>
        <v>-11</v>
      </c>
      <c r="Q23" s="1">
        <f t="shared" si="1"/>
        <v>-1</v>
      </c>
      <c r="R23">
        <f t="shared" si="2"/>
        <v>1</v>
      </c>
      <c r="S23">
        <f t="shared" si="3"/>
        <v>0</v>
      </c>
      <c r="V23" s="1"/>
    </row>
    <row r="24" spans="1:31">
      <c r="A24" s="8" t="s">
        <v>22</v>
      </c>
      <c r="B24" s="8" t="s">
        <v>95</v>
      </c>
      <c r="C24" s="8">
        <v>31</v>
      </c>
      <c r="D24" s="8">
        <v>20.82</v>
      </c>
      <c r="E24" s="8" t="s">
        <v>101</v>
      </c>
      <c r="F24" s="8" t="s">
        <v>105</v>
      </c>
      <c r="G24" s="8">
        <v>25</v>
      </c>
      <c r="H24" s="8">
        <v>55</v>
      </c>
      <c r="I24" s="8">
        <v>5</v>
      </c>
      <c r="J24" s="8">
        <v>5</v>
      </c>
      <c r="K24" s="9">
        <v>20</v>
      </c>
      <c r="L24" s="8">
        <v>46</v>
      </c>
      <c r="M24" s="8">
        <v>5</v>
      </c>
      <c r="N24" s="8">
        <v>4</v>
      </c>
      <c r="P24" s="1">
        <f t="shared" si="0"/>
        <v>-5</v>
      </c>
      <c r="Q24" s="1">
        <f t="shared" si="1"/>
        <v>-9</v>
      </c>
      <c r="R24">
        <f t="shared" si="2"/>
        <v>0</v>
      </c>
      <c r="S24">
        <f t="shared" si="3"/>
        <v>-1</v>
      </c>
      <c r="V24" s="1"/>
    </row>
    <row r="25" spans="1:31">
      <c r="A25" s="8" t="s">
        <v>23</v>
      </c>
      <c r="B25" s="8" t="s">
        <v>95</v>
      </c>
      <c r="C25" s="8">
        <v>31</v>
      </c>
      <c r="D25" s="8">
        <v>21.42</v>
      </c>
      <c r="E25" s="8" t="s">
        <v>101</v>
      </c>
      <c r="F25" s="8" t="s">
        <v>105</v>
      </c>
      <c r="G25" s="8">
        <v>35</v>
      </c>
      <c r="H25" s="8">
        <v>88</v>
      </c>
      <c r="I25" s="8">
        <v>5</v>
      </c>
      <c r="J25" s="8">
        <v>5</v>
      </c>
      <c r="K25" s="9">
        <v>26</v>
      </c>
      <c r="L25" s="8">
        <v>55</v>
      </c>
      <c r="M25" s="8">
        <v>3</v>
      </c>
      <c r="N25" s="8">
        <v>2</v>
      </c>
      <c r="P25" s="1">
        <f t="shared" si="0"/>
        <v>-9</v>
      </c>
      <c r="Q25" s="1">
        <f t="shared" si="1"/>
        <v>-33</v>
      </c>
      <c r="R25">
        <f t="shared" si="2"/>
        <v>-2</v>
      </c>
      <c r="S25">
        <f t="shared" si="3"/>
        <v>-3</v>
      </c>
      <c r="V25" s="1"/>
    </row>
    <row r="26" spans="1:31">
      <c r="A26" s="10" t="s">
        <v>25</v>
      </c>
      <c r="B26" s="10" t="s">
        <v>95</v>
      </c>
      <c r="C26" s="10">
        <v>18</v>
      </c>
      <c r="D26" s="10">
        <v>21.5</v>
      </c>
      <c r="E26" s="10" t="s">
        <v>101</v>
      </c>
      <c r="F26" s="10" t="s">
        <v>106</v>
      </c>
      <c r="G26" s="10">
        <v>26</v>
      </c>
      <c r="H26" s="10">
        <v>60</v>
      </c>
      <c r="I26" s="10">
        <v>8</v>
      </c>
      <c r="J26" s="10">
        <v>4</v>
      </c>
      <c r="K26" s="11">
        <v>15</v>
      </c>
      <c r="L26" s="10">
        <v>36</v>
      </c>
      <c r="M26" s="10">
        <v>6</v>
      </c>
      <c r="N26" s="10">
        <v>4</v>
      </c>
      <c r="P26" s="1">
        <f t="shared" si="0"/>
        <v>-11</v>
      </c>
      <c r="Q26" s="1">
        <f t="shared" si="1"/>
        <v>-24</v>
      </c>
      <c r="R26">
        <f t="shared" si="2"/>
        <v>-2</v>
      </c>
      <c r="S26">
        <f t="shared" si="3"/>
        <v>0</v>
      </c>
    </row>
    <row r="27" spans="1:31">
      <c r="A27" s="10" t="s">
        <v>26</v>
      </c>
      <c r="B27" s="10" t="s">
        <v>96</v>
      </c>
      <c r="C27" s="10">
        <v>18</v>
      </c>
      <c r="D27" s="10">
        <v>20.52</v>
      </c>
      <c r="E27" s="10" t="s">
        <v>101</v>
      </c>
      <c r="F27" s="10" t="s">
        <v>106</v>
      </c>
      <c r="G27" s="10">
        <v>22</v>
      </c>
      <c r="H27" s="10">
        <v>61</v>
      </c>
      <c r="I27" s="10">
        <v>4</v>
      </c>
      <c r="J27" s="10">
        <v>3</v>
      </c>
      <c r="K27" s="11">
        <v>15</v>
      </c>
      <c r="L27" s="10">
        <v>67</v>
      </c>
      <c r="M27" s="10">
        <v>5</v>
      </c>
      <c r="N27" s="10">
        <v>3</v>
      </c>
      <c r="P27" s="1">
        <f t="shared" si="0"/>
        <v>-7</v>
      </c>
      <c r="Q27" s="1">
        <f t="shared" si="1"/>
        <v>6</v>
      </c>
      <c r="R27">
        <f t="shared" si="2"/>
        <v>1</v>
      </c>
      <c r="S27">
        <f t="shared" si="3"/>
        <v>0</v>
      </c>
      <c r="AB27" s="5"/>
      <c r="AC27" s="5"/>
      <c r="AD27" s="5"/>
      <c r="AE27" s="5"/>
    </row>
    <row r="28" spans="1:31">
      <c r="A28" s="10" t="s">
        <v>27</v>
      </c>
      <c r="B28" s="10" t="s">
        <v>96</v>
      </c>
      <c r="C28" s="10">
        <v>19</v>
      </c>
      <c r="D28" s="10">
        <v>24.13</v>
      </c>
      <c r="E28" s="10" t="s">
        <v>101</v>
      </c>
      <c r="F28" s="10" t="s">
        <v>106</v>
      </c>
      <c r="G28" s="10">
        <v>21</v>
      </c>
      <c r="H28" s="10">
        <v>107</v>
      </c>
      <c r="I28" s="10">
        <v>4</v>
      </c>
      <c r="J28" s="10">
        <v>2</v>
      </c>
      <c r="K28" s="11">
        <v>19</v>
      </c>
      <c r="L28" s="10">
        <v>75</v>
      </c>
      <c r="M28" s="10">
        <v>6</v>
      </c>
      <c r="N28" s="10">
        <v>4</v>
      </c>
      <c r="P28" s="1">
        <f t="shared" si="0"/>
        <v>-2</v>
      </c>
      <c r="Q28" s="1">
        <f t="shared" si="1"/>
        <v>-32</v>
      </c>
      <c r="R28">
        <f t="shared" si="2"/>
        <v>2</v>
      </c>
      <c r="S28">
        <f t="shared" si="3"/>
        <v>2</v>
      </c>
    </row>
    <row r="29" spans="1:31">
      <c r="A29" s="10" t="s">
        <v>28</v>
      </c>
      <c r="B29" s="10" t="s">
        <v>95</v>
      </c>
      <c r="C29" s="10">
        <v>19</v>
      </c>
      <c r="D29" s="10">
        <v>17.920000000000002</v>
      </c>
      <c r="E29" s="10" t="s">
        <v>101</v>
      </c>
      <c r="F29" s="10" t="s">
        <v>106</v>
      </c>
      <c r="G29" s="10">
        <v>37</v>
      </c>
      <c r="H29" s="10">
        <v>49</v>
      </c>
      <c r="I29" s="10">
        <v>5</v>
      </c>
      <c r="J29" s="10">
        <v>4</v>
      </c>
      <c r="K29" s="11">
        <v>19</v>
      </c>
      <c r="L29" s="10">
        <v>41</v>
      </c>
      <c r="M29" s="10">
        <v>6</v>
      </c>
      <c r="N29" s="10">
        <v>5</v>
      </c>
      <c r="P29" s="1">
        <f t="shared" si="0"/>
        <v>-18</v>
      </c>
      <c r="Q29" s="1">
        <f t="shared" si="1"/>
        <v>-8</v>
      </c>
      <c r="R29">
        <f t="shared" si="2"/>
        <v>1</v>
      </c>
      <c r="S29">
        <f t="shared" si="3"/>
        <v>1</v>
      </c>
      <c r="V29" s="1"/>
    </row>
    <row r="30" spans="1:31">
      <c r="A30" s="10" t="s">
        <v>29</v>
      </c>
      <c r="B30" s="10" t="s">
        <v>95</v>
      </c>
      <c r="C30" s="10">
        <v>19</v>
      </c>
      <c r="D30" s="10">
        <v>19.13</v>
      </c>
      <c r="E30" s="10" t="s">
        <v>101</v>
      </c>
      <c r="F30" s="10" t="s">
        <v>106</v>
      </c>
      <c r="G30" s="10">
        <v>19</v>
      </c>
      <c r="H30" s="10">
        <v>58</v>
      </c>
      <c r="I30" s="10">
        <v>6</v>
      </c>
      <c r="J30" s="10">
        <v>4</v>
      </c>
      <c r="K30" s="11">
        <v>23</v>
      </c>
      <c r="L30" s="10">
        <v>41</v>
      </c>
      <c r="M30" s="10">
        <v>6</v>
      </c>
      <c r="N30" s="10">
        <v>6</v>
      </c>
      <c r="P30" s="1">
        <f t="shared" si="0"/>
        <v>4</v>
      </c>
      <c r="Q30" s="1">
        <f t="shared" si="1"/>
        <v>-17</v>
      </c>
      <c r="R30">
        <f t="shared" si="2"/>
        <v>0</v>
      </c>
      <c r="S30">
        <f t="shared" si="3"/>
        <v>2</v>
      </c>
      <c r="V30" s="1"/>
      <c r="X30" t="s">
        <v>112</v>
      </c>
    </row>
    <row r="31" spans="1:31">
      <c r="A31" s="10" t="s">
        <v>30</v>
      </c>
      <c r="B31" s="10" t="s">
        <v>95</v>
      </c>
      <c r="C31" s="10">
        <v>19</v>
      </c>
      <c r="D31" s="10">
        <v>17.54</v>
      </c>
      <c r="E31" s="10" t="s">
        <v>101</v>
      </c>
      <c r="F31" s="10" t="s">
        <v>106</v>
      </c>
      <c r="G31" s="10">
        <v>23</v>
      </c>
      <c r="H31" s="10">
        <v>82</v>
      </c>
      <c r="I31" s="10">
        <v>5</v>
      </c>
      <c r="J31" s="10">
        <v>3</v>
      </c>
      <c r="K31" s="11">
        <v>23</v>
      </c>
      <c r="L31" s="10">
        <v>48</v>
      </c>
      <c r="M31" s="10">
        <v>4</v>
      </c>
      <c r="N31" s="10">
        <v>4</v>
      </c>
      <c r="P31" s="1">
        <f t="shared" si="0"/>
        <v>0</v>
      </c>
      <c r="Q31" s="1">
        <f t="shared" si="1"/>
        <v>-34</v>
      </c>
      <c r="R31">
        <f t="shared" si="2"/>
        <v>-1</v>
      </c>
      <c r="S31">
        <f t="shared" si="3"/>
        <v>1</v>
      </c>
      <c r="V31" s="1"/>
    </row>
    <row r="32" spans="1:31">
      <c r="A32" s="10" t="s">
        <v>31</v>
      </c>
      <c r="B32" s="10" t="s">
        <v>95</v>
      </c>
      <c r="C32" s="10">
        <v>20</v>
      </c>
      <c r="D32" s="10">
        <v>19.21</v>
      </c>
      <c r="E32" s="10" t="s">
        <v>101</v>
      </c>
      <c r="F32" s="10" t="s">
        <v>106</v>
      </c>
      <c r="G32" s="10">
        <v>23</v>
      </c>
      <c r="H32" s="10">
        <v>49</v>
      </c>
      <c r="I32" s="10">
        <v>8</v>
      </c>
      <c r="J32" s="10">
        <v>6</v>
      </c>
      <c r="K32" s="11">
        <v>23</v>
      </c>
      <c r="L32" s="10">
        <v>38</v>
      </c>
      <c r="M32" s="10">
        <v>9</v>
      </c>
      <c r="N32" s="10">
        <v>7</v>
      </c>
      <c r="P32" s="1">
        <f t="shared" si="0"/>
        <v>0</v>
      </c>
      <c r="Q32" s="1">
        <f t="shared" si="1"/>
        <v>-11</v>
      </c>
      <c r="R32">
        <f t="shared" si="2"/>
        <v>1</v>
      </c>
      <c r="S32">
        <f t="shared" si="3"/>
        <v>1</v>
      </c>
      <c r="V32" s="1"/>
    </row>
    <row r="33" spans="1:22">
      <c r="A33" s="10" t="s">
        <v>32</v>
      </c>
      <c r="B33" s="10" t="s">
        <v>96</v>
      </c>
      <c r="C33" s="10">
        <v>20</v>
      </c>
      <c r="D33" s="10">
        <v>22.7</v>
      </c>
      <c r="E33" s="10" t="s">
        <v>101</v>
      </c>
      <c r="F33" s="10" t="s">
        <v>106</v>
      </c>
      <c r="G33" s="10">
        <v>22</v>
      </c>
      <c r="H33" s="10">
        <v>53</v>
      </c>
      <c r="I33" s="10">
        <v>4</v>
      </c>
      <c r="J33" s="10">
        <v>4</v>
      </c>
      <c r="K33" s="11">
        <v>20</v>
      </c>
      <c r="L33" s="10">
        <v>52</v>
      </c>
      <c r="M33" s="10">
        <v>7</v>
      </c>
      <c r="N33" s="10">
        <v>4</v>
      </c>
      <c r="P33" s="1">
        <f t="shared" si="0"/>
        <v>-2</v>
      </c>
      <c r="Q33" s="1">
        <f t="shared" si="1"/>
        <v>-1</v>
      </c>
      <c r="R33">
        <f t="shared" si="2"/>
        <v>3</v>
      </c>
      <c r="S33">
        <f t="shared" si="3"/>
        <v>0</v>
      </c>
      <c r="V33" s="1"/>
    </row>
    <row r="34" spans="1:22">
      <c r="A34" s="10" t="s">
        <v>33</v>
      </c>
      <c r="B34" s="10" t="s">
        <v>95</v>
      </c>
      <c r="C34" s="10">
        <v>21</v>
      </c>
      <c r="D34" s="10">
        <v>20.09</v>
      </c>
      <c r="E34" s="10" t="s">
        <v>101</v>
      </c>
      <c r="F34" s="10" t="s">
        <v>106</v>
      </c>
      <c r="G34" s="10">
        <v>15</v>
      </c>
      <c r="H34" s="10">
        <v>66</v>
      </c>
      <c r="I34" s="10">
        <v>8</v>
      </c>
      <c r="J34" s="10">
        <v>5</v>
      </c>
      <c r="K34" s="11">
        <v>12</v>
      </c>
      <c r="L34" s="10">
        <v>28</v>
      </c>
      <c r="M34" s="10">
        <v>8</v>
      </c>
      <c r="N34" s="10">
        <v>6</v>
      </c>
      <c r="P34" s="1">
        <f t="shared" si="0"/>
        <v>-3</v>
      </c>
      <c r="Q34" s="1">
        <f t="shared" si="1"/>
        <v>-38</v>
      </c>
      <c r="R34">
        <f t="shared" si="2"/>
        <v>0</v>
      </c>
      <c r="S34">
        <f t="shared" si="3"/>
        <v>1</v>
      </c>
      <c r="V34" s="1"/>
    </row>
    <row r="35" spans="1:22">
      <c r="A35" s="10" t="s">
        <v>34</v>
      </c>
      <c r="B35" s="10" t="s">
        <v>95</v>
      </c>
      <c r="C35" s="10">
        <v>21</v>
      </c>
      <c r="D35" s="10">
        <v>22.82</v>
      </c>
      <c r="E35" s="10" t="s">
        <v>101</v>
      </c>
      <c r="F35" s="10" t="s">
        <v>106</v>
      </c>
      <c r="G35" s="10">
        <v>25</v>
      </c>
      <c r="H35" s="10">
        <v>95</v>
      </c>
      <c r="I35" s="10">
        <v>6</v>
      </c>
      <c r="J35" s="10">
        <v>3</v>
      </c>
      <c r="K35" s="11">
        <v>30</v>
      </c>
      <c r="L35" s="10">
        <v>58</v>
      </c>
      <c r="M35" s="10">
        <v>5</v>
      </c>
      <c r="N35" s="10">
        <v>4</v>
      </c>
      <c r="P35" s="1">
        <f t="shared" si="0"/>
        <v>5</v>
      </c>
      <c r="Q35" s="1">
        <f t="shared" si="1"/>
        <v>-37</v>
      </c>
      <c r="R35">
        <f t="shared" si="2"/>
        <v>-1</v>
      </c>
      <c r="S35">
        <f t="shared" si="3"/>
        <v>1</v>
      </c>
      <c r="V35" s="1"/>
    </row>
    <row r="36" spans="1:22">
      <c r="A36" s="10" t="s">
        <v>35</v>
      </c>
      <c r="B36" s="10" t="s">
        <v>95</v>
      </c>
      <c r="C36" s="10">
        <v>22</v>
      </c>
      <c r="D36" s="10">
        <v>21.27</v>
      </c>
      <c r="E36" s="10" t="s">
        <v>101</v>
      </c>
      <c r="F36" s="10" t="s">
        <v>106</v>
      </c>
      <c r="G36" s="10">
        <v>44</v>
      </c>
      <c r="H36" s="10">
        <v>48</v>
      </c>
      <c r="I36" s="10">
        <v>6</v>
      </c>
      <c r="J36" s="10">
        <v>2</v>
      </c>
      <c r="K36" s="11">
        <v>31</v>
      </c>
      <c r="L36" s="10">
        <v>48</v>
      </c>
      <c r="M36" s="10">
        <v>6</v>
      </c>
      <c r="N36" s="10">
        <v>2</v>
      </c>
      <c r="P36" s="1">
        <f t="shared" si="0"/>
        <v>-13</v>
      </c>
      <c r="Q36" s="1">
        <f t="shared" si="1"/>
        <v>0</v>
      </c>
      <c r="R36">
        <f t="shared" si="2"/>
        <v>0</v>
      </c>
      <c r="S36">
        <f t="shared" si="3"/>
        <v>0</v>
      </c>
      <c r="V36" s="1"/>
    </row>
    <row r="37" spans="1:22">
      <c r="A37" s="10" t="s">
        <v>36</v>
      </c>
      <c r="B37" s="10" t="s">
        <v>96</v>
      </c>
      <c r="C37" s="10">
        <v>22</v>
      </c>
      <c r="D37" s="10">
        <v>22.26</v>
      </c>
      <c r="E37" s="10" t="s">
        <v>101</v>
      </c>
      <c r="F37" s="10" t="s">
        <v>106</v>
      </c>
      <c r="G37" s="10">
        <v>21</v>
      </c>
      <c r="H37" s="10">
        <v>68</v>
      </c>
      <c r="I37" s="10">
        <v>5</v>
      </c>
      <c r="J37" s="10">
        <v>3</v>
      </c>
      <c r="K37" s="11">
        <v>25</v>
      </c>
      <c r="L37" s="10">
        <v>72</v>
      </c>
      <c r="M37" s="10">
        <v>6</v>
      </c>
      <c r="N37" s="10">
        <v>3</v>
      </c>
      <c r="P37" s="1">
        <f t="shared" si="0"/>
        <v>4</v>
      </c>
      <c r="Q37" s="1">
        <f t="shared" si="1"/>
        <v>4</v>
      </c>
      <c r="R37">
        <f t="shared" si="2"/>
        <v>1</v>
      </c>
      <c r="S37">
        <f t="shared" si="3"/>
        <v>0</v>
      </c>
      <c r="V37" s="1"/>
    </row>
    <row r="38" spans="1:22">
      <c r="A38" s="10" t="s">
        <v>37</v>
      </c>
      <c r="B38" s="10" t="s">
        <v>96</v>
      </c>
      <c r="C38" s="10">
        <v>22</v>
      </c>
      <c r="D38" s="10">
        <v>21.45</v>
      </c>
      <c r="E38" s="10" t="s">
        <v>101</v>
      </c>
      <c r="F38" s="10" t="s">
        <v>106</v>
      </c>
      <c r="G38" s="10">
        <v>24</v>
      </c>
      <c r="H38" s="10">
        <v>74</v>
      </c>
      <c r="I38" s="10">
        <v>5</v>
      </c>
      <c r="J38" s="10">
        <v>5</v>
      </c>
      <c r="K38" s="11">
        <v>27</v>
      </c>
      <c r="L38" s="10">
        <v>136</v>
      </c>
      <c r="M38" s="10">
        <v>6</v>
      </c>
      <c r="N38" s="10">
        <v>5</v>
      </c>
      <c r="P38" s="1">
        <f t="shared" si="0"/>
        <v>3</v>
      </c>
      <c r="Q38" s="1">
        <f t="shared" si="1"/>
        <v>62</v>
      </c>
      <c r="R38">
        <f t="shared" si="2"/>
        <v>1</v>
      </c>
      <c r="S38">
        <f t="shared" si="3"/>
        <v>0</v>
      </c>
      <c r="V38" s="1"/>
    </row>
    <row r="39" spans="1:22">
      <c r="A39" s="10" t="s">
        <v>24</v>
      </c>
      <c r="B39" s="10" t="s">
        <v>95</v>
      </c>
      <c r="C39" s="10">
        <v>22</v>
      </c>
      <c r="D39" s="10">
        <v>20.65</v>
      </c>
      <c r="E39" s="10" t="s">
        <v>101</v>
      </c>
      <c r="F39" s="10" t="s">
        <v>106</v>
      </c>
      <c r="G39" s="10">
        <v>15</v>
      </c>
      <c r="H39" s="10">
        <v>30</v>
      </c>
      <c r="I39" s="10">
        <v>5</v>
      </c>
      <c r="J39" s="10">
        <v>4</v>
      </c>
      <c r="K39" s="11">
        <v>12</v>
      </c>
      <c r="L39" s="10">
        <v>28</v>
      </c>
      <c r="M39" s="10">
        <v>6</v>
      </c>
      <c r="N39" s="10">
        <v>6</v>
      </c>
      <c r="P39" s="1">
        <f t="shared" si="0"/>
        <v>-3</v>
      </c>
      <c r="Q39" s="1">
        <f t="shared" si="1"/>
        <v>-2</v>
      </c>
      <c r="R39">
        <f t="shared" si="2"/>
        <v>1</v>
      </c>
      <c r="S39">
        <f t="shared" si="3"/>
        <v>2</v>
      </c>
      <c r="V39" s="1"/>
    </row>
    <row r="40" spans="1:22">
      <c r="A40" s="10" t="s">
        <v>38</v>
      </c>
      <c r="B40" s="10" t="s">
        <v>95</v>
      </c>
      <c r="C40" s="10">
        <v>23</v>
      </c>
      <c r="D40" s="10">
        <v>21.4</v>
      </c>
      <c r="E40" s="10" t="s">
        <v>101</v>
      </c>
      <c r="F40" s="10" t="s">
        <v>106</v>
      </c>
      <c r="G40" s="10">
        <v>21</v>
      </c>
      <c r="H40" s="10">
        <v>39</v>
      </c>
      <c r="I40" s="10">
        <v>7</v>
      </c>
      <c r="J40" s="10">
        <v>3</v>
      </c>
      <c r="K40" s="11">
        <v>17</v>
      </c>
      <c r="L40" s="10">
        <v>39</v>
      </c>
      <c r="M40" s="10">
        <v>6</v>
      </c>
      <c r="N40" s="10">
        <v>4</v>
      </c>
      <c r="P40" s="1">
        <f t="shared" si="0"/>
        <v>-4</v>
      </c>
      <c r="Q40" s="1">
        <f t="shared" si="1"/>
        <v>0</v>
      </c>
      <c r="R40">
        <f t="shared" si="2"/>
        <v>-1</v>
      </c>
      <c r="S40">
        <f t="shared" si="3"/>
        <v>1</v>
      </c>
      <c r="V40" s="1"/>
    </row>
    <row r="41" spans="1:22">
      <c r="A41" s="10" t="s">
        <v>39</v>
      </c>
      <c r="B41" s="10" t="s">
        <v>96</v>
      </c>
      <c r="C41" s="10">
        <v>23</v>
      </c>
      <c r="D41" s="10">
        <v>23.66</v>
      </c>
      <c r="E41" s="10" t="s">
        <v>101</v>
      </c>
      <c r="F41" s="10" t="s">
        <v>106</v>
      </c>
      <c r="G41" s="10">
        <v>30</v>
      </c>
      <c r="H41" s="10">
        <v>48</v>
      </c>
      <c r="I41" s="10">
        <v>5</v>
      </c>
      <c r="J41" s="10">
        <v>4</v>
      </c>
      <c r="K41" s="11">
        <v>22</v>
      </c>
      <c r="L41" s="10">
        <v>95</v>
      </c>
      <c r="M41" s="10">
        <v>6</v>
      </c>
      <c r="N41" s="10">
        <v>4</v>
      </c>
      <c r="P41" s="1">
        <f t="shared" si="0"/>
        <v>-8</v>
      </c>
      <c r="Q41" s="1">
        <f t="shared" si="1"/>
        <v>47</v>
      </c>
      <c r="R41">
        <f t="shared" si="2"/>
        <v>1</v>
      </c>
      <c r="S41">
        <f t="shared" si="3"/>
        <v>0</v>
      </c>
      <c r="V41" s="1"/>
    </row>
    <row r="42" spans="1:22">
      <c r="A42" s="10" t="s">
        <v>40</v>
      </c>
      <c r="B42" s="10" t="s">
        <v>96</v>
      </c>
      <c r="C42" s="10">
        <v>23</v>
      </c>
      <c r="D42" s="10">
        <v>22.51</v>
      </c>
      <c r="E42" s="10" t="s">
        <v>101</v>
      </c>
      <c r="F42" s="10" t="s">
        <v>106</v>
      </c>
      <c r="G42" s="10">
        <v>28</v>
      </c>
      <c r="H42" s="10">
        <v>55</v>
      </c>
      <c r="I42" s="10">
        <v>3</v>
      </c>
      <c r="J42" s="10">
        <v>4</v>
      </c>
      <c r="K42" s="11">
        <v>21</v>
      </c>
      <c r="L42" s="10">
        <v>47</v>
      </c>
      <c r="M42" s="10">
        <v>6</v>
      </c>
      <c r="N42" s="10">
        <v>6</v>
      </c>
      <c r="P42" s="1">
        <f t="shared" si="0"/>
        <v>-7</v>
      </c>
      <c r="Q42" s="1">
        <f t="shared" si="1"/>
        <v>-8</v>
      </c>
      <c r="R42">
        <f t="shared" si="2"/>
        <v>3</v>
      </c>
      <c r="S42">
        <f t="shared" si="3"/>
        <v>2</v>
      </c>
      <c r="V42" s="1"/>
    </row>
    <row r="43" spans="1:22">
      <c r="A43" s="10" t="s">
        <v>41</v>
      </c>
      <c r="B43" s="10" t="s">
        <v>96</v>
      </c>
      <c r="C43" s="10">
        <v>24</v>
      </c>
      <c r="D43" s="10">
        <v>20.57</v>
      </c>
      <c r="E43" s="10" t="s">
        <v>101</v>
      </c>
      <c r="F43" s="10" t="s">
        <v>106</v>
      </c>
      <c r="G43" s="10">
        <v>21</v>
      </c>
      <c r="H43" s="10">
        <v>54</v>
      </c>
      <c r="I43" s="10">
        <v>7</v>
      </c>
      <c r="J43" s="10">
        <v>6</v>
      </c>
      <c r="K43" s="11">
        <v>17</v>
      </c>
      <c r="L43" s="10">
        <v>46</v>
      </c>
      <c r="M43" s="10">
        <v>6</v>
      </c>
      <c r="N43" s="10">
        <v>5</v>
      </c>
      <c r="P43" s="1">
        <f t="shared" si="0"/>
        <v>-4</v>
      </c>
      <c r="Q43" s="1">
        <f t="shared" si="1"/>
        <v>-8</v>
      </c>
      <c r="R43">
        <f t="shared" si="2"/>
        <v>-1</v>
      </c>
      <c r="S43">
        <f t="shared" si="3"/>
        <v>-1</v>
      </c>
      <c r="T43" t="s">
        <v>111</v>
      </c>
      <c r="V43" s="1"/>
    </row>
    <row r="44" spans="1:22">
      <c r="A44" s="10" t="s">
        <v>42</v>
      </c>
      <c r="B44" s="10" t="s">
        <v>95</v>
      </c>
      <c r="C44" s="10">
        <v>25</v>
      </c>
      <c r="D44" s="10">
        <v>24.48</v>
      </c>
      <c r="E44" s="10" t="s">
        <v>101</v>
      </c>
      <c r="F44" s="10" t="s">
        <v>106</v>
      </c>
      <c r="G44" s="10">
        <v>24</v>
      </c>
      <c r="H44" s="10">
        <v>52</v>
      </c>
      <c r="I44" s="10">
        <v>4</v>
      </c>
      <c r="J44" s="10">
        <v>2</v>
      </c>
      <c r="K44" s="11">
        <v>26</v>
      </c>
      <c r="L44" s="10">
        <v>56</v>
      </c>
      <c r="M44" s="10">
        <v>4</v>
      </c>
      <c r="N44" s="10">
        <v>4</v>
      </c>
      <c r="P44" s="1">
        <f t="shared" si="0"/>
        <v>2</v>
      </c>
      <c r="Q44" s="1">
        <f t="shared" si="1"/>
        <v>4</v>
      </c>
      <c r="R44">
        <f t="shared" si="2"/>
        <v>0</v>
      </c>
      <c r="S44">
        <f t="shared" si="3"/>
        <v>2</v>
      </c>
      <c r="V44" s="1"/>
    </row>
    <row r="45" spans="1:22">
      <c r="A45" s="10" t="s">
        <v>43</v>
      </c>
      <c r="B45" s="10" t="s">
        <v>96</v>
      </c>
      <c r="C45" s="10">
        <v>26</v>
      </c>
      <c r="D45" s="10">
        <v>21.77</v>
      </c>
      <c r="E45" s="10" t="s">
        <v>101</v>
      </c>
      <c r="F45" s="10" t="s">
        <v>106</v>
      </c>
      <c r="G45" s="10">
        <v>24</v>
      </c>
      <c r="H45" s="10">
        <v>55</v>
      </c>
      <c r="I45" s="10">
        <v>3</v>
      </c>
      <c r="J45" s="10">
        <v>3</v>
      </c>
      <c r="K45" s="11">
        <v>18</v>
      </c>
      <c r="L45" s="10">
        <v>70</v>
      </c>
      <c r="M45" s="10">
        <v>5</v>
      </c>
      <c r="N45" s="10">
        <v>2</v>
      </c>
      <c r="P45" s="1">
        <f t="shared" si="0"/>
        <v>-6</v>
      </c>
      <c r="Q45" s="1">
        <f t="shared" si="1"/>
        <v>15</v>
      </c>
      <c r="R45">
        <f t="shared" si="2"/>
        <v>2</v>
      </c>
      <c r="S45">
        <f t="shared" si="3"/>
        <v>-1</v>
      </c>
      <c r="V45" s="1"/>
    </row>
    <row r="46" spans="1:22">
      <c r="A46" s="10" t="s">
        <v>44</v>
      </c>
      <c r="B46" s="10" t="s">
        <v>95</v>
      </c>
      <c r="C46" s="10">
        <v>27</v>
      </c>
      <c r="D46" s="10">
        <v>19.57</v>
      </c>
      <c r="E46" s="10" t="s">
        <v>101</v>
      </c>
      <c r="F46" s="10" t="s">
        <v>106</v>
      </c>
      <c r="G46" s="10">
        <v>45</v>
      </c>
      <c r="H46" s="10">
        <v>46</v>
      </c>
      <c r="I46" s="10">
        <v>4</v>
      </c>
      <c r="J46" s="10">
        <v>5</v>
      </c>
      <c r="K46" s="11">
        <v>18</v>
      </c>
      <c r="L46" s="10">
        <v>36</v>
      </c>
      <c r="M46" s="10">
        <v>6</v>
      </c>
      <c r="N46" s="10">
        <v>4</v>
      </c>
      <c r="P46" s="1">
        <f t="shared" si="0"/>
        <v>-27</v>
      </c>
      <c r="Q46" s="1">
        <f t="shared" si="1"/>
        <v>-10</v>
      </c>
      <c r="R46">
        <f t="shared" si="2"/>
        <v>2</v>
      </c>
      <c r="S46">
        <f t="shared" si="3"/>
        <v>-1</v>
      </c>
      <c r="V46" s="1"/>
    </row>
    <row r="47" spans="1:22">
      <c r="A47" s="10" t="s">
        <v>45</v>
      </c>
      <c r="B47" s="10" t="s">
        <v>96</v>
      </c>
      <c r="C47" s="10">
        <v>28</v>
      </c>
      <c r="D47" s="10">
        <v>19.57</v>
      </c>
      <c r="E47" s="10" t="s">
        <v>101</v>
      </c>
      <c r="F47" s="10" t="s">
        <v>106</v>
      </c>
      <c r="G47" s="10">
        <v>55</v>
      </c>
      <c r="H47" s="10">
        <v>88</v>
      </c>
      <c r="I47" s="10">
        <v>5</v>
      </c>
      <c r="J47" s="10">
        <v>3</v>
      </c>
      <c r="K47" s="11">
        <v>32</v>
      </c>
      <c r="L47" s="10">
        <v>69</v>
      </c>
      <c r="M47" s="10">
        <v>5</v>
      </c>
      <c r="N47" s="10">
        <v>4</v>
      </c>
      <c r="P47" s="1">
        <f t="shared" si="0"/>
        <v>-23</v>
      </c>
      <c r="Q47" s="1">
        <f t="shared" si="1"/>
        <v>-19</v>
      </c>
      <c r="R47">
        <f t="shared" si="2"/>
        <v>0</v>
      </c>
      <c r="S47">
        <f t="shared" si="3"/>
        <v>1</v>
      </c>
      <c r="V47" s="1"/>
    </row>
    <row r="48" spans="1:22">
      <c r="A48" s="10" t="s">
        <v>46</v>
      </c>
      <c r="B48" s="10" t="s">
        <v>96</v>
      </c>
      <c r="C48" s="10">
        <v>29</v>
      </c>
      <c r="D48" s="10">
        <v>21.41</v>
      </c>
      <c r="E48" s="10" t="s">
        <v>101</v>
      </c>
      <c r="F48" s="10" t="s">
        <v>106</v>
      </c>
      <c r="G48" s="10">
        <v>21</v>
      </c>
      <c r="H48" s="10">
        <v>53</v>
      </c>
      <c r="I48" s="10">
        <v>4</v>
      </c>
      <c r="J48" s="10">
        <v>3</v>
      </c>
      <c r="K48" s="11">
        <v>25</v>
      </c>
      <c r="L48" s="10">
        <v>89</v>
      </c>
      <c r="M48" s="10">
        <v>4</v>
      </c>
      <c r="N48" s="10">
        <v>2</v>
      </c>
      <c r="P48" s="1">
        <f t="shared" si="0"/>
        <v>4</v>
      </c>
      <c r="Q48" s="1">
        <f t="shared" si="1"/>
        <v>36</v>
      </c>
      <c r="R48">
        <f t="shared" si="2"/>
        <v>0</v>
      </c>
      <c r="S48">
        <f t="shared" si="3"/>
        <v>-1</v>
      </c>
      <c r="V48" s="1"/>
    </row>
    <row r="49" spans="1:22">
      <c r="A49" s="10" t="s">
        <v>47</v>
      </c>
      <c r="B49" s="10" t="s">
        <v>95</v>
      </c>
      <c r="C49" s="10">
        <v>47</v>
      </c>
      <c r="D49" s="10">
        <v>22.28</v>
      </c>
      <c r="E49" s="10" t="s">
        <v>101</v>
      </c>
      <c r="F49" s="10" t="s">
        <v>106</v>
      </c>
      <c r="G49" s="10">
        <v>17</v>
      </c>
      <c r="H49" s="10">
        <v>42</v>
      </c>
      <c r="I49" s="10">
        <v>4</v>
      </c>
      <c r="J49" s="10">
        <v>3</v>
      </c>
      <c r="K49" s="11">
        <v>19</v>
      </c>
      <c r="L49" s="10">
        <v>48</v>
      </c>
      <c r="M49" s="10">
        <v>6</v>
      </c>
      <c r="N49" s="10">
        <v>4</v>
      </c>
      <c r="P49" s="1">
        <f t="shared" si="0"/>
        <v>2</v>
      </c>
      <c r="Q49" s="1">
        <f t="shared" si="1"/>
        <v>6</v>
      </c>
      <c r="R49">
        <f t="shared" si="2"/>
        <v>2</v>
      </c>
      <c r="S49">
        <f t="shared" si="3"/>
        <v>1</v>
      </c>
      <c r="V49" s="1"/>
    </row>
    <row r="50" spans="1:22">
      <c r="A50" s="10" t="s">
        <v>48</v>
      </c>
      <c r="B50" s="10" t="s">
        <v>95</v>
      </c>
      <c r="C50" s="10">
        <v>55</v>
      </c>
      <c r="D50" s="10">
        <v>22.76</v>
      </c>
      <c r="E50" s="10" t="s">
        <v>101</v>
      </c>
      <c r="F50" s="10" t="s">
        <v>106</v>
      </c>
      <c r="G50" s="10">
        <v>23</v>
      </c>
      <c r="H50" s="10">
        <v>42</v>
      </c>
      <c r="I50" s="10">
        <v>6</v>
      </c>
      <c r="J50" s="10">
        <v>3</v>
      </c>
      <c r="K50" s="11">
        <v>20</v>
      </c>
      <c r="L50" s="10">
        <v>31</v>
      </c>
      <c r="M50" s="10">
        <v>8</v>
      </c>
      <c r="N50" s="10">
        <v>5</v>
      </c>
      <c r="P50" s="1">
        <f t="shared" si="0"/>
        <v>-3</v>
      </c>
      <c r="Q50" s="1">
        <f t="shared" si="1"/>
        <v>-11</v>
      </c>
      <c r="R50">
        <f t="shared" si="2"/>
        <v>2</v>
      </c>
      <c r="S50">
        <f t="shared" si="3"/>
        <v>2</v>
      </c>
      <c r="V50" s="1"/>
    </row>
    <row r="51" spans="1:22">
      <c r="A51" s="12" t="s">
        <v>49</v>
      </c>
      <c r="B51" s="12" t="s">
        <v>95</v>
      </c>
      <c r="C51" s="12">
        <v>18</v>
      </c>
      <c r="D51" s="12">
        <v>27.56</v>
      </c>
      <c r="E51" s="12" t="s">
        <v>102</v>
      </c>
      <c r="F51" s="12" t="s">
        <v>105</v>
      </c>
      <c r="G51" s="12">
        <v>17</v>
      </c>
      <c r="H51" s="12">
        <v>35</v>
      </c>
      <c r="I51" s="12">
        <v>7</v>
      </c>
      <c r="J51" s="12">
        <v>4</v>
      </c>
      <c r="K51" s="13">
        <v>17</v>
      </c>
      <c r="L51" s="12">
        <v>34</v>
      </c>
      <c r="M51" s="12">
        <v>7</v>
      </c>
      <c r="N51" s="12">
        <v>5</v>
      </c>
      <c r="P51" s="1">
        <f t="shared" si="0"/>
        <v>0</v>
      </c>
      <c r="Q51" s="1">
        <f t="shared" si="1"/>
        <v>-1</v>
      </c>
      <c r="R51">
        <f t="shared" si="2"/>
        <v>0</v>
      </c>
      <c r="S51">
        <f t="shared" si="3"/>
        <v>1</v>
      </c>
    </row>
    <row r="52" spans="1:22">
      <c r="A52" s="12" t="s">
        <v>50</v>
      </c>
      <c r="B52" s="12" t="s">
        <v>95</v>
      </c>
      <c r="C52" s="12">
        <v>20</v>
      </c>
      <c r="D52" s="12">
        <v>29.05</v>
      </c>
      <c r="E52" s="12" t="s">
        <v>102</v>
      </c>
      <c r="F52" s="12" t="s">
        <v>105</v>
      </c>
      <c r="G52" s="12">
        <v>14</v>
      </c>
      <c r="H52" s="12">
        <v>61</v>
      </c>
      <c r="I52" s="12">
        <v>9</v>
      </c>
      <c r="J52" s="12">
        <v>6</v>
      </c>
      <c r="K52" s="13">
        <v>14</v>
      </c>
      <c r="L52" s="12">
        <v>45</v>
      </c>
      <c r="M52" s="12">
        <v>7</v>
      </c>
      <c r="N52" s="12">
        <v>6</v>
      </c>
      <c r="P52" s="1">
        <f t="shared" si="0"/>
        <v>0</v>
      </c>
      <c r="Q52" s="1">
        <f t="shared" si="1"/>
        <v>-16</v>
      </c>
      <c r="R52">
        <f t="shared" si="2"/>
        <v>-2</v>
      </c>
      <c r="S52">
        <f t="shared" si="3"/>
        <v>0</v>
      </c>
    </row>
    <row r="53" spans="1:22">
      <c r="A53" s="12" t="s">
        <v>51</v>
      </c>
      <c r="B53" s="12" t="s">
        <v>96</v>
      </c>
      <c r="C53" s="12">
        <v>20</v>
      </c>
      <c r="D53" s="12">
        <v>33.75</v>
      </c>
      <c r="E53" s="12" t="s">
        <v>102</v>
      </c>
      <c r="F53" s="12" t="s">
        <v>105</v>
      </c>
      <c r="G53" s="12">
        <v>19</v>
      </c>
      <c r="H53" s="12">
        <v>45</v>
      </c>
      <c r="I53" s="12">
        <v>6</v>
      </c>
      <c r="J53" s="12">
        <v>4</v>
      </c>
      <c r="K53" s="13">
        <v>14</v>
      </c>
      <c r="L53" s="12">
        <v>28</v>
      </c>
      <c r="M53" s="12">
        <v>9</v>
      </c>
      <c r="N53" s="12">
        <v>6</v>
      </c>
      <c r="P53" s="1">
        <f t="shared" si="0"/>
        <v>-5</v>
      </c>
      <c r="Q53" s="1">
        <f t="shared" si="1"/>
        <v>-17</v>
      </c>
      <c r="R53">
        <f t="shared" si="2"/>
        <v>3</v>
      </c>
      <c r="S53">
        <f t="shared" si="3"/>
        <v>2</v>
      </c>
    </row>
    <row r="54" spans="1:22">
      <c r="A54" s="12" t="s">
        <v>52</v>
      </c>
      <c r="B54" s="12" t="s">
        <v>96</v>
      </c>
      <c r="C54" s="12">
        <v>20</v>
      </c>
      <c r="D54" s="12">
        <v>33.729999999999997</v>
      </c>
      <c r="E54" s="12" t="s">
        <v>102</v>
      </c>
      <c r="F54" s="12" t="s">
        <v>105</v>
      </c>
      <c r="G54" s="12">
        <v>24</v>
      </c>
      <c r="H54" s="12">
        <v>60</v>
      </c>
      <c r="I54" s="12">
        <v>5</v>
      </c>
      <c r="J54" s="12">
        <v>2</v>
      </c>
      <c r="K54" s="13">
        <v>21</v>
      </c>
      <c r="L54" s="12">
        <v>54</v>
      </c>
      <c r="M54" s="12">
        <v>5</v>
      </c>
      <c r="N54" s="12">
        <v>2</v>
      </c>
      <c r="P54" s="1">
        <f t="shared" si="0"/>
        <v>-3</v>
      </c>
      <c r="Q54" s="1">
        <f t="shared" si="1"/>
        <v>-6</v>
      </c>
      <c r="R54">
        <f t="shared" si="2"/>
        <v>0</v>
      </c>
      <c r="S54">
        <f t="shared" si="3"/>
        <v>0</v>
      </c>
      <c r="V54" s="1"/>
    </row>
    <row r="55" spans="1:22">
      <c r="A55" s="12" t="s">
        <v>53</v>
      </c>
      <c r="B55" s="12" t="s">
        <v>96</v>
      </c>
      <c r="C55" s="12">
        <v>21</v>
      </c>
      <c r="D55" s="12">
        <v>33.119999999999997</v>
      </c>
      <c r="E55" s="12" t="s">
        <v>102</v>
      </c>
      <c r="F55" s="12" t="s">
        <v>105</v>
      </c>
      <c r="G55" s="12">
        <v>25</v>
      </c>
      <c r="H55" s="12">
        <v>56</v>
      </c>
      <c r="I55" s="12">
        <v>7</v>
      </c>
      <c r="J55" s="12">
        <v>5</v>
      </c>
      <c r="K55" s="13">
        <v>27</v>
      </c>
      <c r="L55" s="12">
        <v>45</v>
      </c>
      <c r="M55" s="12">
        <v>4</v>
      </c>
      <c r="N55" s="12">
        <v>6</v>
      </c>
      <c r="P55" s="1">
        <f t="shared" si="0"/>
        <v>2</v>
      </c>
      <c r="Q55" s="1">
        <f t="shared" si="1"/>
        <v>-11</v>
      </c>
      <c r="R55">
        <f t="shared" si="2"/>
        <v>-3</v>
      </c>
      <c r="S55">
        <f t="shared" si="3"/>
        <v>1</v>
      </c>
      <c r="V55" s="1"/>
    </row>
    <row r="56" spans="1:22">
      <c r="A56" s="12" t="s">
        <v>54</v>
      </c>
      <c r="B56" s="12" t="s">
        <v>96</v>
      </c>
      <c r="C56" s="12">
        <v>21</v>
      </c>
      <c r="D56" s="12">
        <v>29.58</v>
      </c>
      <c r="E56" s="12" t="s">
        <v>102</v>
      </c>
      <c r="F56" s="12" t="s">
        <v>105</v>
      </c>
      <c r="G56" s="12">
        <v>24</v>
      </c>
      <c r="H56" s="12">
        <v>56</v>
      </c>
      <c r="I56" s="12">
        <v>6</v>
      </c>
      <c r="J56" s="12">
        <v>7</v>
      </c>
      <c r="K56" s="13">
        <v>17</v>
      </c>
      <c r="L56" s="12">
        <v>132</v>
      </c>
      <c r="M56" s="12">
        <v>6</v>
      </c>
      <c r="N56" s="12">
        <v>5</v>
      </c>
      <c r="P56" s="1">
        <f t="shared" si="0"/>
        <v>-7</v>
      </c>
      <c r="Q56" s="1">
        <f t="shared" si="1"/>
        <v>76</v>
      </c>
      <c r="R56">
        <f t="shared" si="2"/>
        <v>0</v>
      </c>
      <c r="S56">
        <f t="shared" si="3"/>
        <v>-2</v>
      </c>
      <c r="V56" s="1"/>
    </row>
    <row r="57" spans="1:22">
      <c r="A57" s="12" t="s">
        <v>55</v>
      </c>
      <c r="B57" s="12" t="s">
        <v>95</v>
      </c>
      <c r="C57" s="12">
        <v>21</v>
      </c>
      <c r="D57" s="12">
        <v>29.05</v>
      </c>
      <c r="E57" s="12" t="s">
        <v>102</v>
      </c>
      <c r="F57" s="12" t="s">
        <v>105</v>
      </c>
      <c r="G57" s="12">
        <v>29</v>
      </c>
      <c r="H57" s="12">
        <v>80</v>
      </c>
      <c r="I57" s="12">
        <v>6</v>
      </c>
      <c r="J57" s="12">
        <v>3</v>
      </c>
      <c r="K57" s="13">
        <v>31</v>
      </c>
      <c r="L57" s="12">
        <v>62</v>
      </c>
      <c r="M57" s="12">
        <v>6</v>
      </c>
      <c r="N57" s="12">
        <v>3</v>
      </c>
      <c r="P57" s="1">
        <f t="shared" si="0"/>
        <v>2</v>
      </c>
      <c r="Q57" s="1">
        <f t="shared" si="1"/>
        <v>-18</v>
      </c>
      <c r="R57">
        <f t="shared" si="2"/>
        <v>0</v>
      </c>
      <c r="S57">
        <f t="shared" si="3"/>
        <v>0</v>
      </c>
    </row>
    <row r="58" spans="1:22">
      <c r="A58" s="12" t="s">
        <v>56</v>
      </c>
      <c r="B58" s="12" t="s">
        <v>96</v>
      </c>
      <c r="C58" s="12">
        <v>22</v>
      </c>
      <c r="D58" s="12">
        <v>30.51</v>
      </c>
      <c r="E58" s="12" t="s">
        <v>102</v>
      </c>
      <c r="F58" s="12" t="s">
        <v>105</v>
      </c>
      <c r="G58" s="12">
        <v>25</v>
      </c>
      <c r="H58" s="12">
        <v>43</v>
      </c>
      <c r="I58" s="12">
        <v>6</v>
      </c>
      <c r="J58" s="12">
        <v>3</v>
      </c>
      <c r="K58" s="13">
        <v>22</v>
      </c>
      <c r="L58" s="12">
        <v>43</v>
      </c>
      <c r="M58" s="12">
        <v>7</v>
      </c>
      <c r="N58" s="12">
        <v>5</v>
      </c>
      <c r="P58" s="1">
        <f t="shared" si="0"/>
        <v>-3</v>
      </c>
      <c r="Q58" s="1">
        <f t="shared" si="1"/>
        <v>0</v>
      </c>
      <c r="R58">
        <f t="shared" si="2"/>
        <v>1</v>
      </c>
      <c r="S58">
        <f t="shared" si="3"/>
        <v>2</v>
      </c>
    </row>
    <row r="59" spans="1:22">
      <c r="A59" s="12" t="s">
        <v>57</v>
      </c>
      <c r="B59" s="12" t="s">
        <v>96</v>
      </c>
      <c r="C59" s="12">
        <v>22</v>
      </c>
      <c r="D59" s="12">
        <v>28.45</v>
      </c>
      <c r="E59" s="12" t="s">
        <v>102</v>
      </c>
      <c r="F59" s="12" t="s">
        <v>105</v>
      </c>
      <c r="G59" s="12">
        <v>23</v>
      </c>
      <c r="H59" s="12">
        <v>54</v>
      </c>
      <c r="I59" s="12">
        <v>7</v>
      </c>
      <c r="J59" s="12">
        <v>4</v>
      </c>
      <c r="K59" s="13">
        <v>24</v>
      </c>
      <c r="L59" s="12">
        <v>35</v>
      </c>
      <c r="M59" s="12">
        <v>7</v>
      </c>
      <c r="N59" s="12">
        <v>5</v>
      </c>
      <c r="P59" s="1">
        <f t="shared" si="0"/>
        <v>1</v>
      </c>
      <c r="Q59" s="1">
        <f t="shared" si="1"/>
        <v>-19</v>
      </c>
      <c r="R59">
        <f t="shared" si="2"/>
        <v>0</v>
      </c>
      <c r="S59">
        <f t="shared" si="3"/>
        <v>1</v>
      </c>
    </row>
    <row r="60" spans="1:22">
      <c r="A60" s="12" t="s">
        <v>58</v>
      </c>
      <c r="B60" s="12" t="s">
        <v>95</v>
      </c>
      <c r="C60" s="12">
        <v>22</v>
      </c>
      <c r="D60" s="12">
        <v>29.17</v>
      </c>
      <c r="E60" s="12" t="s">
        <v>102</v>
      </c>
      <c r="F60" s="12" t="s">
        <v>105</v>
      </c>
      <c r="G60" s="12">
        <v>25</v>
      </c>
      <c r="H60" s="12">
        <v>45</v>
      </c>
      <c r="I60" s="12">
        <v>5</v>
      </c>
      <c r="J60" s="12">
        <v>3</v>
      </c>
      <c r="K60" s="13">
        <v>26</v>
      </c>
      <c r="L60" s="12">
        <v>57</v>
      </c>
      <c r="M60" s="12">
        <v>8</v>
      </c>
      <c r="N60" s="12">
        <v>4</v>
      </c>
      <c r="P60" s="1">
        <f t="shared" si="0"/>
        <v>1</v>
      </c>
      <c r="Q60" s="1">
        <f t="shared" si="1"/>
        <v>12</v>
      </c>
      <c r="R60">
        <f t="shared" si="2"/>
        <v>3</v>
      </c>
      <c r="S60">
        <f t="shared" si="3"/>
        <v>1</v>
      </c>
    </row>
    <row r="61" spans="1:22">
      <c r="A61" s="12" t="s">
        <v>59</v>
      </c>
      <c r="B61" s="12" t="s">
        <v>95</v>
      </c>
      <c r="C61" s="12">
        <v>22</v>
      </c>
      <c r="D61" s="12">
        <v>32.39</v>
      </c>
      <c r="E61" s="12" t="s">
        <v>102</v>
      </c>
      <c r="F61" s="12" t="s">
        <v>105</v>
      </c>
      <c r="G61" s="12">
        <v>28</v>
      </c>
      <c r="H61" s="12">
        <v>47</v>
      </c>
      <c r="I61" s="12">
        <v>4</v>
      </c>
      <c r="J61" s="12">
        <v>4</v>
      </c>
      <c r="K61" s="13">
        <v>26</v>
      </c>
      <c r="L61" s="12">
        <v>67</v>
      </c>
      <c r="M61" s="12">
        <v>6</v>
      </c>
      <c r="N61" s="12">
        <v>5</v>
      </c>
      <c r="P61" s="1">
        <f t="shared" si="0"/>
        <v>-2</v>
      </c>
      <c r="Q61" s="1">
        <f t="shared" si="1"/>
        <v>20</v>
      </c>
      <c r="R61">
        <f t="shared" si="2"/>
        <v>2</v>
      </c>
      <c r="S61">
        <f t="shared" si="3"/>
        <v>1</v>
      </c>
    </row>
    <row r="62" spans="1:22">
      <c r="A62" s="12" t="s">
        <v>60</v>
      </c>
      <c r="B62" s="12" t="s">
        <v>96</v>
      </c>
      <c r="C62" s="12">
        <v>23</v>
      </c>
      <c r="D62" s="12">
        <v>27.09</v>
      </c>
      <c r="E62" s="12" t="s">
        <v>102</v>
      </c>
      <c r="F62" s="12" t="s">
        <v>105</v>
      </c>
      <c r="G62" s="12">
        <v>28</v>
      </c>
      <c r="H62" s="12">
        <v>65</v>
      </c>
      <c r="I62" s="12">
        <v>7</v>
      </c>
      <c r="J62" s="12">
        <v>3</v>
      </c>
      <c r="K62" s="13">
        <v>29</v>
      </c>
      <c r="L62" s="12">
        <v>57</v>
      </c>
      <c r="M62" s="12">
        <v>7</v>
      </c>
      <c r="N62" s="12">
        <v>3</v>
      </c>
      <c r="P62" s="1">
        <f t="shared" si="0"/>
        <v>1</v>
      </c>
      <c r="Q62" s="1">
        <f t="shared" si="1"/>
        <v>-8</v>
      </c>
      <c r="R62">
        <f t="shared" si="2"/>
        <v>0</v>
      </c>
      <c r="S62">
        <f t="shared" si="3"/>
        <v>0</v>
      </c>
    </row>
    <row r="63" spans="1:22">
      <c r="A63" s="12" t="s">
        <v>61</v>
      </c>
      <c r="B63" s="12" t="s">
        <v>95</v>
      </c>
      <c r="C63" s="12">
        <v>31</v>
      </c>
      <c r="D63" s="12">
        <v>30.68</v>
      </c>
      <c r="E63" s="12" t="s">
        <v>102</v>
      </c>
      <c r="F63" s="12" t="s">
        <v>105</v>
      </c>
      <c r="G63" s="12">
        <v>28</v>
      </c>
      <c r="H63" s="12">
        <v>45</v>
      </c>
      <c r="I63" s="12">
        <v>6</v>
      </c>
      <c r="J63" s="12">
        <v>7</v>
      </c>
      <c r="K63" s="13">
        <v>13</v>
      </c>
      <c r="L63" s="12">
        <v>30</v>
      </c>
      <c r="M63" s="12">
        <v>8</v>
      </c>
      <c r="N63" s="12">
        <v>7</v>
      </c>
      <c r="P63" s="1">
        <f t="shared" si="0"/>
        <v>-15</v>
      </c>
      <c r="Q63" s="1">
        <f t="shared" si="1"/>
        <v>-15</v>
      </c>
      <c r="R63">
        <f t="shared" si="2"/>
        <v>2</v>
      </c>
      <c r="S63">
        <f t="shared" si="3"/>
        <v>0</v>
      </c>
    </row>
    <row r="64" spans="1:22">
      <c r="A64" s="12" t="s">
        <v>62</v>
      </c>
      <c r="B64" s="12" t="s">
        <v>96</v>
      </c>
      <c r="C64" s="12">
        <v>32</v>
      </c>
      <c r="D64" s="12">
        <v>32.56</v>
      </c>
      <c r="E64" s="12" t="s">
        <v>102</v>
      </c>
      <c r="F64" s="12" t="s">
        <v>105</v>
      </c>
      <c r="G64" s="12">
        <v>22</v>
      </c>
      <c r="H64" s="12">
        <v>56</v>
      </c>
      <c r="I64" s="12">
        <v>7</v>
      </c>
      <c r="J64" s="12">
        <v>4</v>
      </c>
      <c r="K64" s="13">
        <v>15</v>
      </c>
      <c r="L64" s="12">
        <v>63</v>
      </c>
      <c r="M64" s="12">
        <v>6</v>
      </c>
      <c r="N64" s="12">
        <v>5</v>
      </c>
      <c r="P64" s="1">
        <f t="shared" si="0"/>
        <v>-7</v>
      </c>
      <c r="Q64" s="1">
        <f t="shared" si="1"/>
        <v>7</v>
      </c>
      <c r="R64">
        <f t="shared" si="2"/>
        <v>-1</v>
      </c>
      <c r="S64">
        <f t="shared" si="3"/>
        <v>1</v>
      </c>
    </row>
    <row r="65" spans="1:19">
      <c r="A65" s="12" t="s">
        <v>63</v>
      </c>
      <c r="B65" s="12" t="s">
        <v>96</v>
      </c>
      <c r="C65" s="12">
        <v>32</v>
      </c>
      <c r="D65" s="12">
        <v>27.1</v>
      </c>
      <c r="E65" s="12" t="s">
        <v>102</v>
      </c>
      <c r="F65" s="12" t="s">
        <v>105</v>
      </c>
      <c r="G65" s="12">
        <v>31</v>
      </c>
      <c r="H65" s="12">
        <v>69</v>
      </c>
      <c r="I65" s="12">
        <v>9</v>
      </c>
      <c r="J65" s="12">
        <v>5</v>
      </c>
      <c r="K65" s="13">
        <v>27</v>
      </c>
      <c r="L65" s="12">
        <v>79</v>
      </c>
      <c r="M65" s="12">
        <v>8</v>
      </c>
      <c r="N65" s="12">
        <v>6</v>
      </c>
      <c r="P65" s="1">
        <f t="shared" si="0"/>
        <v>-4</v>
      </c>
      <c r="Q65" s="1">
        <f t="shared" si="1"/>
        <v>10</v>
      </c>
      <c r="R65">
        <f t="shared" si="2"/>
        <v>-1</v>
      </c>
      <c r="S65">
        <f t="shared" si="3"/>
        <v>1</v>
      </c>
    </row>
    <row r="66" spans="1:19">
      <c r="A66" s="12" t="s">
        <v>64</v>
      </c>
      <c r="B66" s="12" t="s">
        <v>95</v>
      </c>
      <c r="C66" s="12">
        <v>36</v>
      </c>
      <c r="D66" s="12">
        <v>30.86</v>
      </c>
      <c r="E66" s="12" t="s">
        <v>102</v>
      </c>
      <c r="F66" s="12" t="s">
        <v>105</v>
      </c>
      <c r="G66" s="12">
        <v>29</v>
      </c>
      <c r="H66" s="12">
        <v>48</v>
      </c>
      <c r="I66" s="12">
        <v>4</v>
      </c>
      <c r="J66" s="12">
        <v>5</v>
      </c>
      <c r="K66" s="13">
        <v>25</v>
      </c>
      <c r="L66" s="12">
        <v>48</v>
      </c>
      <c r="M66" s="12">
        <v>6</v>
      </c>
      <c r="N66" s="12">
        <v>5</v>
      </c>
      <c r="P66" s="1">
        <f t="shared" si="0"/>
        <v>-4</v>
      </c>
      <c r="Q66" s="1">
        <f t="shared" si="1"/>
        <v>0</v>
      </c>
      <c r="R66">
        <f t="shared" si="2"/>
        <v>2</v>
      </c>
      <c r="S66">
        <f t="shared" si="3"/>
        <v>0</v>
      </c>
    </row>
    <row r="67" spans="1:19">
      <c r="A67" s="12" t="s">
        <v>65</v>
      </c>
      <c r="B67" s="12" t="s">
        <v>96</v>
      </c>
      <c r="C67" s="12">
        <v>42</v>
      </c>
      <c r="D67" s="12">
        <v>29.02</v>
      </c>
      <c r="E67" s="12" t="s">
        <v>102</v>
      </c>
      <c r="F67" s="12" t="s">
        <v>105</v>
      </c>
      <c r="G67" s="12">
        <v>21</v>
      </c>
      <c r="H67" s="12">
        <v>58</v>
      </c>
      <c r="I67" s="12">
        <v>7</v>
      </c>
      <c r="J67" s="12">
        <v>5</v>
      </c>
      <c r="K67" s="13">
        <v>19</v>
      </c>
      <c r="L67" s="12">
        <v>54</v>
      </c>
      <c r="M67" s="12">
        <v>7</v>
      </c>
      <c r="N67" s="12">
        <v>5</v>
      </c>
      <c r="P67" s="1">
        <f t="shared" ref="P67:P96" si="4">K67-G67</f>
        <v>-2</v>
      </c>
      <c r="Q67" s="1">
        <f t="shared" ref="Q67:Q96" si="5">L67-H67</f>
        <v>-4</v>
      </c>
      <c r="R67">
        <f t="shared" ref="R67:R96" si="6">M67-I67</f>
        <v>0</v>
      </c>
      <c r="S67">
        <f t="shared" ref="S67:S96" si="7">N67-J67</f>
        <v>0</v>
      </c>
    </row>
    <row r="68" spans="1:19">
      <c r="A68" s="12" t="s">
        <v>66</v>
      </c>
      <c r="B68" s="12" t="s">
        <v>95</v>
      </c>
      <c r="C68" s="12">
        <v>44</v>
      </c>
      <c r="D68" s="12">
        <v>34.979999999999997</v>
      </c>
      <c r="E68" s="12" t="s">
        <v>102</v>
      </c>
      <c r="F68" s="12" t="s">
        <v>105</v>
      </c>
      <c r="G68" s="12">
        <v>29</v>
      </c>
      <c r="H68" s="12">
        <v>70</v>
      </c>
      <c r="I68" s="12">
        <v>5</v>
      </c>
      <c r="J68" s="12">
        <v>5</v>
      </c>
      <c r="K68" s="13">
        <v>28</v>
      </c>
      <c r="L68" s="12">
        <v>47</v>
      </c>
      <c r="M68" s="12">
        <v>7</v>
      </c>
      <c r="N68" s="12">
        <v>5</v>
      </c>
      <c r="P68" s="1">
        <f t="shared" si="4"/>
        <v>-1</v>
      </c>
      <c r="Q68" s="1">
        <f t="shared" si="5"/>
        <v>-23</v>
      </c>
      <c r="R68">
        <f t="shared" si="6"/>
        <v>2</v>
      </c>
      <c r="S68">
        <f t="shared" si="7"/>
        <v>0</v>
      </c>
    </row>
    <row r="69" spans="1:19">
      <c r="A69" s="12" t="s">
        <v>67</v>
      </c>
      <c r="B69" s="12" t="s">
        <v>95</v>
      </c>
      <c r="C69" s="12">
        <v>52</v>
      </c>
      <c r="D69" s="12">
        <v>33.11</v>
      </c>
      <c r="E69" s="12" t="s">
        <v>102</v>
      </c>
      <c r="F69" s="12" t="s">
        <v>105</v>
      </c>
      <c r="G69" s="12">
        <v>25</v>
      </c>
      <c r="H69" s="12">
        <v>58</v>
      </c>
      <c r="I69" s="12">
        <v>4</v>
      </c>
      <c r="J69" s="12">
        <v>3</v>
      </c>
      <c r="K69" s="13">
        <v>33</v>
      </c>
      <c r="L69" s="12">
        <v>47</v>
      </c>
      <c r="M69" s="12">
        <v>6</v>
      </c>
      <c r="N69" s="12">
        <v>3</v>
      </c>
      <c r="P69" s="1">
        <f t="shared" si="4"/>
        <v>8</v>
      </c>
      <c r="Q69" s="1">
        <f t="shared" si="5"/>
        <v>-11</v>
      </c>
      <c r="R69">
        <f t="shared" si="6"/>
        <v>2</v>
      </c>
      <c r="S69">
        <f t="shared" si="7"/>
        <v>0</v>
      </c>
    </row>
    <row r="70" spans="1:19">
      <c r="A70" s="12" t="s">
        <v>68</v>
      </c>
      <c r="B70" s="12" t="s">
        <v>96</v>
      </c>
      <c r="C70" s="12">
        <v>52</v>
      </c>
      <c r="D70" s="12">
        <v>29.24</v>
      </c>
      <c r="E70" s="12" t="s">
        <v>102</v>
      </c>
      <c r="F70" s="12" t="s">
        <v>105</v>
      </c>
      <c r="G70" s="12">
        <v>30</v>
      </c>
      <c r="H70" s="12">
        <v>49</v>
      </c>
      <c r="I70" s="12">
        <v>7</v>
      </c>
      <c r="J70" s="12">
        <v>3</v>
      </c>
      <c r="K70" s="13">
        <v>25</v>
      </c>
      <c r="L70" s="12">
        <v>45</v>
      </c>
      <c r="M70" s="12">
        <v>6</v>
      </c>
      <c r="N70" s="12">
        <v>3</v>
      </c>
      <c r="P70" s="1">
        <f t="shared" si="4"/>
        <v>-5</v>
      </c>
      <c r="Q70" s="1">
        <f t="shared" si="5"/>
        <v>-4</v>
      </c>
      <c r="R70">
        <f t="shared" si="6"/>
        <v>-1</v>
      </c>
      <c r="S70">
        <f t="shared" si="7"/>
        <v>0</v>
      </c>
    </row>
    <row r="71" spans="1:19">
      <c r="A71" s="12" t="s">
        <v>69</v>
      </c>
      <c r="B71" s="12" t="s">
        <v>96</v>
      </c>
      <c r="C71" s="12">
        <v>55</v>
      </c>
      <c r="D71" s="12">
        <v>35.479999999999997</v>
      </c>
      <c r="E71" s="12" t="s">
        <v>102</v>
      </c>
      <c r="F71" s="12" t="s">
        <v>105</v>
      </c>
      <c r="G71" s="12">
        <v>34</v>
      </c>
      <c r="H71" s="12">
        <v>57</v>
      </c>
      <c r="I71" s="12">
        <v>6</v>
      </c>
      <c r="J71" s="12">
        <v>2</v>
      </c>
      <c r="K71" s="13">
        <v>29</v>
      </c>
      <c r="L71" s="12">
        <v>56</v>
      </c>
      <c r="M71" s="12">
        <v>5</v>
      </c>
      <c r="N71" s="12">
        <v>3</v>
      </c>
      <c r="P71" s="1">
        <f t="shared" si="4"/>
        <v>-5</v>
      </c>
      <c r="Q71" s="1">
        <f t="shared" si="5"/>
        <v>-1</v>
      </c>
      <c r="R71">
        <f t="shared" si="6"/>
        <v>-1</v>
      </c>
      <c r="S71">
        <f t="shared" si="7"/>
        <v>1</v>
      </c>
    </row>
    <row r="72" spans="1:19">
      <c r="A72" s="10" t="s">
        <v>70</v>
      </c>
      <c r="B72" s="10" t="s">
        <v>95</v>
      </c>
      <c r="C72" s="10">
        <v>19</v>
      </c>
      <c r="D72" s="10">
        <v>28.2</v>
      </c>
      <c r="E72" s="10" t="s">
        <v>102</v>
      </c>
      <c r="F72" s="10" t="s">
        <v>106</v>
      </c>
      <c r="G72" s="10">
        <v>20</v>
      </c>
      <c r="H72" s="10">
        <v>53</v>
      </c>
      <c r="I72" s="10">
        <v>7</v>
      </c>
      <c r="J72" s="10">
        <v>3</v>
      </c>
      <c r="K72" s="11">
        <v>20</v>
      </c>
      <c r="L72" s="10">
        <v>64</v>
      </c>
      <c r="M72" s="10">
        <v>7</v>
      </c>
      <c r="N72" s="10">
        <v>4</v>
      </c>
      <c r="P72" s="1">
        <f t="shared" si="4"/>
        <v>0</v>
      </c>
      <c r="Q72" s="1">
        <f t="shared" si="5"/>
        <v>11</v>
      </c>
      <c r="R72">
        <f t="shared" si="6"/>
        <v>0</v>
      </c>
      <c r="S72">
        <f t="shared" si="7"/>
        <v>1</v>
      </c>
    </row>
    <row r="73" spans="1:19">
      <c r="A73" s="10" t="s">
        <v>71</v>
      </c>
      <c r="B73" s="10" t="s">
        <v>95</v>
      </c>
      <c r="C73" s="10">
        <v>21</v>
      </c>
      <c r="D73" s="10">
        <v>28.88</v>
      </c>
      <c r="E73" s="10" t="s">
        <v>102</v>
      </c>
      <c r="F73" s="10" t="s">
        <v>106</v>
      </c>
      <c r="G73" s="10">
        <v>21</v>
      </c>
      <c r="H73" s="10">
        <v>63</v>
      </c>
      <c r="I73" s="10">
        <v>4</v>
      </c>
      <c r="J73" s="10">
        <v>4</v>
      </c>
      <c r="K73" s="11">
        <v>23</v>
      </c>
      <c r="L73" s="10">
        <v>32</v>
      </c>
      <c r="M73" s="10">
        <v>4</v>
      </c>
      <c r="N73" s="10">
        <v>4</v>
      </c>
      <c r="P73" s="1">
        <f t="shared" si="4"/>
        <v>2</v>
      </c>
      <c r="Q73" s="1">
        <f t="shared" si="5"/>
        <v>-31</v>
      </c>
      <c r="R73">
        <f t="shared" si="6"/>
        <v>0</v>
      </c>
      <c r="S73">
        <f t="shared" si="7"/>
        <v>0</v>
      </c>
    </row>
    <row r="74" spans="1:19">
      <c r="A74" s="10" t="s">
        <v>72</v>
      </c>
      <c r="B74" s="10" t="s">
        <v>96</v>
      </c>
      <c r="C74" s="10">
        <v>21</v>
      </c>
      <c r="D74" s="10">
        <v>29.28</v>
      </c>
      <c r="E74" s="10" t="s">
        <v>102</v>
      </c>
      <c r="F74" s="10" t="s">
        <v>106</v>
      </c>
      <c r="G74" s="10">
        <v>25</v>
      </c>
      <c r="H74" s="10">
        <v>71</v>
      </c>
      <c r="I74" s="10">
        <v>4</v>
      </c>
      <c r="J74" s="10">
        <v>3</v>
      </c>
      <c r="K74" s="11">
        <v>20</v>
      </c>
      <c r="L74" s="10">
        <v>52</v>
      </c>
      <c r="M74" s="10">
        <v>5</v>
      </c>
      <c r="N74" s="10">
        <v>4</v>
      </c>
      <c r="P74" s="1">
        <f t="shared" si="4"/>
        <v>-5</v>
      </c>
      <c r="Q74" s="1">
        <f t="shared" si="5"/>
        <v>-19</v>
      </c>
      <c r="R74">
        <f t="shared" si="6"/>
        <v>1</v>
      </c>
      <c r="S74">
        <f t="shared" si="7"/>
        <v>1</v>
      </c>
    </row>
    <row r="75" spans="1:19">
      <c r="A75" s="10" t="s">
        <v>73</v>
      </c>
      <c r="B75" s="10" t="s">
        <v>96</v>
      </c>
      <c r="C75" s="10">
        <v>21</v>
      </c>
      <c r="D75" s="10">
        <v>32.72</v>
      </c>
      <c r="E75" s="10" t="s">
        <v>102</v>
      </c>
      <c r="F75" s="10" t="s">
        <v>106</v>
      </c>
      <c r="G75" s="10">
        <v>23</v>
      </c>
      <c r="H75" s="10">
        <v>49</v>
      </c>
      <c r="I75" s="10">
        <v>7</v>
      </c>
      <c r="J75" s="10">
        <v>6</v>
      </c>
      <c r="K75" s="11">
        <v>20</v>
      </c>
      <c r="L75" s="10">
        <v>45</v>
      </c>
      <c r="M75" s="10">
        <v>7</v>
      </c>
      <c r="N75" s="10">
        <v>7</v>
      </c>
      <c r="P75" s="1">
        <f t="shared" si="4"/>
        <v>-3</v>
      </c>
      <c r="Q75" s="1">
        <f t="shared" si="5"/>
        <v>-4</v>
      </c>
      <c r="R75">
        <f t="shared" si="6"/>
        <v>0</v>
      </c>
      <c r="S75">
        <f t="shared" si="7"/>
        <v>1</v>
      </c>
    </row>
    <row r="76" spans="1:19">
      <c r="A76" s="10" t="s">
        <v>74</v>
      </c>
      <c r="B76" s="10" t="s">
        <v>96</v>
      </c>
      <c r="C76" s="10">
        <v>22</v>
      </c>
      <c r="D76" s="10">
        <v>27.61</v>
      </c>
      <c r="E76" s="10" t="s">
        <v>102</v>
      </c>
      <c r="F76" s="10" t="s">
        <v>106</v>
      </c>
      <c r="G76" s="10">
        <v>24</v>
      </c>
      <c r="H76" s="10">
        <v>47</v>
      </c>
      <c r="I76" s="10">
        <v>9</v>
      </c>
      <c r="J76" s="10">
        <v>4</v>
      </c>
      <c r="K76" s="11">
        <v>16</v>
      </c>
      <c r="L76" s="10">
        <v>32</v>
      </c>
      <c r="M76" s="10">
        <v>8</v>
      </c>
      <c r="N76" s="10">
        <v>6</v>
      </c>
      <c r="P76" s="1">
        <f t="shared" si="4"/>
        <v>-8</v>
      </c>
      <c r="Q76" s="1">
        <f t="shared" si="5"/>
        <v>-15</v>
      </c>
      <c r="R76">
        <f t="shared" si="6"/>
        <v>-1</v>
      </c>
      <c r="S76">
        <f t="shared" si="7"/>
        <v>2</v>
      </c>
    </row>
    <row r="77" spans="1:19">
      <c r="A77" s="10" t="s">
        <v>75</v>
      </c>
      <c r="B77" s="10" t="s">
        <v>96</v>
      </c>
      <c r="C77" s="10">
        <v>23</v>
      </c>
      <c r="D77" s="10">
        <v>27.87</v>
      </c>
      <c r="E77" s="10" t="s">
        <v>102</v>
      </c>
      <c r="F77" s="10" t="s">
        <v>106</v>
      </c>
      <c r="G77" s="10">
        <v>32</v>
      </c>
      <c r="H77" s="10">
        <v>66</v>
      </c>
      <c r="I77" s="10">
        <v>4</v>
      </c>
      <c r="J77" s="10">
        <v>4</v>
      </c>
      <c r="K77" s="11">
        <v>17</v>
      </c>
      <c r="L77" s="10">
        <v>43</v>
      </c>
      <c r="M77" s="10">
        <v>5</v>
      </c>
      <c r="N77" s="10">
        <v>4</v>
      </c>
      <c r="P77" s="1">
        <f t="shared" si="4"/>
        <v>-15</v>
      </c>
      <c r="Q77" s="1">
        <f t="shared" si="5"/>
        <v>-23</v>
      </c>
      <c r="R77">
        <f t="shared" si="6"/>
        <v>1</v>
      </c>
      <c r="S77">
        <f t="shared" si="7"/>
        <v>0</v>
      </c>
    </row>
    <row r="78" spans="1:19">
      <c r="A78" s="10" t="s">
        <v>76</v>
      </c>
      <c r="B78" s="10" t="s">
        <v>95</v>
      </c>
      <c r="C78" s="10">
        <v>24</v>
      </c>
      <c r="D78" s="10">
        <v>28.89</v>
      </c>
      <c r="E78" s="10" t="s">
        <v>102</v>
      </c>
      <c r="F78" s="10" t="s">
        <v>106</v>
      </c>
      <c r="G78" s="10">
        <v>20</v>
      </c>
      <c r="H78" s="10">
        <v>42</v>
      </c>
      <c r="I78" s="10">
        <v>7</v>
      </c>
      <c r="J78" s="10">
        <v>6</v>
      </c>
      <c r="K78" s="11">
        <v>14</v>
      </c>
      <c r="L78" s="10">
        <v>27</v>
      </c>
      <c r="M78" s="10">
        <v>7</v>
      </c>
      <c r="N78" s="10">
        <v>5</v>
      </c>
      <c r="P78" s="1">
        <f t="shared" si="4"/>
        <v>-6</v>
      </c>
      <c r="Q78" s="1">
        <f t="shared" si="5"/>
        <v>-15</v>
      </c>
      <c r="R78">
        <f t="shared" si="6"/>
        <v>0</v>
      </c>
      <c r="S78">
        <f t="shared" si="7"/>
        <v>-1</v>
      </c>
    </row>
    <row r="79" spans="1:19">
      <c r="A79" s="10" t="s">
        <v>77</v>
      </c>
      <c r="B79" s="10" t="s">
        <v>96</v>
      </c>
      <c r="C79" s="10">
        <v>25</v>
      </c>
      <c r="D79" s="10">
        <v>30.95</v>
      </c>
      <c r="E79" s="10" t="s">
        <v>102</v>
      </c>
      <c r="F79" s="10" t="s">
        <v>106</v>
      </c>
      <c r="G79" s="10">
        <v>23</v>
      </c>
      <c r="H79" s="10">
        <v>34</v>
      </c>
      <c r="I79" s="10">
        <v>4</v>
      </c>
      <c r="J79" s="10">
        <v>3</v>
      </c>
      <c r="K79" s="11">
        <v>12</v>
      </c>
      <c r="L79" s="10">
        <v>47</v>
      </c>
      <c r="M79" s="10">
        <v>4</v>
      </c>
      <c r="N79" s="10">
        <v>4</v>
      </c>
      <c r="P79" s="1">
        <f t="shared" si="4"/>
        <v>-11</v>
      </c>
      <c r="Q79" s="1">
        <f t="shared" si="5"/>
        <v>13</v>
      </c>
      <c r="R79">
        <f t="shared" si="6"/>
        <v>0</v>
      </c>
      <c r="S79">
        <f t="shared" si="7"/>
        <v>1</v>
      </c>
    </row>
    <row r="80" spans="1:19">
      <c r="A80" s="10" t="s">
        <v>78</v>
      </c>
      <c r="B80" s="10" t="s">
        <v>95</v>
      </c>
      <c r="C80" s="10">
        <v>26</v>
      </c>
      <c r="D80" s="10">
        <v>27.43</v>
      </c>
      <c r="E80" s="10" t="s">
        <v>102</v>
      </c>
      <c r="F80" s="10" t="s">
        <v>106</v>
      </c>
      <c r="G80" s="10">
        <v>29</v>
      </c>
      <c r="H80" s="10">
        <v>74</v>
      </c>
      <c r="I80" s="10">
        <v>5</v>
      </c>
      <c r="J80" s="10">
        <v>4</v>
      </c>
      <c r="K80" s="11">
        <v>20</v>
      </c>
      <c r="L80" s="10">
        <v>48</v>
      </c>
      <c r="M80" s="10">
        <v>3</v>
      </c>
      <c r="N80" s="10">
        <v>4</v>
      </c>
      <c r="P80" s="1">
        <f t="shared" si="4"/>
        <v>-9</v>
      </c>
      <c r="Q80" s="1">
        <f t="shared" si="5"/>
        <v>-26</v>
      </c>
      <c r="R80">
        <f t="shared" si="6"/>
        <v>-2</v>
      </c>
      <c r="S80">
        <f t="shared" si="7"/>
        <v>0</v>
      </c>
    </row>
    <row r="81" spans="1:19">
      <c r="A81" s="10" t="s">
        <v>79</v>
      </c>
      <c r="B81" s="10" t="s">
        <v>95</v>
      </c>
      <c r="C81" s="10">
        <v>26</v>
      </c>
      <c r="D81" s="10">
        <v>33.96</v>
      </c>
      <c r="E81" s="10" t="s">
        <v>102</v>
      </c>
      <c r="F81" s="10" t="s">
        <v>106</v>
      </c>
      <c r="G81" s="10">
        <v>24</v>
      </c>
      <c r="H81" s="10">
        <v>46</v>
      </c>
      <c r="I81" s="10">
        <v>7</v>
      </c>
      <c r="J81" s="10">
        <v>6</v>
      </c>
      <c r="K81" s="11">
        <v>24</v>
      </c>
      <c r="L81" s="10">
        <v>49</v>
      </c>
      <c r="M81" s="10">
        <v>6</v>
      </c>
      <c r="N81" s="10">
        <v>6</v>
      </c>
      <c r="P81" s="1">
        <f t="shared" si="4"/>
        <v>0</v>
      </c>
      <c r="Q81" s="1">
        <f t="shared" si="5"/>
        <v>3</v>
      </c>
      <c r="R81">
        <f t="shared" si="6"/>
        <v>-1</v>
      </c>
      <c r="S81">
        <f t="shared" si="7"/>
        <v>0</v>
      </c>
    </row>
    <row r="82" spans="1:19">
      <c r="A82" s="10" t="s">
        <v>80</v>
      </c>
      <c r="B82" s="10" t="s">
        <v>96</v>
      </c>
      <c r="C82" s="10">
        <v>27</v>
      </c>
      <c r="D82" s="10">
        <v>30.15</v>
      </c>
      <c r="E82" s="10" t="s">
        <v>102</v>
      </c>
      <c r="F82" s="10" t="s">
        <v>106</v>
      </c>
      <c r="G82" s="10">
        <v>25</v>
      </c>
      <c r="H82" s="10">
        <v>48</v>
      </c>
      <c r="I82" s="10">
        <v>6</v>
      </c>
      <c r="J82" s="10">
        <v>4</v>
      </c>
      <c r="K82" s="11">
        <v>19</v>
      </c>
      <c r="L82" s="10">
        <v>35</v>
      </c>
      <c r="M82" s="10">
        <v>4</v>
      </c>
      <c r="N82" s="10">
        <v>5</v>
      </c>
      <c r="P82" s="1">
        <f t="shared" si="4"/>
        <v>-6</v>
      </c>
      <c r="Q82" s="1">
        <f t="shared" si="5"/>
        <v>-13</v>
      </c>
      <c r="R82">
        <f t="shared" si="6"/>
        <v>-2</v>
      </c>
      <c r="S82">
        <f t="shared" si="7"/>
        <v>1</v>
      </c>
    </row>
    <row r="83" spans="1:19">
      <c r="A83" s="10" t="s">
        <v>81</v>
      </c>
      <c r="B83" s="10" t="s">
        <v>95</v>
      </c>
      <c r="C83" s="10">
        <v>28</v>
      </c>
      <c r="D83" s="10">
        <v>29.18</v>
      </c>
      <c r="E83" s="10" t="s">
        <v>102</v>
      </c>
      <c r="F83" s="10" t="s">
        <v>106</v>
      </c>
      <c r="G83" s="10">
        <v>19</v>
      </c>
      <c r="H83" s="10">
        <v>33</v>
      </c>
      <c r="I83" s="10">
        <v>4</v>
      </c>
      <c r="J83" s="10">
        <v>3</v>
      </c>
      <c r="K83" s="11">
        <v>16</v>
      </c>
      <c r="L83" s="10">
        <v>29</v>
      </c>
      <c r="M83" s="10">
        <v>6</v>
      </c>
      <c r="N83" s="10">
        <v>3</v>
      </c>
      <c r="P83" s="1">
        <f t="shared" si="4"/>
        <v>-3</v>
      </c>
      <c r="Q83" s="1">
        <f t="shared" si="5"/>
        <v>-4</v>
      </c>
      <c r="R83">
        <f t="shared" si="6"/>
        <v>2</v>
      </c>
      <c r="S83">
        <f t="shared" si="7"/>
        <v>0</v>
      </c>
    </row>
    <row r="84" spans="1:19">
      <c r="A84" s="10" t="s">
        <v>82</v>
      </c>
      <c r="B84" s="10" t="s">
        <v>95</v>
      </c>
      <c r="C84" s="10">
        <v>29</v>
      </c>
      <c r="D84" s="10">
        <v>30.61</v>
      </c>
      <c r="E84" s="10" t="s">
        <v>102</v>
      </c>
      <c r="F84" s="10" t="s">
        <v>106</v>
      </c>
      <c r="G84" s="10">
        <v>18</v>
      </c>
      <c r="H84" s="10">
        <v>41</v>
      </c>
      <c r="I84" s="10">
        <v>5</v>
      </c>
      <c r="J84" s="10">
        <v>4</v>
      </c>
      <c r="K84" s="11">
        <v>15</v>
      </c>
      <c r="L84" s="10">
        <v>26</v>
      </c>
      <c r="M84" s="10">
        <v>6</v>
      </c>
      <c r="N84" s="10">
        <v>4</v>
      </c>
      <c r="P84" s="1">
        <f t="shared" si="4"/>
        <v>-3</v>
      </c>
      <c r="Q84" s="1">
        <f t="shared" si="5"/>
        <v>-15</v>
      </c>
      <c r="R84">
        <f t="shared" si="6"/>
        <v>1</v>
      </c>
      <c r="S84">
        <f t="shared" si="7"/>
        <v>0</v>
      </c>
    </row>
    <row r="85" spans="1:19">
      <c r="A85" s="10" t="s">
        <v>83</v>
      </c>
      <c r="B85" s="10" t="s">
        <v>95</v>
      </c>
      <c r="C85" s="10">
        <v>30</v>
      </c>
      <c r="D85" s="10">
        <v>27.7</v>
      </c>
      <c r="E85" s="10" t="s">
        <v>102</v>
      </c>
      <c r="F85" s="10" t="s">
        <v>106</v>
      </c>
      <c r="G85" s="10">
        <v>27</v>
      </c>
      <c r="H85" s="10">
        <v>71</v>
      </c>
      <c r="I85" s="10">
        <v>5</v>
      </c>
      <c r="J85" s="10">
        <v>4</v>
      </c>
      <c r="K85" s="11">
        <v>17</v>
      </c>
      <c r="L85" s="10">
        <v>47</v>
      </c>
      <c r="M85" s="10">
        <v>5</v>
      </c>
      <c r="N85" s="10">
        <v>5</v>
      </c>
      <c r="P85" s="1">
        <f t="shared" si="4"/>
        <v>-10</v>
      </c>
      <c r="Q85" s="1">
        <f t="shared" si="5"/>
        <v>-24</v>
      </c>
      <c r="R85">
        <f t="shared" si="6"/>
        <v>0</v>
      </c>
      <c r="S85">
        <f t="shared" si="7"/>
        <v>1</v>
      </c>
    </row>
    <row r="86" spans="1:19">
      <c r="A86" s="10" t="s">
        <v>84</v>
      </c>
      <c r="B86" s="10" t="s">
        <v>96</v>
      </c>
      <c r="C86" s="10">
        <v>31</v>
      </c>
      <c r="D86" s="10">
        <v>26.45</v>
      </c>
      <c r="E86" s="10" t="s">
        <v>102</v>
      </c>
      <c r="F86" s="10" t="s">
        <v>106</v>
      </c>
      <c r="G86" s="10">
        <v>33</v>
      </c>
      <c r="H86" s="10">
        <v>56</v>
      </c>
      <c r="I86" s="10">
        <v>4</v>
      </c>
      <c r="J86" s="10">
        <v>5</v>
      </c>
      <c r="K86" s="11">
        <v>30</v>
      </c>
      <c r="L86" s="10">
        <v>45</v>
      </c>
      <c r="M86" s="10">
        <v>6</v>
      </c>
      <c r="N86" s="10">
        <v>6</v>
      </c>
      <c r="P86" s="1">
        <f t="shared" si="4"/>
        <v>-3</v>
      </c>
      <c r="Q86" s="1">
        <f t="shared" si="5"/>
        <v>-11</v>
      </c>
      <c r="R86">
        <f t="shared" si="6"/>
        <v>2</v>
      </c>
      <c r="S86">
        <f t="shared" si="7"/>
        <v>1</v>
      </c>
    </row>
    <row r="87" spans="1:19">
      <c r="A87" s="10" t="s">
        <v>85</v>
      </c>
      <c r="B87" s="10" t="s">
        <v>95</v>
      </c>
      <c r="C87" s="10">
        <v>34</v>
      </c>
      <c r="D87" s="10">
        <v>26.88</v>
      </c>
      <c r="E87" s="10" t="s">
        <v>102</v>
      </c>
      <c r="F87" s="10" t="s">
        <v>106</v>
      </c>
      <c r="G87" s="10">
        <v>20</v>
      </c>
      <c r="H87" s="10">
        <v>46</v>
      </c>
      <c r="I87" s="10">
        <v>6</v>
      </c>
      <c r="J87" s="10">
        <v>4</v>
      </c>
      <c r="K87" s="11">
        <v>18</v>
      </c>
      <c r="L87" s="10">
        <v>41</v>
      </c>
      <c r="M87" s="10">
        <v>6</v>
      </c>
      <c r="N87" s="10">
        <v>3</v>
      </c>
      <c r="P87" s="1">
        <f t="shared" si="4"/>
        <v>-2</v>
      </c>
      <c r="Q87" s="1">
        <f t="shared" si="5"/>
        <v>-5</v>
      </c>
      <c r="R87">
        <f t="shared" si="6"/>
        <v>0</v>
      </c>
      <c r="S87">
        <f t="shared" si="7"/>
        <v>-1</v>
      </c>
    </row>
    <row r="88" spans="1:19">
      <c r="A88" s="10" t="s">
        <v>86</v>
      </c>
      <c r="B88" s="10" t="s">
        <v>95</v>
      </c>
      <c r="C88" s="10">
        <v>39</v>
      </c>
      <c r="D88" s="10">
        <v>32.880000000000003</v>
      </c>
      <c r="E88" s="10" t="s">
        <v>102</v>
      </c>
      <c r="F88" s="10" t="s">
        <v>106</v>
      </c>
      <c r="G88" s="10">
        <v>21</v>
      </c>
      <c r="H88" s="10">
        <v>34</v>
      </c>
      <c r="I88" s="10">
        <v>6</v>
      </c>
      <c r="J88" s="10">
        <v>3</v>
      </c>
      <c r="K88" s="11">
        <v>22</v>
      </c>
      <c r="L88" s="10">
        <v>39</v>
      </c>
      <c r="M88" s="10">
        <v>6</v>
      </c>
      <c r="N88" s="10">
        <v>4</v>
      </c>
      <c r="P88" s="1">
        <f t="shared" si="4"/>
        <v>1</v>
      </c>
      <c r="Q88" s="1">
        <f t="shared" si="5"/>
        <v>5</v>
      </c>
      <c r="R88">
        <f t="shared" si="6"/>
        <v>0</v>
      </c>
      <c r="S88">
        <f t="shared" si="7"/>
        <v>1</v>
      </c>
    </row>
    <row r="89" spans="1:19">
      <c r="A89" s="10" t="s">
        <v>87</v>
      </c>
      <c r="B89" s="10" t="s">
        <v>96</v>
      </c>
      <c r="C89" s="10">
        <v>45</v>
      </c>
      <c r="D89" s="10">
        <v>34.25</v>
      </c>
      <c r="E89" s="10" t="s">
        <v>102</v>
      </c>
      <c r="F89" s="10" t="s">
        <v>106</v>
      </c>
      <c r="G89" s="10">
        <v>29</v>
      </c>
      <c r="H89" s="10">
        <v>56</v>
      </c>
      <c r="I89" s="10">
        <v>7</v>
      </c>
      <c r="J89" s="10">
        <v>6</v>
      </c>
      <c r="K89" s="11">
        <v>35</v>
      </c>
      <c r="L89" s="10">
        <v>59</v>
      </c>
      <c r="M89" s="10">
        <v>8</v>
      </c>
      <c r="N89" s="10">
        <v>6</v>
      </c>
      <c r="P89" s="1">
        <f t="shared" si="4"/>
        <v>6</v>
      </c>
      <c r="Q89" s="1">
        <f t="shared" si="5"/>
        <v>3</v>
      </c>
      <c r="R89">
        <f t="shared" si="6"/>
        <v>1</v>
      </c>
      <c r="S89">
        <f t="shared" si="7"/>
        <v>0</v>
      </c>
    </row>
    <row r="90" spans="1:19">
      <c r="A90" s="10" t="s">
        <v>88</v>
      </c>
      <c r="B90" s="10" t="s">
        <v>95</v>
      </c>
      <c r="C90" s="10">
        <v>48</v>
      </c>
      <c r="D90" s="10">
        <v>33.79</v>
      </c>
      <c r="E90" s="10" t="s">
        <v>102</v>
      </c>
      <c r="F90" s="10" t="s">
        <v>106</v>
      </c>
      <c r="G90" s="10">
        <v>24</v>
      </c>
      <c r="H90" s="10">
        <v>55</v>
      </c>
      <c r="I90" s="10">
        <v>4</v>
      </c>
      <c r="J90" s="10">
        <v>3</v>
      </c>
      <c r="K90" s="11">
        <v>26</v>
      </c>
      <c r="L90" s="10">
        <v>50</v>
      </c>
      <c r="M90" s="10">
        <v>5</v>
      </c>
      <c r="N90" s="10">
        <v>4</v>
      </c>
      <c r="P90" s="1">
        <f t="shared" si="4"/>
        <v>2</v>
      </c>
      <c r="Q90" s="1">
        <f t="shared" si="5"/>
        <v>-5</v>
      </c>
      <c r="R90">
        <f t="shared" si="6"/>
        <v>1</v>
      </c>
      <c r="S90">
        <f t="shared" si="7"/>
        <v>1</v>
      </c>
    </row>
    <row r="91" spans="1:19">
      <c r="A91" s="10" t="s">
        <v>89</v>
      </c>
      <c r="B91" s="10" t="s">
        <v>96</v>
      </c>
      <c r="C91" s="10">
        <v>51</v>
      </c>
      <c r="D91" s="10">
        <v>32.659999999999997</v>
      </c>
      <c r="E91" s="10" t="s">
        <v>102</v>
      </c>
      <c r="F91" s="10" t="s">
        <v>106</v>
      </c>
      <c r="G91" s="10">
        <v>18</v>
      </c>
      <c r="H91" s="10">
        <v>64</v>
      </c>
      <c r="I91" s="10">
        <v>7</v>
      </c>
      <c r="J91" s="10">
        <v>3</v>
      </c>
      <c r="K91" s="11">
        <v>21</v>
      </c>
      <c r="L91" s="10">
        <v>87</v>
      </c>
      <c r="M91" s="10">
        <v>7</v>
      </c>
      <c r="N91" s="10">
        <v>4</v>
      </c>
      <c r="P91" s="1">
        <f t="shared" si="4"/>
        <v>3</v>
      </c>
      <c r="Q91" s="1">
        <f t="shared" si="5"/>
        <v>23</v>
      </c>
      <c r="R91">
        <f t="shared" si="6"/>
        <v>0</v>
      </c>
      <c r="S91">
        <f t="shared" si="7"/>
        <v>1</v>
      </c>
    </row>
    <row r="92" spans="1:19">
      <c r="A92" s="10" t="s">
        <v>90</v>
      </c>
      <c r="B92" s="10" t="s">
        <v>96</v>
      </c>
      <c r="C92" s="10">
        <v>53</v>
      </c>
      <c r="D92" s="10">
        <v>34.380000000000003</v>
      </c>
      <c r="E92" s="10" t="s">
        <v>102</v>
      </c>
      <c r="F92" s="10" t="s">
        <v>106</v>
      </c>
      <c r="G92" s="10">
        <v>22</v>
      </c>
      <c r="H92" s="10">
        <v>57</v>
      </c>
      <c r="I92" s="10">
        <v>6</v>
      </c>
      <c r="J92" s="10">
        <v>5</v>
      </c>
      <c r="K92" s="11">
        <v>26</v>
      </c>
      <c r="L92" s="10">
        <v>69</v>
      </c>
      <c r="M92" s="10">
        <v>6</v>
      </c>
      <c r="N92" s="10">
        <v>6</v>
      </c>
      <c r="P92" s="1">
        <f t="shared" si="4"/>
        <v>4</v>
      </c>
      <c r="Q92" s="1">
        <f t="shared" si="5"/>
        <v>12</v>
      </c>
      <c r="R92">
        <f t="shared" si="6"/>
        <v>0</v>
      </c>
      <c r="S92">
        <f t="shared" si="7"/>
        <v>1</v>
      </c>
    </row>
    <row r="93" spans="1:19">
      <c r="A93" s="10" t="s">
        <v>91</v>
      </c>
      <c r="B93" s="10" t="s">
        <v>96</v>
      </c>
      <c r="C93" s="10">
        <v>54</v>
      </c>
      <c r="D93" s="10">
        <v>35.549999999999997</v>
      </c>
      <c r="E93" s="10" t="s">
        <v>102</v>
      </c>
      <c r="F93" s="10" t="s">
        <v>106</v>
      </c>
      <c r="G93" s="10">
        <v>30</v>
      </c>
      <c r="H93" s="10">
        <v>57</v>
      </c>
      <c r="I93" s="10">
        <v>5</v>
      </c>
      <c r="J93" s="10">
        <v>5</v>
      </c>
      <c r="K93" s="11">
        <v>23</v>
      </c>
      <c r="L93" s="10">
        <v>56</v>
      </c>
      <c r="M93" s="10">
        <v>5</v>
      </c>
      <c r="N93" s="10">
        <v>5</v>
      </c>
      <c r="P93" s="1">
        <f t="shared" si="4"/>
        <v>-7</v>
      </c>
      <c r="Q93" s="1">
        <f t="shared" si="5"/>
        <v>-1</v>
      </c>
      <c r="R93">
        <f t="shared" si="6"/>
        <v>0</v>
      </c>
      <c r="S93">
        <f t="shared" si="7"/>
        <v>0</v>
      </c>
    </row>
    <row r="94" spans="1:19">
      <c r="A94" s="10" t="s">
        <v>92</v>
      </c>
      <c r="B94" s="10" t="s">
        <v>95</v>
      </c>
      <c r="C94" s="10">
        <v>55</v>
      </c>
      <c r="D94" s="10">
        <v>29.56</v>
      </c>
      <c r="E94" s="10" t="s">
        <v>102</v>
      </c>
      <c r="F94" s="10" t="s">
        <v>106</v>
      </c>
      <c r="G94" s="10">
        <v>61</v>
      </c>
      <c r="H94" s="10">
        <v>66</v>
      </c>
      <c r="I94" s="10">
        <v>6</v>
      </c>
      <c r="J94" s="10">
        <v>4</v>
      </c>
      <c r="K94" s="11">
        <v>48</v>
      </c>
      <c r="L94" s="10">
        <v>56</v>
      </c>
      <c r="M94" s="10">
        <v>6</v>
      </c>
      <c r="N94" s="10">
        <v>2</v>
      </c>
      <c r="P94" s="1">
        <f t="shared" si="4"/>
        <v>-13</v>
      </c>
      <c r="Q94" s="1">
        <f t="shared" si="5"/>
        <v>-10</v>
      </c>
      <c r="R94">
        <f t="shared" si="6"/>
        <v>0</v>
      </c>
      <c r="S94">
        <f t="shared" si="7"/>
        <v>-2</v>
      </c>
    </row>
    <row r="95" spans="1:19">
      <c r="A95" s="10" t="s">
        <v>93</v>
      </c>
      <c r="B95" s="10" t="s">
        <v>95</v>
      </c>
      <c r="C95" s="10">
        <v>60</v>
      </c>
      <c r="D95" s="10">
        <v>32.590000000000003</v>
      </c>
      <c r="E95" s="10" t="s">
        <v>102</v>
      </c>
      <c r="F95" s="10" t="s">
        <v>106</v>
      </c>
      <c r="G95" s="10">
        <v>22</v>
      </c>
      <c r="H95" s="10">
        <v>70</v>
      </c>
      <c r="I95" s="10">
        <v>4</v>
      </c>
      <c r="J95" s="10">
        <v>2</v>
      </c>
      <c r="K95" s="11">
        <v>32</v>
      </c>
      <c r="L95" s="10">
        <v>65</v>
      </c>
      <c r="M95" s="10">
        <v>5</v>
      </c>
      <c r="N95" s="10">
        <v>4</v>
      </c>
      <c r="P95" s="1">
        <f t="shared" si="4"/>
        <v>10</v>
      </c>
      <c r="Q95" s="1">
        <f t="shared" si="5"/>
        <v>-5</v>
      </c>
      <c r="R95">
        <f t="shared" si="6"/>
        <v>1</v>
      </c>
      <c r="S95">
        <f t="shared" si="7"/>
        <v>2</v>
      </c>
    </row>
    <row r="96" spans="1:19">
      <c r="A96" s="10" t="s">
        <v>94</v>
      </c>
      <c r="B96" s="10" t="s">
        <v>96</v>
      </c>
      <c r="C96" s="10">
        <v>62</v>
      </c>
      <c r="D96" s="10">
        <v>30.39</v>
      </c>
      <c r="E96" s="10" t="s">
        <v>102</v>
      </c>
      <c r="F96" s="10" t="s">
        <v>106</v>
      </c>
      <c r="G96" s="10">
        <v>34</v>
      </c>
      <c r="H96" s="10">
        <v>74</v>
      </c>
      <c r="I96" s="10">
        <v>4</v>
      </c>
      <c r="J96" s="10">
        <v>4</v>
      </c>
      <c r="K96" s="11">
        <v>39</v>
      </c>
      <c r="L96" s="10">
        <v>82</v>
      </c>
      <c r="M96" s="10">
        <v>4</v>
      </c>
      <c r="N96" s="10">
        <v>4</v>
      </c>
      <c r="P96" s="1">
        <f t="shared" si="4"/>
        <v>5</v>
      </c>
      <c r="Q96" s="1">
        <f t="shared" si="5"/>
        <v>8</v>
      </c>
      <c r="R96">
        <f t="shared" si="6"/>
        <v>0</v>
      </c>
      <c r="S96">
        <f t="shared" si="7"/>
        <v>0</v>
      </c>
    </row>
  </sheetData>
  <sortState xmlns:xlrd2="http://schemas.microsoft.com/office/spreadsheetml/2017/richdata2" ref="A2:O96">
    <sortCondition ref="E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D74B-D7D8-41FE-9D83-2A8CB867D2B2}">
  <dimension ref="A1:N92"/>
  <sheetViews>
    <sheetView topLeftCell="G1" workbookViewId="0">
      <selection activeCell="P1" sqref="P1:AB1048576"/>
    </sheetView>
  </sheetViews>
  <sheetFormatPr defaultRowHeight="15.6"/>
  <sheetData>
    <row r="1" spans="1:14">
      <c r="H1" s="14" t="s">
        <v>99</v>
      </c>
      <c r="I1" s="14" t="s">
        <v>103</v>
      </c>
      <c r="J1" s="14" t="s">
        <v>104</v>
      </c>
      <c r="K1" s="14" t="s">
        <v>302</v>
      </c>
      <c r="L1" s="14" t="s">
        <v>303</v>
      </c>
      <c r="M1" s="14" t="s">
        <v>304</v>
      </c>
      <c r="N1" s="14" t="s">
        <v>305</v>
      </c>
    </row>
    <row r="2" spans="1:14">
      <c r="A2">
        <v>1</v>
      </c>
      <c r="B2" t="s">
        <v>117</v>
      </c>
      <c r="C2">
        <v>8</v>
      </c>
      <c r="D2" t="s">
        <v>118</v>
      </c>
      <c r="E2" t="s">
        <v>119</v>
      </c>
      <c r="H2" t="s">
        <v>232</v>
      </c>
      <c r="I2" t="s">
        <v>101</v>
      </c>
      <c r="J2" t="s">
        <v>105</v>
      </c>
      <c r="K2">
        <v>-7</v>
      </c>
      <c r="L2">
        <v>-18</v>
      </c>
      <c r="M2">
        <v>2</v>
      </c>
      <c r="N2">
        <v>2</v>
      </c>
    </row>
    <row r="3" spans="1:14">
      <c r="A3">
        <v>2</v>
      </c>
      <c r="B3" t="s">
        <v>120</v>
      </c>
      <c r="C3">
        <v>8</v>
      </c>
      <c r="D3" t="s">
        <v>118</v>
      </c>
      <c r="E3" t="s">
        <v>119</v>
      </c>
      <c r="H3" t="s">
        <v>219</v>
      </c>
      <c r="I3" t="s">
        <v>101</v>
      </c>
      <c r="J3" t="s">
        <v>105</v>
      </c>
      <c r="K3">
        <v>-6</v>
      </c>
      <c r="L3">
        <v>1</v>
      </c>
      <c r="M3">
        <v>-1</v>
      </c>
      <c r="N3">
        <v>0</v>
      </c>
    </row>
    <row r="4" spans="1:14">
      <c r="A4">
        <v>3</v>
      </c>
      <c r="B4" t="s">
        <v>121</v>
      </c>
      <c r="C4">
        <v>8</v>
      </c>
      <c r="D4" t="s">
        <v>118</v>
      </c>
      <c r="E4" t="s">
        <v>119</v>
      </c>
      <c r="H4" t="s">
        <v>225</v>
      </c>
      <c r="I4" t="s">
        <v>101</v>
      </c>
      <c r="J4" t="s">
        <v>105</v>
      </c>
      <c r="K4">
        <v>-26</v>
      </c>
      <c r="L4">
        <v>-54</v>
      </c>
      <c r="M4">
        <v>1</v>
      </c>
      <c r="N4">
        <v>0</v>
      </c>
    </row>
    <row r="5" spans="1:14">
      <c r="A5">
        <v>4</v>
      </c>
      <c r="B5" t="s">
        <v>122</v>
      </c>
      <c r="C5">
        <v>8</v>
      </c>
      <c r="D5" t="s">
        <v>118</v>
      </c>
      <c r="E5" t="s">
        <v>119</v>
      </c>
      <c r="H5" t="s">
        <v>233</v>
      </c>
      <c r="I5" t="s">
        <v>101</v>
      </c>
      <c r="J5" t="s">
        <v>105</v>
      </c>
      <c r="K5">
        <v>0</v>
      </c>
      <c r="L5">
        <v>-1</v>
      </c>
      <c r="M5">
        <v>2</v>
      </c>
      <c r="N5">
        <v>-2</v>
      </c>
    </row>
    <row r="6" spans="1:14">
      <c r="A6">
        <v>5</v>
      </c>
      <c r="B6" t="s">
        <v>123</v>
      </c>
      <c r="C6">
        <v>8</v>
      </c>
      <c r="D6" t="s">
        <v>118</v>
      </c>
      <c r="E6" t="s">
        <v>119</v>
      </c>
      <c r="H6" t="s">
        <v>229</v>
      </c>
      <c r="I6" t="s">
        <v>101</v>
      </c>
      <c r="J6" t="s">
        <v>105</v>
      </c>
      <c r="K6">
        <v>-8</v>
      </c>
      <c r="L6">
        <v>-31</v>
      </c>
      <c r="M6">
        <v>0</v>
      </c>
      <c r="N6">
        <v>-2</v>
      </c>
    </row>
    <row r="7" spans="1:14">
      <c r="A7">
        <v>6</v>
      </c>
      <c r="B7" t="s">
        <v>124</v>
      </c>
      <c r="C7">
        <v>8</v>
      </c>
      <c r="D7" t="s">
        <v>118</v>
      </c>
      <c r="E7" t="s">
        <v>119</v>
      </c>
      <c r="H7" t="s">
        <v>221</v>
      </c>
      <c r="I7" t="s">
        <v>101</v>
      </c>
      <c r="J7" t="s">
        <v>105</v>
      </c>
      <c r="K7">
        <v>-5</v>
      </c>
      <c r="L7">
        <v>-9</v>
      </c>
      <c r="M7">
        <v>0</v>
      </c>
      <c r="N7">
        <v>-1</v>
      </c>
    </row>
    <row r="8" spans="1:14">
      <c r="A8">
        <v>7</v>
      </c>
      <c r="B8" t="s">
        <v>125</v>
      </c>
      <c r="C8">
        <v>8</v>
      </c>
      <c r="D8" t="s">
        <v>118</v>
      </c>
      <c r="E8" t="s">
        <v>119</v>
      </c>
      <c r="H8" t="s">
        <v>222</v>
      </c>
      <c r="I8" t="s">
        <v>101</v>
      </c>
      <c r="J8" t="s">
        <v>105</v>
      </c>
      <c r="K8">
        <v>-9</v>
      </c>
      <c r="L8">
        <v>-33</v>
      </c>
      <c r="M8">
        <v>-2</v>
      </c>
      <c r="N8">
        <v>-3</v>
      </c>
    </row>
    <row r="9" spans="1:14">
      <c r="A9">
        <v>8</v>
      </c>
      <c r="B9" t="s">
        <v>126</v>
      </c>
      <c r="C9">
        <v>8</v>
      </c>
      <c r="D9" t="s">
        <v>118</v>
      </c>
      <c r="E9" t="s">
        <v>119</v>
      </c>
      <c r="H9" t="s">
        <v>220</v>
      </c>
      <c r="I9" t="s">
        <v>101</v>
      </c>
      <c r="J9" t="s">
        <v>105</v>
      </c>
      <c r="K9">
        <v>-11</v>
      </c>
      <c r="L9">
        <v>-1</v>
      </c>
      <c r="M9">
        <v>1</v>
      </c>
      <c r="N9">
        <v>0</v>
      </c>
    </row>
    <row r="10" spans="1:14">
      <c r="A10">
        <v>9</v>
      </c>
      <c r="B10" t="s">
        <v>127</v>
      </c>
      <c r="C10">
        <v>8</v>
      </c>
      <c r="D10" t="s">
        <v>118</v>
      </c>
      <c r="E10" t="s">
        <v>119</v>
      </c>
    </row>
    <row r="11" spans="1:14">
      <c r="A11">
        <v>10</v>
      </c>
      <c r="B11" t="s">
        <v>128</v>
      </c>
      <c r="C11">
        <v>8</v>
      </c>
      <c r="D11" t="s">
        <v>118</v>
      </c>
      <c r="E11" t="s">
        <v>119</v>
      </c>
      <c r="H11" t="s">
        <v>216</v>
      </c>
      <c r="I11" t="s">
        <v>101</v>
      </c>
      <c r="J11" t="s">
        <v>105</v>
      </c>
      <c r="K11">
        <v>-1</v>
      </c>
      <c r="L11">
        <v>-11</v>
      </c>
      <c r="M11">
        <v>1</v>
      </c>
      <c r="N11">
        <v>-1</v>
      </c>
    </row>
    <row r="12" spans="1:14">
      <c r="A12">
        <v>11</v>
      </c>
      <c r="B12" t="s">
        <v>129</v>
      </c>
      <c r="C12">
        <v>8</v>
      </c>
      <c r="D12" t="s">
        <v>118</v>
      </c>
      <c r="E12" t="s">
        <v>119</v>
      </c>
      <c r="H12" t="s">
        <v>212</v>
      </c>
      <c r="I12" t="s">
        <v>101</v>
      </c>
      <c r="J12" t="s">
        <v>105</v>
      </c>
      <c r="K12">
        <v>-8</v>
      </c>
      <c r="L12">
        <v>-11</v>
      </c>
      <c r="M12">
        <v>1</v>
      </c>
      <c r="N12">
        <v>-1</v>
      </c>
    </row>
    <row r="13" spans="1:14">
      <c r="A13">
        <v>12</v>
      </c>
      <c r="B13" t="s">
        <v>130</v>
      </c>
      <c r="C13">
        <v>8</v>
      </c>
      <c r="D13" t="s">
        <v>118</v>
      </c>
      <c r="E13" t="s">
        <v>119</v>
      </c>
      <c r="H13" t="s">
        <v>234</v>
      </c>
      <c r="I13" t="s">
        <v>101</v>
      </c>
      <c r="J13" t="s">
        <v>105</v>
      </c>
      <c r="K13">
        <v>-2</v>
      </c>
      <c r="L13">
        <v>4</v>
      </c>
      <c r="M13">
        <v>1</v>
      </c>
      <c r="N13">
        <v>2</v>
      </c>
    </row>
    <row r="14" spans="1:14">
      <c r="A14">
        <v>13</v>
      </c>
      <c r="B14" t="s">
        <v>131</v>
      </c>
      <c r="C14">
        <v>8</v>
      </c>
      <c r="D14" t="s">
        <v>118</v>
      </c>
      <c r="E14" t="s">
        <v>119</v>
      </c>
      <c r="H14" t="s">
        <v>235</v>
      </c>
      <c r="I14" t="s">
        <v>101</v>
      </c>
      <c r="J14" t="s">
        <v>105</v>
      </c>
      <c r="K14">
        <v>-14</v>
      </c>
      <c r="L14">
        <v>-18</v>
      </c>
      <c r="M14">
        <v>-1</v>
      </c>
      <c r="N14">
        <v>-2</v>
      </c>
    </row>
    <row r="15" spans="1:14">
      <c r="A15">
        <v>14</v>
      </c>
      <c r="B15" t="s">
        <v>132</v>
      </c>
      <c r="C15">
        <v>8</v>
      </c>
      <c r="D15" t="s">
        <v>118</v>
      </c>
      <c r="E15" t="s">
        <v>119</v>
      </c>
      <c r="H15" t="s">
        <v>230</v>
      </c>
      <c r="I15" t="s">
        <v>101</v>
      </c>
      <c r="J15" t="s">
        <v>105</v>
      </c>
      <c r="K15">
        <v>-9</v>
      </c>
      <c r="L15">
        <v>-9</v>
      </c>
      <c r="M15">
        <v>0</v>
      </c>
      <c r="N15">
        <v>2</v>
      </c>
    </row>
    <row r="16" spans="1:14">
      <c r="A16">
        <v>15</v>
      </c>
      <c r="B16" t="s">
        <v>133</v>
      </c>
      <c r="C16">
        <v>8</v>
      </c>
      <c r="D16" t="s">
        <v>118</v>
      </c>
      <c r="E16" t="s">
        <v>119</v>
      </c>
      <c r="H16" t="s">
        <v>224</v>
      </c>
      <c r="I16" t="s">
        <v>101</v>
      </c>
      <c r="J16" t="s">
        <v>105</v>
      </c>
      <c r="K16">
        <v>-2</v>
      </c>
      <c r="L16">
        <v>-24</v>
      </c>
      <c r="M16">
        <v>3</v>
      </c>
      <c r="N16">
        <v>0</v>
      </c>
    </row>
    <row r="17" spans="1:14">
      <c r="A17">
        <v>16</v>
      </c>
      <c r="B17" t="s">
        <v>134</v>
      </c>
      <c r="C17">
        <v>8</v>
      </c>
      <c r="D17" t="s">
        <v>118</v>
      </c>
      <c r="E17" t="s">
        <v>119</v>
      </c>
      <c r="H17" t="s">
        <v>213</v>
      </c>
      <c r="I17" t="s">
        <v>101</v>
      </c>
      <c r="J17" t="s">
        <v>105</v>
      </c>
      <c r="K17">
        <v>-6</v>
      </c>
      <c r="L17">
        <v>-3</v>
      </c>
      <c r="M17">
        <v>-2</v>
      </c>
      <c r="N17">
        <v>0</v>
      </c>
    </row>
    <row r="18" spans="1:14">
      <c r="A18">
        <v>17</v>
      </c>
      <c r="B18" t="s">
        <v>135</v>
      </c>
      <c r="C18">
        <v>8</v>
      </c>
      <c r="D18" t="s">
        <v>118</v>
      </c>
      <c r="E18" t="s">
        <v>119</v>
      </c>
      <c r="H18" t="s">
        <v>217</v>
      </c>
      <c r="I18" t="s">
        <v>101</v>
      </c>
      <c r="J18" t="s">
        <v>105</v>
      </c>
      <c r="K18">
        <v>-10</v>
      </c>
      <c r="L18">
        <v>5</v>
      </c>
      <c r="M18">
        <v>-1</v>
      </c>
      <c r="N18">
        <v>-3</v>
      </c>
    </row>
    <row r="19" spans="1:14">
      <c r="A19">
        <v>18</v>
      </c>
      <c r="B19" t="s">
        <v>136</v>
      </c>
      <c r="C19">
        <v>8</v>
      </c>
      <c r="D19" t="s">
        <v>118</v>
      </c>
      <c r="E19" t="s">
        <v>119</v>
      </c>
      <c r="H19" t="s">
        <v>214</v>
      </c>
      <c r="I19" t="s">
        <v>101</v>
      </c>
      <c r="J19" t="s">
        <v>105</v>
      </c>
      <c r="K19">
        <v>1</v>
      </c>
      <c r="L19">
        <v>23</v>
      </c>
      <c r="M19">
        <v>0</v>
      </c>
      <c r="N19">
        <v>0</v>
      </c>
    </row>
    <row r="20" spans="1:14">
      <c r="A20">
        <v>19</v>
      </c>
      <c r="B20" t="s">
        <v>137</v>
      </c>
      <c r="C20">
        <v>8</v>
      </c>
      <c r="D20" t="s">
        <v>118</v>
      </c>
      <c r="E20" t="s">
        <v>119</v>
      </c>
      <c r="H20" t="s">
        <v>215</v>
      </c>
      <c r="I20" t="s">
        <v>101</v>
      </c>
      <c r="J20" t="s">
        <v>105</v>
      </c>
      <c r="K20">
        <v>-14</v>
      </c>
      <c r="L20">
        <v>-8</v>
      </c>
      <c r="M20">
        <v>0</v>
      </c>
      <c r="N20">
        <v>-1</v>
      </c>
    </row>
    <row r="21" spans="1:14">
      <c r="A21">
        <v>20</v>
      </c>
      <c r="B21" t="s">
        <v>138</v>
      </c>
      <c r="C21">
        <v>8</v>
      </c>
      <c r="D21" t="s">
        <v>118</v>
      </c>
      <c r="E21" t="s">
        <v>119</v>
      </c>
      <c r="H21" t="s">
        <v>218</v>
      </c>
      <c r="I21" t="s">
        <v>101</v>
      </c>
      <c r="J21" t="s">
        <v>105</v>
      </c>
      <c r="K21">
        <v>0</v>
      </c>
      <c r="L21">
        <v>-7</v>
      </c>
      <c r="M21">
        <v>0</v>
      </c>
      <c r="N21">
        <v>1</v>
      </c>
    </row>
    <row r="22" spans="1:14">
      <c r="A22">
        <v>21</v>
      </c>
      <c r="B22" t="s">
        <v>139</v>
      </c>
      <c r="C22">
        <v>8</v>
      </c>
      <c r="D22" t="s">
        <v>118</v>
      </c>
      <c r="E22" t="s">
        <v>119</v>
      </c>
      <c r="H22" t="s">
        <v>226</v>
      </c>
      <c r="I22" t="s">
        <v>101</v>
      </c>
      <c r="J22" t="s">
        <v>105</v>
      </c>
      <c r="K22">
        <v>8</v>
      </c>
      <c r="L22">
        <v>-24</v>
      </c>
      <c r="M22">
        <v>0</v>
      </c>
      <c r="N22">
        <v>1</v>
      </c>
    </row>
    <row r="23" spans="1:14">
      <c r="A23">
        <v>22</v>
      </c>
      <c r="B23" t="s">
        <v>140</v>
      </c>
      <c r="C23">
        <v>8</v>
      </c>
      <c r="D23" t="s">
        <v>118</v>
      </c>
      <c r="E23" t="s">
        <v>119</v>
      </c>
      <c r="H23" t="s">
        <v>231</v>
      </c>
      <c r="I23" t="s">
        <v>101</v>
      </c>
      <c r="J23" t="s">
        <v>105</v>
      </c>
      <c r="K23">
        <v>-1</v>
      </c>
      <c r="L23">
        <v>-10</v>
      </c>
      <c r="M23">
        <v>0</v>
      </c>
      <c r="N23">
        <v>1</v>
      </c>
    </row>
    <row r="24" spans="1:14">
      <c r="A24">
        <v>23</v>
      </c>
      <c r="B24" t="s">
        <v>141</v>
      </c>
      <c r="C24">
        <v>8</v>
      </c>
      <c r="D24" t="s">
        <v>118</v>
      </c>
      <c r="E24" t="s">
        <v>119</v>
      </c>
      <c r="H24" t="s">
        <v>227</v>
      </c>
      <c r="I24" t="s">
        <v>101</v>
      </c>
      <c r="J24" t="s">
        <v>105</v>
      </c>
      <c r="K24">
        <v>-3</v>
      </c>
      <c r="L24">
        <v>-13</v>
      </c>
      <c r="M24">
        <v>0</v>
      </c>
      <c r="N24">
        <v>1</v>
      </c>
    </row>
    <row r="25" spans="1:14">
      <c r="A25">
        <v>24</v>
      </c>
      <c r="B25" t="s">
        <v>142</v>
      </c>
      <c r="C25">
        <v>8</v>
      </c>
      <c r="D25" t="s">
        <v>118</v>
      </c>
      <c r="E25" t="s">
        <v>119</v>
      </c>
      <c r="H25" t="s">
        <v>228</v>
      </c>
      <c r="I25" t="s">
        <v>101</v>
      </c>
      <c r="J25" t="s">
        <v>105</v>
      </c>
      <c r="K25">
        <v>-9</v>
      </c>
      <c r="L25">
        <v>-27</v>
      </c>
      <c r="M25">
        <v>1</v>
      </c>
      <c r="N25">
        <v>-1</v>
      </c>
    </row>
    <row r="26" spans="1:14">
      <c r="A26">
        <v>25</v>
      </c>
      <c r="B26" t="s">
        <v>143</v>
      </c>
      <c r="C26">
        <v>8</v>
      </c>
      <c r="D26" t="s">
        <v>118</v>
      </c>
      <c r="E26" t="s">
        <v>119</v>
      </c>
      <c r="H26" t="s">
        <v>223</v>
      </c>
      <c r="I26" t="s">
        <v>101</v>
      </c>
      <c r="J26" t="s">
        <v>105</v>
      </c>
      <c r="K26">
        <v>-7</v>
      </c>
      <c r="L26">
        <v>9</v>
      </c>
      <c r="M26">
        <v>1</v>
      </c>
      <c r="N26">
        <v>2</v>
      </c>
    </row>
    <row r="27" spans="1:14">
      <c r="A27">
        <v>26</v>
      </c>
      <c r="B27" t="s">
        <v>144</v>
      </c>
      <c r="C27">
        <v>8</v>
      </c>
      <c r="D27" t="s">
        <v>118</v>
      </c>
      <c r="E27" t="s">
        <v>145</v>
      </c>
      <c r="H27" t="s">
        <v>236</v>
      </c>
      <c r="I27" t="s">
        <v>101</v>
      </c>
      <c r="J27" t="s">
        <v>106</v>
      </c>
      <c r="K27">
        <v>-11</v>
      </c>
      <c r="L27">
        <v>-24</v>
      </c>
      <c r="M27">
        <v>-2</v>
      </c>
      <c r="N27">
        <v>0</v>
      </c>
    </row>
    <row r="28" spans="1:14">
      <c r="A28">
        <v>27</v>
      </c>
      <c r="B28" t="s">
        <v>146</v>
      </c>
      <c r="C28">
        <v>8</v>
      </c>
      <c r="D28" t="s">
        <v>118</v>
      </c>
      <c r="E28" t="s">
        <v>145</v>
      </c>
      <c r="H28" t="s">
        <v>260</v>
      </c>
      <c r="I28" t="s">
        <v>101</v>
      </c>
      <c r="J28" t="s">
        <v>106</v>
      </c>
      <c r="K28">
        <v>4</v>
      </c>
      <c r="L28">
        <v>36</v>
      </c>
      <c r="M28">
        <v>0</v>
      </c>
      <c r="N28">
        <v>-1</v>
      </c>
    </row>
    <row r="29" spans="1:14">
      <c r="A29">
        <v>28</v>
      </c>
      <c r="B29" t="s">
        <v>147</v>
      </c>
      <c r="C29">
        <v>8</v>
      </c>
      <c r="D29" t="s">
        <v>118</v>
      </c>
      <c r="E29" t="s">
        <v>145</v>
      </c>
      <c r="H29" t="s">
        <v>245</v>
      </c>
      <c r="I29" t="s">
        <v>101</v>
      </c>
      <c r="J29" t="s">
        <v>106</v>
      </c>
      <c r="K29">
        <v>-4</v>
      </c>
      <c r="L29">
        <v>0</v>
      </c>
      <c r="M29">
        <v>-1</v>
      </c>
      <c r="N29">
        <v>1</v>
      </c>
    </row>
    <row r="30" spans="1:14">
      <c r="A30">
        <v>29</v>
      </c>
      <c r="B30" t="s">
        <v>148</v>
      </c>
      <c r="C30">
        <v>8</v>
      </c>
      <c r="D30" t="s">
        <v>118</v>
      </c>
      <c r="E30" t="s">
        <v>145</v>
      </c>
      <c r="H30" t="s">
        <v>259</v>
      </c>
      <c r="I30" t="s">
        <v>101</v>
      </c>
      <c r="J30" t="s">
        <v>106</v>
      </c>
      <c r="K30">
        <v>-23</v>
      </c>
      <c r="L30">
        <v>-19</v>
      </c>
      <c r="M30">
        <v>0</v>
      </c>
      <c r="N30">
        <v>1</v>
      </c>
    </row>
    <row r="31" spans="1:14">
      <c r="A31">
        <v>30</v>
      </c>
      <c r="B31" t="s">
        <v>149</v>
      </c>
      <c r="C31">
        <v>8</v>
      </c>
      <c r="D31" t="s">
        <v>118</v>
      </c>
      <c r="E31" t="s">
        <v>145</v>
      </c>
      <c r="H31" t="s">
        <v>241</v>
      </c>
      <c r="I31" t="s">
        <v>101</v>
      </c>
      <c r="J31" t="s">
        <v>106</v>
      </c>
      <c r="K31">
        <v>-3</v>
      </c>
      <c r="L31">
        <v>-38</v>
      </c>
      <c r="M31">
        <v>0</v>
      </c>
      <c r="N31">
        <v>1</v>
      </c>
    </row>
    <row r="32" spans="1:14">
      <c r="A32">
        <v>31</v>
      </c>
      <c r="B32" t="s">
        <v>150</v>
      </c>
      <c r="C32">
        <v>8</v>
      </c>
      <c r="D32" t="s">
        <v>118</v>
      </c>
      <c r="E32" t="s">
        <v>145</v>
      </c>
      <c r="H32" t="s">
        <v>247</v>
      </c>
      <c r="I32" t="s">
        <v>101</v>
      </c>
      <c r="J32" t="s">
        <v>106</v>
      </c>
      <c r="K32">
        <v>-27</v>
      </c>
      <c r="L32">
        <v>-10</v>
      </c>
      <c r="M32">
        <v>2</v>
      </c>
      <c r="N32">
        <v>-1</v>
      </c>
    </row>
    <row r="33" spans="1:14">
      <c r="A33">
        <v>32</v>
      </c>
      <c r="B33" t="s">
        <v>151</v>
      </c>
      <c r="C33">
        <v>8</v>
      </c>
      <c r="D33" t="s">
        <v>118</v>
      </c>
      <c r="E33" t="s">
        <v>145</v>
      </c>
      <c r="H33" t="s">
        <v>250</v>
      </c>
      <c r="I33" t="s">
        <v>101</v>
      </c>
      <c r="J33" t="s">
        <v>106</v>
      </c>
      <c r="K33">
        <v>-7</v>
      </c>
      <c r="L33">
        <v>6</v>
      </c>
      <c r="M33">
        <v>1</v>
      </c>
      <c r="N33">
        <v>0</v>
      </c>
    </row>
    <row r="34" spans="1:14">
      <c r="A34">
        <v>33</v>
      </c>
      <c r="B34" t="s">
        <v>152</v>
      </c>
      <c r="C34">
        <v>8</v>
      </c>
      <c r="D34" t="s">
        <v>118</v>
      </c>
      <c r="E34" t="s">
        <v>145</v>
      </c>
      <c r="H34" t="s">
        <v>255</v>
      </c>
      <c r="I34" t="s">
        <v>101</v>
      </c>
      <c r="J34" t="s">
        <v>106</v>
      </c>
      <c r="K34">
        <v>-8</v>
      </c>
      <c r="L34">
        <v>47</v>
      </c>
      <c r="M34">
        <v>1</v>
      </c>
      <c r="N34">
        <v>0</v>
      </c>
    </row>
    <row r="35" spans="1:14">
      <c r="A35">
        <v>34</v>
      </c>
      <c r="B35" t="s">
        <v>153</v>
      </c>
      <c r="C35">
        <v>8</v>
      </c>
      <c r="D35" t="s">
        <v>118</v>
      </c>
      <c r="E35" t="s">
        <v>145</v>
      </c>
      <c r="H35" t="s">
        <v>243</v>
      </c>
      <c r="I35" t="s">
        <v>101</v>
      </c>
      <c r="J35" t="s">
        <v>106</v>
      </c>
      <c r="K35">
        <v>-13</v>
      </c>
      <c r="L35">
        <v>0</v>
      </c>
      <c r="M35">
        <v>0</v>
      </c>
      <c r="N35">
        <v>0</v>
      </c>
    </row>
    <row r="36" spans="1:14">
      <c r="A36">
        <v>35</v>
      </c>
      <c r="B36" t="s">
        <v>154</v>
      </c>
      <c r="C36">
        <v>8</v>
      </c>
      <c r="D36" t="s">
        <v>118</v>
      </c>
      <c r="E36" t="s">
        <v>145</v>
      </c>
      <c r="H36" t="s">
        <v>248</v>
      </c>
      <c r="I36" t="s">
        <v>101</v>
      </c>
      <c r="J36" t="s">
        <v>106</v>
      </c>
      <c r="K36">
        <v>2</v>
      </c>
      <c r="L36">
        <v>6</v>
      </c>
      <c r="M36">
        <v>2</v>
      </c>
      <c r="N36">
        <v>1</v>
      </c>
    </row>
    <row r="37" spans="1:14">
      <c r="A37">
        <v>36</v>
      </c>
      <c r="B37" t="s">
        <v>155</v>
      </c>
      <c r="C37">
        <v>8</v>
      </c>
      <c r="D37" t="s">
        <v>118</v>
      </c>
      <c r="E37" t="s">
        <v>145</v>
      </c>
      <c r="H37" t="s">
        <v>251</v>
      </c>
      <c r="I37" t="s">
        <v>101</v>
      </c>
      <c r="J37" t="s">
        <v>106</v>
      </c>
      <c r="K37">
        <v>-2</v>
      </c>
      <c r="L37">
        <v>-32</v>
      </c>
      <c r="M37">
        <v>2</v>
      </c>
      <c r="N37">
        <v>2</v>
      </c>
    </row>
    <row r="38" spans="1:14">
      <c r="A38">
        <v>37</v>
      </c>
      <c r="B38" t="s">
        <v>156</v>
      </c>
      <c r="C38">
        <v>8</v>
      </c>
      <c r="D38" t="s">
        <v>118</v>
      </c>
      <c r="E38" t="s">
        <v>145</v>
      </c>
      <c r="H38" t="s">
        <v>242</v>
      </c>
      <c r="I38" t="s">
        <v>101</v>
      </c>
      <c r="J38" t="s">
        <v>106</v>
      </c>
      <c r="K38">
        <v>5</v>
      </c>
      <c r="L38">
        <v>-37</v>
      </c>
      <c r="M38">
        <v>-1</v>
      </c>
      <c r="N38">
        <v>1</v>
      </c>
    </row>
    <row r="39" spans="1:14">
      <c r="A39">
        <v>38</v>
      </c>
      <c r="B39" t="s">
        <v>157</v>
      </c>
      <c r="C39">
        <v>8</v>
      </c>
      <c r="D39" t="s">
        <v>118</v>
      </c>
      <c r="E39" t="s">
        <v>145</v>
      </c>
      <c r="H39" t="s">
        <v>240</v>
      </c>
      <c r="I39" t="s">
        <v>101</v>
      </c>
      <c r="J39" t="s">
        <v>106</v>
      </c>
      <c r="K39">
        <v>0</v>
      </c>
      <c r="L39">
        <v>-11</v>
      </c>
      <c r="M39">
        <v>1</v>
      </c>
      <c r="N39">
        <v>1</v>
      </c>
    </row>
    <row r="40" spans="1:14">
      <c r="A40">
        <v>39</v>
      </c>
      <c r="B40" t="s">
        <v>158</v>
      </c>
      <c r="C40">
        <v>8</v>
      </c>
      <c r="D40" t="s">
        <v>118</v>
      </c>
      <c r="E40" t="s">
        <v>145</v>
      </c>
      <c r="H40" t="s">
        <v>237</v>
      </c>
      <c r="I40" t="s">
        <v>101</v>
      </c>
      <c r="J40" t="s">
        <v>106</v>
      </c>
      <c r="K40">
        <v>-18</v>
      </c>
      <c r="L40">
        <v>-8</v>
      </c>
      <c r="M40">
        <v>1</v>
      </c>
      <c r="N40">
        <v>1</v>
      </c>
    </row>
    <row r="41" spans="1:14">
      <c r="A41">
        <v>40</v>
      </c>
      <c r="B41" t="s">
        <v>159</v>
      </c>
      <c r="C41">
        <v>8</v>
      </c>
      <c r="D41" t="s">
        <v>118</v>
      </c>
      <c r="E41" t="s">
        <v>145</v>
      </c>
      <c r="H41" t="s">
        <v>249</v>
      </c>
      <c r="I41" t="s">
        <v>101</v>
      </c>
      <c r="J41" t="s">
        <v>106</v>
      </c>
      <c r="K41">
        <v>-3</v>
      </c>
      <c r="L41">
        <v>-11</v>
      </c>
      <c r="M41">
        <v>2</v>
      </c>
      <c r="N41">
        <v>2</v>
      </c>
    </row>
    <row r="42" spans="1:14">
      <c r="A42">
        <v>41</v>
      </c>
      <c r="B42" t="s">
        <v>160</v>
      </c>
      <c r="C42">
        <v>8</v>
      </c>
      <c r="D42" t="s">
        <v>118</v>
      </c>
      <c r="E42" t="s">
        <v>145</v>
      </c>
      <c r="H42" t="s">
        <v>238</v>
      </c>
      <c r="I42" t="s">
        <v>101</v>
      </c>
      <c r="J42" t="s">
        <v>106</v>
      </c>
      <c r="K42">
        <v>4</v>
      </c>
      <c r="L42">
        <v>-17</v>
      </c>
      <c r="M42">
        <v>0</v>
      </c>
      <c r="N42">
        <v>2</v>
      </c>
    </row>
    <row r="43" spans="1:14">
      <c r="A43">
        <v>42</v>
      </c>
      <c r="B43" t="s">
        <v>161</v>
      </c>
      <c r="C43">
        <v>8</v>
      </c>
      <c r="D43" t="s">
        <v>118</v>
      </c>
      <c r="E43" t="s">
        <v>145</v>
      </c>
      <c r="H43" t="s">
        <v>246</v>
      </c>
      <c r="I43" t="s">
        <v>101</v>
      </c>
      <c r="J43" t="s">
        <v>106</v>
      </c>
      <c r="K43">
        <v>2</v>
      </c>
      <c r="L43">
        <v>4</v>
      </c>
      <c r="M43">
        <v>0</v>
      </c>
      <c r="N43">
        <v>2</v>
      </c>
    </row>
    <row r="44" spans="1:14">
      <c r="A44">
        <v>43</v>
      </c>
      <c r="B44" t="s">
        <v>162</v>
      </c>
      <c r="C44">
        <v>8</v>
      </c>
      <c r="D44" t="s">
        <v>118</v>
      </c>
      <c r="E44" t="s">
        <v>145</v>
      </c>
      <c r="H44" t="s">
        <v>239</v>
      </c>
      <c r="I44" t="s">
        <v>101</v>
      </c>
      <c r="J44" t="s">
        <v>106</v>
      </c>
      <c r="K44">
        <v>0</v>
      </c>
      <c r="L44">
        <v>-34</v>
      </c>
      <c r="M44">
        <v>-1</v>
      </c>
      <c r="N44">
        <v>1</v>
      </c>
    </row>
    <row r="45" spans="1:14">
      <c r="A45">
        <v>44</v>
      </c>
      <c r="B45" t="s">
        <v>163</v>
      </c>
      <c r="C45">
        <v>8</v>
      </c>
      <c r="D45" t="s">
        <v>118</v>
      </c>
      <c r="E45" t="s">
        <v>145</v>
      </c>
      <c r="H45" t="s">
        <v>253</v>
      </c>
      <c r="I45" t="s">
        <v>101</v>
      </c>
      <c r="J45" t="s">
        <v>106</v>
      </c>
      <c r="K45">
        <v>4</v>
      </c>
      <c r="L45">
        <v>4</v>
      </c>
      <c r="M45">
        <v>1</v>
      </c>
      <c r="N45">
        <v>0</v>
      </c>
    </row>
    <row r="46" spans="1:14">
      <c r="A46">
        <v>45</v>
      </c>
      <c r="B46" t="s">
        <v>164</v>
      </c>
      <c r="C46">
        <v>8</v>
      </c>
      <c r="D46" t="s">
        <v>118</v>
      </c>
      <c r="E46" t="s">
        <v>145</v>
      </c>
      <c r="H46" t="s">
        <v>258</v>
      </c>
      <c r="I46" t="s">
        <v>101</v>
      </c>
      <c r="J46" t="s">
        <v>106</v>
      </c>
      <c r="K46">
        <v>-6</v>
      </c>
      <c r="L46">
        <v>15</v>
      </c>
      <c r="M46">
        <v>2</v>
      </c>
      <c r="N46">
        <v>-1</v>
      </c>
    </row>
    <row r="47" spans="1:14">
      <c r="A47">
        <v>46</v>
      </c>
      <c r="B47" t="s">
        <v>165</v>
      </c>
      <c r="C47">
        <v>8</v>
      </c>
      <c r="D47" t="s">
        <v>118</v>
      </c>
      <c r="E47" t="s">
        <v>145</v>
      </c>
      <c r="H47" t="s">
        <v>252</v>
      </c>
      <c r="I47" t="s">
        <v>101</v>
      </c>
      <c r="J47" t="s">
        <v>106</v>
      </c>
      <c r="K47">
        <v>-2</v>
      </c>
      <c r="L47">
        <v>-1</v>
      </c>
      <c r="M47">
        <v>3</v>
      </c>
      <c r="N47">
        <v>0</v>
      </c>
    </row>
    <row r="48" spans="1:14">
      <c r="A48">
        <v>47</v>
      </c>
      <c r="B48" t="s">
        <v>166</v>
      </c>
      <c r="C48">
        <v>8</v>
      </c>
      <c r="D48" t="s">
        <v>118</v>
      </c>
      <c r="E48" t="s">
        <v>145</v>
      </c>
      <c r="H48" t="s">
        <v>257</v>
      </c>
      <c r="I48" t="s">
        <v>101</v>
      </c>
      <c r="J48" t="s">
        <v>106</v>
      </c>
      <c r="K48">
        <v>-4</v>
      </c>
      <c r="L48">
        <v>-8</v>
      </c>
      <c r="M48">
        <v>-1</v>
      </c>
      <c r="N48">
        <v>-1</v>
      </c>
    </row>
    <row r="49" spans="1:14">
      <c r="A49">
        <v>48</v>
      </c>
      <c r="B49" t="s">
        <v>167</v>
      </c>
      <c r="C49">
        <v>8</v>
      </c>
      <c r="D49" t="s">
        <v>118</v>
      </c>
      <c r="E49" t="s">
        <v>145</v>
      </c>
      <c r="H49" t="s">
        <v>256</v>
      </c>
      <c r="I49" t="s">
        <v>101</v>
      </c>
      <c r="J49" t="s">
        <v>106</v>
      </c>
      <c r="K49">
        <v>-7</v>
      </c>
      <c r="L49">
        <v>-8</v>
      </c>
      <c r="M49">
        <v>3</v>
      </c>
      <c r="N49">
        <v>2</v>
      </c>
    </row>
    <row r="50" spans="1:14">
      <c r="A50">
        <v>49</v>
      </c>
      <c r="B50" t="s">
        <v>168</v>
      </c>
      <c r="C50">
        <v>8</v>
      </c>
      <c r="D50" t="s">
        <v>118</v>
      </c>
      <c r="E50" t="s">
        <v>145</v>
      </c>
      <c r="H50" t="s">
        <v>254</v>
      </c>
      <c r="I50" t="s">
        <v>101</v>
      </c>
      <c r="J50" t="s">
        <v>106</v>
      </c>
      <c r="K50">
        <v>3</v>
      </c>
      <c r="L50">
        <v>62</v>
      </c>
      <c r="M50">
        <v>1</v>
      </c>
      <c r="N50">
        <v>0</v>
      </c>
    </row>
    <row r="51" spans="1:14">
      <c r="A51">
        <v>50</v>
      </c>
      <c r="B51" t="s">
        <v>169</v>
      </c>
      <c r="C51">
        <v>8</v>
      </c>
      <c r="D51" t="s">
        <v>118</v>
      </c>
      <c r="E51" t="s">
        <v>145</v>
      </c>
      <c r="H51" t="s">
        <v>244</v>
      </c>
      <c r="I51" t="s">
        <v>101</v>
      </c>
      <c r="J51" t="s">
        <v>106</v>
      </c>
      <c r="K51">
        <v>-3</v>
      </c>
      <c r="L51">
        <v>-2</v>
      </c>
      <c r="M51">
        <v>1</v>
      </c>
      <c r="N51">
        <v>2</v>
      </c>
    </row>
    <row r="52" spans="1:14">
      <c r="A52">
        <v>51</v>
      </c>
      <c r="B52" t="s">
        <v>170</v>
      </c>
      <c r="C52">
        <v>8</v>
      </c>
      <c r="D52" t="s">
        <v>171</v>
      </c>
      <c r="E52" t="s">
        <v>119</v>
      </c>
      <c r="H52" t="s">
        <v>277</v>
      </c>
      <c r="I52" t="s">
        <v>102</v>
      </c>
      <c r="J52" t="s">
        <v>105</v>
      </c>
      <c r="K52">
        <v>-7</v>
      </c>
      <c r="L52">
        <v>7</v>
      </c>
      <c r="M52">
        <v>-1</v>
      </c>
      <c r="N52">
        <v>1</v>
      </c>
    </row>
    <row r="53" spans="1:14">
      <c r="A53">
        <v>52</v>
      </c>
      <c r="B53" t="s">
        <v>172</v>
      </c>
      <c r="C53">
        <v>8</v>
      </c>
      <c r="D53" t="s">
        <v>171</v>
      </c>
      <c r="E53" t="s">
        <v>119</v>
      </c>
      <c r="H53" t="s">
        <v>268</v>
      </c>
      <c r="I53" t="s">
        <v>102</v>
      </c>
      <c r="J53" t="s">
        <v>105</v>
      </c>
      <c r="K53">
        <v>-1</v>
      </c>
      <c r="L53">
        <v>-23</v>
      </c>
      <c r="M53">
        <v>2</v>
      </c>
      <c r="N53">
        <v>0</v>
      </c>
    </row>
    <row r="54" spans="1:14">
      <c r="A54">
        <v>53</v>
      </c>
      <c r="B54" t="s">
        <v>173</v>
      </c>
      <c r="C54">
        <v>8</v>
      </c>
      <c r="D54" t="s">
        <v>171</v>
      </c>
      <c r="E54" t="s">
        <v>119</v>
      </c>
      <c r="H54" t="s">
        <v>274</v>
      </c>
      <c r="I54" t="s">
        <v>102</v>
      </c>
      <c r="J54" t="s">
        <v>105</v>
      </c>
      <c r="K54">
        <v>-3</v>
      </c>
      <c r="L54">
        <v>0</v>
      </c>
      <c r="M54">
        <v>1</v>
      </c>
      <c r="N54">
        <v>2</v>
      </c>
    </row>
    <row r="55" spans="1:14">
      <c r="A55">
        <v>54</v>
      </c>
      <c r="B55" t="s">
        <v>174</v>
      </c>
      <c r="C55">
        <v>8</v>
      </c>
      <c r="D55" t="s">
        <v>171</v>
      </c>
      <c r="E55" t="s">
        <v>119</v>
      </c>
      <c r="H55" t="s">
        <v>275</v>
      </c>
      <c r="I55" t="s">
        <v>102</v>
      </c>
      <c r="J55" t="s">
        <v>105</v>
      </c>
      <c r="K55">
        <v>1</v>
      </c>
      <c r="L55">
        <v>-19</v>
      </c>
      <c r="M55">
        <v>0</v>
      </c>
      <c r="N55">
        <v>1</v>
      </c>
    </row>
    <row r="56" spans="1:14">
      <c r="A56">
        <v>55</v>
      </c>
      <c r="B56" t="s">
        <v>175</v>
      </c>
      <c r="C56">
        <v>8</v>
      </c>
      <c r="D56" t="s">
        <v>171</v>
      </c>
      <c r="E56" t="s">
        <v>119</v>
      </c>
      <c r="H56" t="s">
        <v>266</v>
      </c>
      <c r="I56" t="s">
        <v>102</v>
      </c>
      <c r="J56" t="s">
        <v>105</v>
      </c>
      <c r="K56">
        <v>-15</v>
      </c>
      <c r="L56">
        <v>-15</v>
      </c>
      <c r="M56">
        <v>2</v>
      </c>
      <c r="N56">
        <v>0</v>
      </c>
    </row>
    <row r="57" spans="1:14">
      <c r="A57">
        <v>56</v>
      </c>
      <c r="B57" t="s">
        <v>176</v>
      </c>
      <c r="C57">
        <v>8</v>
      </c>
      <c r="D57" t="s">
        <v>171</v>
      </c>
      <c r="E57" t="s">
        <v>119</v>
      </c>
      <c r="H57" t="s">
        <v>272</v>
      </c>
      <c r="I57" t="s">
        <v>102</v>
      </c>
      <c r="J57" t="s">
        <v>105</v>
      </c>
      <c r="K57">
        <v>2</v>
      </c>
      <c r="L57">
        <v>-11</v>
      </c>
      <c r="M57">
        <v>-3</v>
      </c>
      <c r="N57">
        <v>1</v>
      </c>
    </row>
    <row r="58" spans="1:14">
      <c r="A58">
        <v>57</v>
      </c>
      <c r="B58" t="s">
        <v>177</v>
      </c>
      <c r="C58">
        <v>8</v>
      </c>
      <c r="D58" t="s">
        <v>171</v>
      </c>
      <c r="E58" t="s">
        <v>119</v>
      </c>
      <c r="H58" t="s">
        <v>270</v>
      </c>
      <c r="I58" t="s">
        <v>102</v>
      </c>
      <c r="J58" t="s">
        <v>105</v>
      </c>
      <c r="K58">
        <v>-5</v>
      </c>
      <c r="L58">
        <v>-17</v>
      </c>
      <c r="M58">
        <v>3</v>
      </c>
      <c r="N58">
        <v>2</v>
      </c>
    </row>
    <row r="59" spans="1:14">
      <c r="A59">
        <v>58</v>
      </c>
      <c r="B59" t="s">
        <v>178</v>
      </c>
      <c r="C59">
        <v>8</v>
      </c>
      <c r="D59" t="s">
        <v>171</v>
      </c>
      <c r="E59" t="s">
        <v>119</v>
      </c>
      <c r="H59" t="s">
        <v>278</v>
      </c>
      <c r="I59" t="s">
        <v>102</v>
      </c>
      <c r="J59" t="s">
        <v>105</v>
      </c>
      <c r="K59">
        <v>-4</v>
      </c>
      <c r="L59">
        <v>10</v>
      </c>
      <c r="M59">
        <v>-1</v>
      </c>
      <c r="N59">
        <v>1</v>
      </c>
    </row>
    <row r="60" spans="1:14">
      <c r="A60">
        <v>59</v>
      </c>
      <c r="B60" t="s">
        <v>179</v>
      </c>
      <c r="C60">
        <v>8</v>
      </c>
      <c r="D60" t="s">
        <v>171</v>
      </c>
      <c r="E60" t="s">
        <v>119</v>
      </c>
      <c r="H60" t="s">
        <v>262</v>
      </c>
      <c r="I60" t="s">
        <v>102</v>
      </c>
      <c r="J60" t="s">
        <v>105</v>
      </c>
      <c r="K60">
        <v>0</v>
      </c>
      <c r="L60">
        <v>-16</v>
      </c>
      <c r="M60">
        <v>-2</v>
      </c>
      <c r="N60">
        <v>0</v>
      </c>
    </row>
    <row r="61" spans="1:14">
      <c r="A61">
        <v>60</v>
      </c>
      <c r="B61" t="s">
        <v>180</v>
      </c>
      <c r="C61">
        <v>8</v>
      </c>
      <c r="D61" t="s">
        <v>171</v>
      </c>
      <c r="E61" t="s">
        <v>119</v>
      </c>
      <c r="H61" t="s">
        <v>267</v>
      </c>
      <c r="I61" t="s">
        <v>102</v>
      </c>
      <c r="J61" t="s">
        <v>105</v>
      </c>
      <c r="K61">
        <v>-4</v>
      </c>
      <c r="L61">
        <v>0</v>
      </c>
      <c r="M61">
        <v>2</v>
      </c>
      <c r="N61">
        <v>0</v>
      </c>
    </row>
    <row r="62" spans="1:14">
      <c r="A62">
        <v>61</v>
      </c>
      <c r="B62" t="s">
        <v>181</v>
      </c>
      <c r="C62">
        <v>8</v>
      </c>
      <c r="D62" t="s">
        <v>171</v>
      </c>
      <c r="E62" t="s">
        <v>119</v>
      </c>
      <c r="H62" t="s">
        <v>264</v>
      </c>
      <c r="I62" t="s">
        <v>102</v>
      </c>
      <c r="J62" t="s">
        <v>105</v>
      </c>
      <c r="K62">
        <v>1</v>
      </c>
      <c r="L62">
        <v>12</v>
      </c>
      <c r="M62">
        <v>3</v>
      </c>
      <c r="N62">
        <v>1</v>
      </c>
    </row>
    <row r="63" spans="1:14">
      <c r="A63">
        <v>62</v>
      </c>
      <c r="B63" t="s">
        <v>182</v>
      </c>
      <c r="C63">
        <v>8</v>
      </c>
      <c r="D63" t="s">
        <v>171</v>
      </c>
      <c r="E63" t="s">
        <v>119</v>
      </c>
      <c r="H63" t="s">
        <v>265</v>
      </c>
      <c r="I63" t="s">
        <v>102</v>
      </c>
      <c r="J63" t="s">
        <v>105</v>
      </c>
      <c r="K63">
        <v>-2</v>
      </c>
      <c r="L63">
        <v>20</v>
      </c>
      <c r="M63">
        <v>2</v>
      </c>
      <c r="N63">
        <v>1</v>
      </c>
    </row>
    <row r="64" spans="1:14">
      <c r="A64">
        <v>63</v>
      </c>
      <c r="B64" t="s">
        <v>183</v>
      </c>
      <c r="C64">
        <v>8</v>
      </c>
      <c r="D64" t="s">
        <v>171</v>
      </c>
      <c r="E64" t="s">
        <v>119</v>
      </c>
      <c r="H64" t="s">
        <v>269</v>
      </c>
      <c r="I64" t="s">
        <v>102</v>
      </c>
      <c r="J64" t="s">
        <v>105</v>
      </c>
      <c r="K64">
        <v>8</v>
      </c>
      <c r="L64">
        <v>-11</v>
      </c>
      <c r="M64">
        <v>2</v>
      </c>
      <c r="N64">
        <v>0</v>
      </c>
    </row>
    <row r="65" spans="1:14">
      <c r="A65">
        <v>64</v>
      </c>
      <c r="B65" t="s">
        <v>184</v>
      </c>
      <c r="C65">
        <v>8</v>
      </c>
      <c r="D65" t="s">
        <v>171</v>
      </c>
      <c r="E65" t="s">
        <v>119</v>
      </c>
      <c r="H65" t="s">
        <v>273</v>
      </c>
      <c r="I65" t="s">
        <v>102</v>
      </c>
      <c r="J65" t="s">
        <v>105</v>
      </c>
      <c r="K65">
        <v>-7</v>
      </c>
      <c r="L65">
        <v>76</v>
      </c>
      <c r="M65">
        <v>0</v>
      </c>
      <c r="N65">
        <v>-2</v>
      </c>
    </row>
    <row r="66" spans="1:14">
      <c r="A66">
        <v>65</v>
      </c>
      <c r="B66" t="s">
        <v>185</v>
      </c>
      <c r="C66">
        <v>8</v>
      </c>
      <c r="D66" t="s">
        <v>171</v>
      </c>
      <c r="E66" t="s">
        <v>119</v>
      </c>
      <c r="H66" t="s">
        <v>261</v>
      </c>
      <c r="I66" t="s">
        <v>102</v>
      </c>
      <c r="J66" t="s">
        <v>105</v>
      </c>
      <c r="K66">
        <v>0</v>
      </c>
      <c r="L66">
        <v>-1</v>
      </c>
      <c r="M66">
        <v>0</v>
      </c>
      <c r="N66">
        <v>1</v>
      </c>
    </row>
    <row r="67" spans="1:14">
      <c r="A67">
        <v>66</v>
      </c>
      <c r="B67" t="s">
        <v>186</v>
      </c>
      <c r="C67">
        <v>8</v>
      </c>
      <c r="D67" t="s">
        <v>171</v>
      </c>
      <c r="E67" t="s">
        <v>119</v>
      </c>
      <c r="H67" t="s">
        <v>280</v>
      </c>
      <c r="I67" t="s">
        <v>102</v>
      </c>
      <c r="J67" t="s">
        <v>105</v>
      </c>
      <c r="K67">
        <v>-5</v>
      </c>
      <c r="L67">
        <v>-4</v>
      </c>
      <c r="M67">
        <v>-1</v>
      </c>
      <c r="N67">
        <v>0</v>
      </c>
    </row>
    <row r="68" spans="1:14">
      <c r="A68">
        <v>67</v>
      </c>
      <c r="B68" t="s">
        <v>187</v>
      </c>
      <c r="C68">
        <v>8</v>
      </c>
      <c r="D68" t="s">
        <v>171</v>
      </c>
      <c r="E68" t="s">
        <v>119</v>
      </c>
      <c r="H68" t="s">
        <v>263</v>
      </c>
      <c r="I68" t="s">
        <v>102</v>
      </c>
      <c r="J68" t="s">
        <v>105</v>
      </c>
      <c r="K68">
        <v>2</v>
      </c>
      <c r="L68">
        <v>-18</v>
      </c>
      <c r="M68">
        <v>0</v>
      </c>
      <c r="N68">
        <v>0</v>
      </c>
    </row>
    <row r="69" spans="1:14">
      <c r="A69">
        <v>68</v>
      </c>
      <c r="B69" t="s">
        <v>188</v>
      </c>
      <c r="C69">
        <v>8</v>
      </c>
      <c r="D69" t="s">
        <v>171</v>
      </c>
      <c r="E69" t="s">
        <v>119</v>
      </c>
      <c r="H69" t="s">
        <v>279</v>
      </c>
      <c r="I69" t="s">
        <v>102</v>
      </c>
      <c r="J69" t="s">
        <v>105</v>
      </c>
      <c r="K69">
        <v>-2</v>
      </c>
      <c r="L69">
        <v>-4</v>
      </c>
      <c r="M69">
        <v>0</v>
      </c>
      <c r="N69">
        <v>0</v>
      </c>
    </row>
    <row r="70" spans="1:14">
      <c r="A70">
        <v>69</v>
      </c>
      <c r="B70" t="s">
        <v>189</v>
      </c>
      <c r="C70">
        <v>8</v>
      </c>
      <c r="D70" t="s">
        <v>171</v>
      </c>
      <c r="E70" t="s">
        <v>119</v>
      </c>
      <c r="H70" t="s">
        <v>276</v>
      </c>
      <c r="I70" t="s">
        <v>102</v>
      </c>
      <c r="J70" t="s">
        <v>105</v>
      </c>
      <c r="K70">
        <v>1</v>
      </c>
      <c r="L70">
        <v>-8</v>
      </c>
      <c r="M70">
        <v>0</v>
      </c>
      <c r="N70">
        <v>0</v>
      </c>
    </row>
    <row r="71" spans="1:14">
      <c r="A71">
        <v>70</v>
      </c>
      <c r="B71" t="s">
        <v>190</v>
      </c>
      <c r="C71">
        <v>8</v>
      </c>
      <c r="D71" t="s">
        <v>171</v>
      </c>
      <c r="E71" t="s">
        <v>119</v>
      </c>
      <c r="H71" t="s">
        <v>281</v>
      </c>
      <c r="I71" t="s">
        <v>102</v>
      </c>
      <c r="J71" t="s">
        <v>105</v>
      </c>
      <c r="K71">
        <v>-5</v>
      </c>
      <c r="L71">
        <v>-1</v>
      </c>
      <c r="M71">
        <v>-1</v>
      </c>
      <c r="N71">
        <v>1</v>
      </c>
    </row>
    <row r="72" spans="1:14">
      <c r="A72">
        <v>71</v>
      </c>
      <c r="B72" t="s">
        <v>191</v>
      </c>
      <c r="C72">
        <v>8</v>
      </c>
      <c r="D72" t="s">
        <v>171</v>
      </c>
      <c r="E72" t="s">
        <v>119</v>
      </c>
      <c r="H72" t="s">
        <v>271</v>
      </c>
      <c r="I72" t="s">
        <v>102</v>
      </c>
      <c r="J72" t="s">
        <v>105</v>
      </c>
      <c r="K72">
        <v>-3</v>
      </c>
      <c r="L72">
        <v>-6</v>
      </c>
      <c r="M72">
        <v>0</v>
      </c>
      <c r="N72">
        <v>0</v>
      </c>
    </row>
    <row r="73" spans="1:14">
      <c r="A73">
        <v>72</v>
      </c>
      <c r="B73" t="s">
        <v>192</v>
      </c>
      <c r="C73">
        <v>8</v>
      </c>
      <c r="D73" t="s">
        <v>171</v>
      </c>
      <c r="E73" t="s">
        <v>145</v>
      </c>
      <c r="H73" t="s">
        <v>294</v>
      </c>
      <c r="I73" t="s">
        <v>102</v>
      </c>
      <c r="J73" t="s">
        <v>106</v>
      </c>
      <c r="K73">
        <v>-8</v>
      </c>
      <c r="L73">
        <v>-15</v>
      </c>
      <c r="M73">
        <v>-1</v>
      </c>
      <c r="N73">
        <v>2</v>
      </c>
    </row>
    <row r="74" spans="1:14">
      <c r="A74">
        <v>73</v>
      </c>
      <c r="B74" t="s">
        <v>193</v>
      </c>
      <c r="C74">
        <v>8</v>
      </c>
      <c r="D74" t="s">
        <v>171</v>
      </c>
      <c r="E74" t="s">
        <v>145</v>
      </c>
      <c r="H74" t="s">
        <v>296</v>
      </c>
      <c r="I74" t="s">
        <v>102</v>
      </c>
      <c r="J74" t="s">
        <v>106</v>
      </c>
      <c r="K74">
        <v>-6</v>
      </c>
      <c r="L74">
        <v>-13</v>
      </c>
      <c r="M74">
        <v>-2</v>
      </c>
      <c r="N74">
        <v>1</v>
      </c>
    </row>
    <row r="75" spans="1:14">
      <c r="A75">
        <v>74</v>
      </c>
      <c r="B75" t="s">
        <v>194</v>
      </c>
      <c r="C75">
        <v>8</v>
      </c>
      <c r="D75" t="s">
        <v>171</v>
      </c>
      <c r="E75" t="s">
        <v>145</v>
      </c>
      <c r="H75" t="s">
        <v>288</v>
      </c>
      <c r="I75" t="s">
        <v>102</v>
      </c>
      <c r="J75" t="s">
        <v>106</v>
      </c>
      <c r="K75">
        <v>-3</v>
      </c>
      <c r="L75">
        <v>-15</v>
      </c>
      <c r="M75">
        <v>1</v>
      </c>
      <c r="N75">
        <v>0</v>
      </c>
    </row>
    <row r="76" spans="1:14">
      <c r="A76">
        <v>75</v>
      </c>
      <c r="B76" t="s">
        <v>195</v>
      </c>
      <c r="C76">
        <v>8</v>
      </c>
      <c r="D76" t="s">
        <v>171</v>
      </c>
      <c r="E76" t="s">
        <v>145</v>
      </c>
      <c r="H76" t="s">
        <v>285</v>
      </c>
      <c r="I76" t="s">
        <v>102</v>
      </c>
      <c r="J76" t="s">
        <v>106</v>
      </c>
      <c r="K76">
        <v>-9</v>
      </c>
      <c r="L76">
        <v>-26</v>
      </c>
      <c r="M76">
        <v>-2</v>
      </c>
      <c r="N76">
        <v>0</v>
      </c>
    </row>
    <row r="77" spans="1:14">
      <c r="A77">
        <v>76</v>
      </c>
      <c r="B77" t="s">
        <v>196</v>
      </c>
      <c r="C77">
        <v>8</v>
      </c>
      <c r="D77" t="s">
        <v>171</v>
      </c>
      <c r="E77" t="s">
        <v>145</v>
      </c>
      <c r="H77" t="s">
        <v>295</v>
      </c>
      <c r="I77" t="s">
        <v>102</v>
      </c>
      <c r="J77" t="s">
        <v>106</v>
      </c>
      <c r="K77">
        <v>-11</v>
      </c>
      <c r="L77">
        <v>13</v>
      </c>
      <c r="M77">
        <v>0</v>
      </c>
      <c r="N77">
        <v>1</v>
      </c>
    </row>
    <row r="78" spans="1:14">
      <c r="A78">
        <v>77</v>
      </c>
      <c r="B78" t="s">
        <v>197</v>
      </c>
      <c r="C78">
        <v>8</v>
      </c>
      <c r="D78" t="s">
        <v>171</v>
      </c>
      <c r="E78" t="s">
        <v>145</v>
      </c>
      <c r="H78" t="s">
        <v>283</v>
      </c>
      <c r="I78" t="s">
        <v>102</v>
      </c>
      <c r="J78" t="s">
        <v>106</v>
      </c>
      <c r="K78">
        <v>2</v>
      </c>
      <c r="L78">
        <v>-31</v>
      </c>
      <c r="M78">
        <v>0</v>
      </c>
      <c r="N78">
        <v>0</v>
      </c>
    </row>
    <row r="79" spans="1:14">
      <c r="A79">
        <v>78</v>
      </c>
      <c r="B79" t="s">
        <v>198</v>
      </c>
      <c r="C79">
        <v>8</v>
      </c>
      <c r="D79" t="s">
        <v>171</v>
      </c>
      <c r="E79" t="s">
        <v>145</v>
      </c>
      <c r="H79" t="s">
        <v>284</v>
      </c>
      <c r="I79" t="s">
        <v>102</v>
      </c>
      <c r="J79" t="s">
        <v>106</v>
      </c>
      <c r="K79">
        <v>-6</v>
      </c>
      <c r="L79">
        <v>-15</v>
      </c>
      <c r="M79">
        <v>0</v>
      </c>
      <c r="N79">
        <v>-1</v>
      </c>
    </row>
    <row r="80" spans="1:14">
      <c r="A80">
        <v>79</v>
      </c>
      <c r="B80" t="s">
        <v>199</v>
      </c>
      <c r="C80">
        <v>8</v>
      </c>
      <c r="D80" t="s">
        <v>171</v>
      </c>
      <c r="E80" t="s">
        <v>145</v>
      </c>
      <c r="H80" t="s">
        <v>286</v>
      </c>
      <c r="I80" t="s">
        <v>102</v>
      </c>
      <c r="J80" t="s">
        <v>106</v>
      </c>
      <c r="K80">
        <v>0</v>
      </c>
      <c r="L80">
        <v>3</v>
      </c>
      <c r="M80">
        <v>-1</v>
      </c>
      <c r="N80">
        <v>0</v>
      </c>
    </row>
    <row r="81" spans="1:14">
      <c r="A81">
        <v>80</v>
      </c>
      <c r="B81" t="s">
        <v>200</v>
      </c>
      <c r="C81">
        <v>8</v>
      </c>
      <c r="D81" t="s">
        <v>171</v>
      </c>
      <c r="E81" t="s">
        <v>145</v>
      </c>
      <c r="H81" t="s">
        <v>287</v>
      </c>
      <c r="I81" t="s">
        <v>102</v>
      </c>
      <c r="J81" t="s">
        <v>106</v>
      </c>
      <c r="K81">
        <v>-3</v>
      </c>
      <c r="L81">
        <v>-4</v>
      </c>
      <c r="M81">
        <v>2</v>
      </c>
      <c r="N81">
        <v>0</v>
      </c>
    </row>
    <row r="82" spans="1:14">
      <c r="A82">
        <v>81</v>
      </c>
      <c r="B82" t="s">
        <v>201</v>
      </c>
      <c r="C82">
        <v>8</v>
      </c>
      <c r="D82" t="s">
        <v>171</v>
      </c>
      <c r="E82" t="s">
        <v>145</v>
      </c>
      <c r="H82" t="s">
        <v>290</v>
      </c>
      <c r="I82" t="s">
        <v>102</v>
      </c>
      <c r="J82" t="s">
        <v>106</v>
      </c>
      <c r="K82">
        <v>2</v>
      </c>
      <c r="L82">
        <v>-5</v>
      </c>
      <c r="M82">
        <v>1</v>
      </c>
      <c r="N82">
        <v>1</v>
      </c>
    </row>
    <row r="83" spans="1:14">
      <c r="A83">
        <v>82</v>
      </c>
      <c r="B83" t="s">
        <v>202</v>
      </c>
      <c r="C83">
        <v>8</v>
      </c>
      <c r="D83" t="s">
        <v>171</v>
      </c>
      <c r="E83" t="s">
        <v>145</v>
      </c>
      <c r="H83" t="s">
        <v>299</v>
      </c>
      <c r="I83" t="s">
        <v>102</v>
      </c>
      <c r="J83" t="s">
        <v>106</v>
      </c>
      <c r="K83">
        <v>3</v>
      </c>
      <c r="L83">
        <v>23</v>
      </c>
      <c r="M83">
        <v>0</v>
      </c>
      <c r="N83">
        <v>1</v>
      </c>
    </row>
    <row r="84" spans="1:14">
      <c r="A84">
        <v>83</v>
      </c>
      <c r="B84" t="s">
        <v>203</v>
      </c>
      <c r="C84">
        <v>8</v>
      </c>
      <c r="D84" t="s">
        <v>171</v>
      </c>
      <c r="E84" t="s">
        <v>145</v>
      </c>
      <c r="H84" t="s">
        <v>293</v>
      </c>
      <c r="I84" t="s">
        <v>102</v>
      </c>
      <c r="J84" t="s">
        <v>106</v>
      </c>
      <c r="K84">
        <v>-5</v>
      </c>
      <c r="L84">
        <v>-19</v>
      </c>
      <c r="M84">
        <v>1</v>
      </c>
      <c r="N84">
        <v>1</v>
      </c>
    </row>
    <row r="85" spans="1:14">
      <c r="A85">
        <v>84</v>
      </c>
      <c r="B85" t="s">
        <v>204</v>
      </c>
      <c r="C85">
        <v>8</v>
      </c>
      <c r="D85" t="s">
        <v>171</v>
      </c>
      <c r="E85" t="s">
        <v>145</v>
      </c>
      <c r="H85" t="s">
        <v>300</v>
      </c>
      <c r="I85" t="s">
        <v>102</v>
      </c>
      <c r="J85" t="s">
        <v>106</v>
      </c>
      <c r="K85">
        <v>4</v>
      </c>
      <c r="L85">
        <v>12</v>
      </c>
      <c r="M85">
        <v>0</v>
      </c>
      <c r="N85">
        <v>1</v>
      </c>
    </row>
    <row r="86" spans="1:14">
      <c r="A86">
        <v>85</v>
      </c>
      <c r="B86" t="s">
        <v>205</v>
      </c>
      <c r="C86">
        <v>8</v>
      </c>
      <c r="D86" t="s">
        <v>171</v>
      </c>
      <c r="E86" t="s">
        <v>145</v>
      </c>
      <c r="H86" t="s">
        <v>291</v>
      </c>
      <c r="I86" t="s">
        <v>102</v>
      </c>
      <c r="J86" t="s">
        <v>106</v>
      </c>
      <c r="K86">
        <v>-13</v>
      </c>
      <c r="L86">
        <v>-10</v>
      </c>
      <c r="M86">
        <v>0</v>
      </c>
      <c r="N86">
        <v>-2</v>
      </c>
    </row>
    <row r="87" spans="1:14">
      <c r="A87">
        <v>86</v>
      </c>
      <c r="B87" t="s">
        <v>206</v>
      </c>
      <c r="C87">
        <v>8</v>
      </c>
      <c r="D87" t="s">
        <v>171</v>
      </c>
      <c r="E87" t="s">
        <v>145</v>
      </c>
      <c r="H87" t="s">
        <v>301</v>
      </c>
      <c r="I87" t="s">
        <v>102</v>
      </c>
      <c r="J87" t="s">
        <v>106</v>
      </c>
      <c r="K87">
        <v>5</v>
      </c>
      <c r="L87">
        <v>8</v>
      </c>
      <c r="M87">
        <v>0</v>
      </c>
      <c r="N87">
        <v>0</v>
      </c>
    </row>
    <row r="88" spans="1:14">
      <c r="A88">
        <v>87</v>
      </c>
      <c r="B88" t="s">
        <v>207</v>
      </c>
      <c r="C88">
        <v>8</v>
      </c>
      <c r="D88" t="s">
        <v>171</v>
      </c>
      <c r="E88" t="s">
        <v>145</v>
      </c>
      <c r="H88" t="s">
        <v>292</v>
      </c>
      <c r="I88" t="s">
        <v>102</v>
      </c>
      <c r="J88" t="s">
        <v>106</v>
      </c>
      <c r="K88">
        <v>10</v>
      </c>
      <c r="L88">
        <v>-5</v>
      </c>
      <c r="M88">
        <v>1</v>
      </c>
      <c r="N88">
        <v>2</v>
      </c>
    </row>
    <row r="89" spans="1:14">
      <c r="A89">
        <v>88</v>
      </c>
      <c r="B89" t="s">
        <v>208</v>
      </c>
      <c r="C89">
        <v>8</v>
      </c>
      <c r="D89" t="s">
        <v>171</v>
      </c>
      <c r="E89" t="s">
        <v>145</v>
      </c>
      <c r="H89" t="s">
        <v>297</v>
      </c>
      <c r="I89" t="s">
        <v>102</v>
      </c>
      <c r="J89" t="s">
        <v>106</v>
      </c>
      <c r="K89">
        <v>-3</v>
      </c>
      <c r="L89">
        <v>-11</v>
      </c>
      <c r="M89">
        <v>2</v>
      </c>
      <c r="N89">
        <v>1</v>
      </c>
    </row>
    <row r="90" spans="1:14">
      <c r="A90">
        <v>89</v>
      </c>
      <c r="B90" t="s">
        <v>209</v>
      </c>
      <c r="C90">
        <v>8</v>
      </c>
      <c r="D90" t="s">
        <v>171</v>
      </c>
      <c r="E90" t="s">
        <v>145</v>
      </c>
      <c r="H90" t="s">
        <v>282</v>
      </c>
      <c r="I90" t="s">
        <v>102</v>
      </c>
      <c r="J90" t="s">
        <v>106</v>
      </c>
      <c r="K90">
        <v>0</v>
      </c>
      <c r="L90">
        <v>11</v>
      </c>
      <c r="M90">
        <v>0</v>
      </c>
      <c r="N90">
        <v>1</v>
      </c>
    </row>
    <row r="91" spans="1:14">
      <c r="A91">
        <v>90</v>
      </c>
      <c r="B91" t="s">
        <v>210</v>
      </c>
      <c r="C91">
        <v>8</v>
      </c>
      <c r="D91" t="s">
        <v>171</v>
      </c>
      <c r="E91" t="s">
        <v>145</v>
      </c>
      <c r="H91" t="s">
        <v>289</v>
      </c>
      <c r="I91" t="s">
        <v>102</v>
      </c>
      <c r="J91" t="s">
        <v>106</v>
      </c>
      <c r="K91">
        <v>-10</v>
      </c>
      <c r="L91">
        <v>-24</v>
      </c>
      <c r="M91">
        <v>0</v>
      </c>
      <c r="N91">
        <v>1</v>
      </c>
    </row>
    <row r="92" spans="1:14">
      <c r="A92">
        <v>91</v>
      </c>
      <c r="B92" t="s">
        <v>211</v>
      </c>
      <c r="C92">
        <v>8</v>
      </c>
      <c r="D92" t="s">
        <v>171</v>
      </c>
      <c r="E92" t="s">
        <v>145</v>
      </c>
      <c r="H92" t="s">
        <v>298</v>
      </c>
      <c r="I92" t="s">
        <v>102</v>
      </c>
      <c r="J92" t="s">
        <v>106</v>
      </c>
      <c r="K92">
        <v>6</v>
      </c>
      <c r="L92">
        <v>3</v>
      </c>
      <c r="M92">
        <v>1</v>
      </c>
      <c r="N92">
        <v>0</v>
      </c>
    </row>
  </sheetData>
  <sortState xmlns:xlrd2="http://schemas.microsoft.com/office/spreadsheetml/2017/richdata2" ref="H73:N94">
    <sortCondition ref="H73:H94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F63D-DE8F-49BC-84D2-EC4C3D6C8962}">
  <dimension ref="A1:AE96"/>
  <sheetViews>
    <sheetView zoomScale="97" zoomScaleNormal="97" workbookViewId="0">
      <selection activeCell="P1" sqref="P1:S1048576"/>
    </sheetView>
  </sheetViews>
  <sheetFormatPr defaultColWidth="11" defaultRowHeight="15.6"/>
  <cols>
    <col min="7" max="8" width="17.5" customWidth="1"/>
    <col min="11" max="11" width="17.3984375" customWidth="1"/>
    <col min="12" max="12" width="16.8984375" customWidth="1"/>
  </cols>
  <sheetData>
    <row r="1" spans="1:31" ht="16.2" thickBot="1">
      <c r="A1" s="2" t="s">
        <v>99</v>
      </c>
      <c r="B1" s="3" t="s">
        <v>98</v>
      </c>
      <c r="C1" s="3" t="s">
        <v>97</v>
      </c>
      <c r="D1" s="3" t="s">
        <v>100</v>
      </c>
      <c r="E1" s="3" t="s">
        <v>103</v>
      </c>
      <c r="F1" s="3" t="s">
        <v>104</v>
      </c>
      <c r="G1" s="3" t="s">
        <v>113</v>
      </c>
      <c r="H1" s="3" t="s">
        <v>114</v>
      </c>
      <c r="I1" s="3" t="s">
        <v>107</v>
      </c>
      <c r="J1" s="3" t="s">
        <v>108</v>
      </c>
      <c r="K1" s="3" t="s">
        <v>115</v>
      </c>
      <c r="L1" s="3" t="s">
        <v>116</v>
      </c>
      <c r="M1" s="3" t="s">
        <v>109</v>
      </c>
      <c r="N1" s="4" t="s">
        <v>110</v>
      </c>
      <c r="P1" s="3" t="s">
        <v>113</v>
      </c>
      <c r="Q1" s="3" t="s">
        <v>114</v>
      </c>
      <c r="R1" s="3" t="s">
        <v>107</v>
      </c>
      <c r="S1" s="3" t="s">
        <v>108</v>
      </c>
    </row>
    <row r="2" spans="1:31">
      <c r="A2" s="6" t="s">
        <v>0</v>
      </c>
      <c r="B2" s="6" t="s">
        <v>95</v>
      </c>
      <c r="C2" s="6">
        <v>18</v>
      </c>
      <c r="D2" s="6">
        <v>18.64</v>
      </c>
      <c r="E2" s="6" t="s">
        <v>101</v>
      </c>
      <c r="F2" s="6" t="s">
        <v>105</v>
      </c>
      <c r="G2" s="6">
        <v>23</v>
      </c>
      <c r="H2" s="6">
        <v>38</v>
      </c>
      <c r="I2" s="6">
        <v>5</v>
      </c>
      <c r="J2" s="6">
        <v>4</v>
      </c>
      <c r="K2" s="7">
        <v>15</v>
      </c>
      <c r="L2" s="6">
        <v>27</v>
      </c>
      <c r="M2" s="6">
        <v>6</v>
      </c>
      <c r="N2" s="6">
        <v>3</v>
      </c>
      <c r="P2" s="1">
        <f t="shared" ref="P2:P33" si="0">K2-G2</f>
        <v>-8</v>
      </c>
      <c r="Q2" s="1">
        <f t="shared" ref="Q2:Q33" si="1">L2-H2</f>
        <v>-11</v>
      </c>
      <c r="R2">
        <f t="shared" ref="R2:R33" si="2">M2-I2</f>
        <v>1</v>
      </c>
      <c r="S2">
        <f t="shared" ref="S2:S33" si="3">N2-J2</f>
        <v>-1</v>
      </c>
    </row>
    <row r="3" spans="1:31">
      <c r="A3" s="8" t="s">
        <v>3</v>
      </c>
      <c r="B3" s="8" t="s">
        <v>95</v>
      </c>
      <c r="C3" s="8">
        <v>19</v>
      </c>
      <c r="D3" s="8">
        <v>19.54</v>
      </c>
      <c r="E3" s="8" t="s">
        <v>101</v>
      </c>
      <c r="F3" s="8" t="s">
        <v>105</v>
      </c>
      <c r="G3" s="8">
        <v>22</v>
      </c>
      <c r="H3" s="8">
        <v>42</v>
      </c>
      <c r="I3" s="8">
        <v>6</v>
      </c>
      <c r="J3" s="8">
        <v>4</v>
      </c>
      <c r="K3" s="9">
        <v>16</v>
      </c>
      <c r="L3" s="8">
        <v>39</v>
      </c>
      <c r="M3" s="8">
        <v>4</v>
      </c>
      <c r="N3" s="8">
        <v>4</v>
      </c>
      <c r="P3" s="1">
        <f t="shared" si="0"/>
        <v>-6</v>
      </c>
      <c r="Q3" s="1">
        <f t="shared" si="1"/>
        <v>-3</v>
      </c>
      <c r="R3">
        <f t="shared" si="2"/>
        <v>-2</v>
      </c>
      <c r="S3">
        <f t="shared" si="3"/>
        <v>0</v>
      </c>
    </row>
    <row r="4" spans="1:31">
      <c r="A4" s="8" t="s">
        <v>4</v>
      </c>
      <c r="B4" s="8" t="s">
        <v>95</v>
      </c>
      <c r="C4" s="8">
        <v>19</v>
      </c>
      <c r="D4" s="8">
        <v>21.86</v>
      </c>
      <c r="E4" s="8" t="s">
        <v>101</v>
      </c>
      <c r="F4" s="8" t="s">
        <v>105</v>
      </c>
      <c r="G4" s="8">
        <v>20</v>
      </c>
      <c r="H4" s="8">
        <v>59</v>
      </c>
      <c r="I4" s="8">
        <v>6</v>
      </c>
      <c r="J4" s="8">
        <v>6</v>
      </c>
      <c r="K4" s="9">
        <v>21</v>
      </c>
      <c r="L4" s="8">
        <v>82</v>
      </c>
      <c r="M4" s="8">
        <v>6</v>
      </c>
      <c r="N4" s="8">
        <v>6</v>
      </c>
      <c r="P4" s="1">
        <f t="shared" si="0"/>
        <v>1</v>
      </c>
      <c r="Q4" s="1">
        <f t="shared" si="1"/>
        <v>23</v>
      </c>
      <c r="R4">
        <f t="shared" si="2"/>
        <v>0</v>
      </c>
      <c r="S4">
        <f t="shared" si="3"/>
        <v>0</v>
      </c>
    </row>
    <row r="5" spans="1:31">
      <c r="A5" s="8" t="s">
        <v>5</v>
      </c>
      <c r="B5" s="8" t="s">
        <v>95</v>
      </c>
      <c r="C5" s="8">
        <v>19</v>
      </c>
      <c r="D5" s="8">
        <v>21.4</v>
      </c>
      <c r="E5" s="8" t="s">
        <v>101</v>
      </c>
      <c r="F5" s="8" t="s">
        <v>105</v>
      </c>
      <c r="G5" s="8">
        <v>33</v>
      </c>
      <c r="H5" s="8">
        <v>61</v>
      </c>
      <c r="I5" s="8">
        <v>5</v>
      </c>
      <c r="J5" s="8">
        <v>3</v>
      </c>
      <c r="K5" s="9">
        <v>19</v>
      </c>
      <c r="L5" s="8">
        <v>53</v>
      </c>
      <c r="M5" s="8">
        <v>5</v>
      </c>
      <c r="N5" s="8">
        <v>2</v>
      </c>
      <c r="P5" s="1">
        <f t="shared" si="0"/>
        <v>-14</v>
      </c>
      <c r="Q5" s="1">
        <f t="shared" si="1"/>
        <v>-8</v>
      </c>
      <c r="R5">
        <f t="shared" si="2"/>
        <v>0</v>
      </c>
      <c r="S5">
        <f t="shared" si="3"/>
        <v>-1</v>
      </c>
      <c r="V5" s="1"/>
    </row>
    <row r="6" spans="1:31">
      <c r="A6" s="8" t="s">
        <v>11</v>
      </c>
      <c r="B6" s="8" t="s">
        <v>95</v>
      </c>
      <c r="C6" s="8">
        <v>21</v>
      </c>
      <c r="D6" s="8">
        <v>18.690000000000001</v>
      </c>
      <c r="E6" s="8" t="s">
        <v>101</v>
      </c>
      <c r="F6" s="8" t="s">
        <v>105</v>
      </c>
      <c r="G6" s="8">
        <v>26</v>
      </c>
      <c r="H6" s="8">
        <v>49</v>
      </c>
      <c r="I6" s="8">
        <v>6</v>
      </c>
      <c r="J6" s="8">
        <v>6</v>
      </c>
      <c r="K6" s="9">
        <v>25</v>
      </c>
      <c r="L6" s="8">
        <v>38</v>
      </c>
      <c r="M6" s="8">
        <v>7</v>
      </c>
      <c r="N6" s="8">
        <v>5</v>
      </c>
      <c r="P6" s="1">
        <f t="shared" si="0"/>
        <v>-1</v>
      </c>
      <c r="Q6" s="1">
        <f t="shared" si="1"/>
        <v>-11</v>
      </c>
      <c r="R6">
        <f t="shared" si="2"/>
        <v>1</v>
      </c>
      <c r="S6">
        <f t="shared" si="3"/>
        <v>-1</v>
      </c>
      <c r="V6" s="1"/>
    </row>
    <row r="7" spans="1:31">
      <c r="A7" s="8" t="s">
        <v>13</v>
      </c>
      <c r="B7" s="8" t="s">
        <v>95</v>
      </c>
      <c r="C7" s="8">
        <v>21</v>
      </c>
      <c r="D7" s="8">
        <v>18.579999999999998</v>
      </c>
      <c r="E7" s="8" t="s">
        <v>101</v>
      </c>
      <c r="F7" s="8" t="s">
        <v>105</v>
      </c>
      <c r="G7" s="8">
        <v>36</v>
      </c>
      <c r="H7" s="8">
        <v>63</v>
      </c>
      <c r="I7" s="8">
        <v>8</v>
      </c>
      <c r="J7" s="8">
        <v>6</v>
      </c>
      <c r="K7" s="9">
        <v>26</v>
      </c>
      <c r="L7" s="8">
        <v>68</v>
      </c>
      <c r="M7" s="8">
        <v>7</v>
      </c>
      <c r="N7" s="8">
        <v>3</v>
      </c>
      <c r="P7" s="1">
        <f t="shared" si="0"/>
        <v>-10</v>
      </c>
      <c r="Q7" s="1">
        <f t="shared" si="1"/>
        <v>5</v>
      </c>
      <c r="R7">
        <f t="shared" si="2"/>
        <v>-1</v>
      </c>
      <c r="S7">
        <f t="shared" si="3"/>
        <v>-3</v>
      </c>
      <c r="V7" s="1"/>
    </row>
    <row r="8" spans="1:31">
      <c r="A8" s="8" t="s">
        <v>15</v>
      </c>
      <c r="B8" s="8" t="s">
        <v>95</v>
      </c>
      <c r="C8" s="8">
        <v>22</v>
      </c>
      <c r="D8" s="8">
        <v>20.12</v>
      </c>
      <c r="E8" s="8" t="s">
        <v>101</v>
      </c>
      <c r="F8" s="8" t="s">
        <v>105</v>
      </c>
      <c r="G8" s="8">
        <v>19</v>
      </c>
      <c r="H8" s="8">
        <v>37</v>
      </c>
      <c r="I8" s="8">
        <v>5</v>
      </c>
      <c r="J8" s="8">
        <v>3</v>
      </c>
      <c r="K8" s="9">
        <v>19</v>
      </c>
      <c r="L8" s="8">
        <v>30</v>
      </c>
      <c r="M8" s="8">
        <v>5</v>
      </c>
      <c r="N8" s="8">
        <v>4</v>
      </c>
      <c r="P8" s="1">
        <f t="shared" si="0"/>
        <v>0</v>
      </c>
      <c r="Q8" s="1">
        <f t="shared" si="1"/>
        <v>-7</v>
      </c>
      <c r="R8">
        <f t="shared" si="2"/>
        <v>0</v>
      </c>
      <c r="S8">
        <f t="shared" si="3"/>
        <v>1</v>
      </c>
      <c r="V8" s="1"/>
    </row>
    <row r="9" spans="1:31">
      <c r="A9" s="8" t="s">
        <v>20</v>
      </c>
      <c r="B9" s="8" t="s">
        <v>95</v>
      </c>
      <c r="C9" s="8">
        <v>28</v>
      </c>
      <c r="D9" s="8">
        <v>23.86</v>
      </c>
      <c r="E9" s="8" t="s">
        <v>101</v>
      </c>
      <c r="F9" s="8" t="s">
        <v>105</v>
      </c>
      <c r="G9" s="8">
        <v>20</v>
      </c>
      <c r="H9" s="8">
        <v>36</v>
      </c>
      <c r="I9" s="8">
        <v>5</v>
      </c>
      <c r="J9" s="8">
        <v>3</v>
      </c>
      <c r="K9" s="9">
        <v>14</v>
      </c>
      <c r="L9" s="8">
        <v>37</v>
      </c>
      <c r="M9" s="8">
        <v>4</v>
      </c>
      <c r="N9" s="8">
        <v>3</v>
      </c>
      <c r="P9" s="1">
        <f t="shared" si="0"/>
        <v>-6</v>
      </c>
      <c r="Q9" s="1">
        <f t="shared" si="1"/>
        <v>1</v>
      </c>
      <c r="R9">
        <f t="shared" si="2"/>
        <v>-1</v>
      </c>
      <c r="S9">
        <f t="shared" si="3"/>
        <v>0</v>
      </c>
      <c r="V9" s="1"/>
      <c r="AB9" s="5"/>
      <c r="AC9" s="5"/>
      <c r="AD9" s="5"/>
      <c r="AE9" s="5"/>
    </row>
    <row r="10" spans="1:31">
      <c r="A10" s="8" t="s">
        <v>21</v>
      </c>
      <c r="B10" s="8" t="s">
        <v>95</v>
      </c>
      <c r="C10" s="8">
        <v>29</v>
      </c>
      <c r="D10" s="8">
        <v>22.76</v>
      </c>
      <c r="E10" s="8" t="s">
        <v>101</v>
      </c>
      <c r="F10" s="8" t="s">
        <v>105</v>
      </c>
      <c r="G10" s="8">
        <v>35</v>
      </c>
      <c r="H10" s="8">
        <v>54</v>
      </c>
      <c r="I10" s="8">
        <v>4</v>
      </c>
      <c r="J10" s="8">
        <v>3</v>
      </c>
      <c r="K10" s="9">
        <v>24</v>
      </c>
      <c r="L10" s="8">
        <v>53</v>
      </c>
      <c r="M10" s="8">
        <v>5</v>
      </c>
      <c r="N10" s="8">
        <v>3</v>
      </c>
      <c r="P10" s="1">
        <f t="shared" si="0"/>
        <v>-11</v>
      </c>
      <c r="Q10" s="1">
        <f t="shared" si="1"/>
        <v>-1</v>
      </c>
      <c r="R10">
        <f t="shared" si="2"/>
        <v>1</v>
      </c>
      <c r="S10">
        <f t="shared" si="3"/>
        <v>0</v>
      </c>
      <c r="V10" s="1"/>
    </row>
    <row r="11" spans="1:31">
      <c r="A11" s="8" t="s">
        <v>22</v>
      </c>
      <c r="B11" s="8" t="s">
        <v>95</v>
      </c>
      <c r="C11" s="8">
        <v>31</v>
      </c>
      <c r="D11" s="8">
        <v>20.82</v>
      </c>
      <c r="E11" s="8" t="s">
        <v>101</v>
      </c>
      <c r="F11" s="8" t="s">
        <v>105</v>
      </c>
      <c r="G11" s="8">
        <v>25</v>
      </c>
      <c r="H11" s="8">
        <v>55</v>
      </c>
      <c r="I11" s="8">
        <v>5</v>
      </c>
      <c r="J11" s="8">
        <v>5</v>
      </c>
      <c r="K11" s="9">
        <v>20</v>
      </c>
      <c r="L11" s="8">
        <v>46</v>
      </c>
      <c r="M11" s="8">
        <v>5</v>
      </c>
      <c r="N11" s="8">
        <v>4</v>
      </c>
      <c r="P11" s="1">
        <f t="shared" si="0"/>
        <v>-5</v>
      </c>
      <c r="Q11" s="1">
        <f t="shared" si="1"/>
        <v>-9</v>
      </c>
      <c r="R11">
        <f t="shared" si="2"/>
        <v>0</v>
      </c>
      <c r="S11">
        <f t="shared" si="3"/>
        <v>-1</v>
      </c>
      <c r="V11" s="1"/>
    </row>
    <row r="12" spans="1:31">
      <c r="A12" s="8" t="s">
        <v>23</v>
      </c>
      <c r="B12" s="8" t="s">
        <v>95</v>
      </c>
      <c r="C12" s="8">
        <v>31</v>
      </c>
      <c r="D12" s="8">
        <v>21.42</v>
      </c>
      <c r="E12" s="8" t="s">
        <v>101</v>
      </c>
      <c r="F12" s="8" t="s">
        <v>105</v>
      </c>
      <c r="G12" s="8">
        <v>35</v>
      </c>
      <c r="H12" s="8">
        <v>88</v>
      </c>
      <c r="I12" s="8">
        <v>5</v>
      </c>
      <c r="J12" s="8">
        <v>5</v>
      </c>
      <c r="K12" s="9">
        <v>26</v>
      </c>
      <c r="L12" s="8">
        <v>55</v>
      </c>
      <c r="M12" s="8">
        <v>3</v>
      </c>
      <c r="N12" s="8">
        <v>2</v>
      </c>
      <c r="P12" s="1">
        <f t="shared" si="0"/>
        <v>-9</v>
      </c>
      <c r="Q12" s="1">
        <f t="shared" si="1"/>
        <v>-33</v>
      </c>
      <c r="R12">
        <f t="shared" si="2"/>
        <v>-2</v>
      </c>
      <c r="S12">
        <f t="shared" si="3"/>
        <v>-3</v>
      </c>
      <c r="V12" s="1"/>
    </row>
    <row r="13" spans="1:31">
      <c r="A13" s="8" t="s">
        <v>1</v>
      </c>
      <c r="B13" s="8" t="s">
        <v>96</v>
      </c>
      <c r="C13" s="8">
        <v>18</v>
      </c>
      <c r="D13" s="8">
        <v>22.35</v>
      </c>
      <c r="E13" s="8" t="s">
        <v>101</v>
      </c>
      <c r="F13" s="8" t="s">
        <v>105</v>
      </c>
      <c r="G13" s="8">
        <v>28</v>
      </c>
      <c r="H13" s="8">
        <v>43</v>
      </c>
      <c r="I13" s="8">
        <v>6</v>
      </c>
      <c r="J13" s="8">
        <v>4</v>
      </c>
      <c r="K13" s="9">
        <v>21</v>
      </c>
      <c r="L13" s="8">
        <v>52</v>
      </c>
      <c r="M13" s="8">
        <v>7</v>
      </c>
      <c r="N13" s="8">
        <v>6</v>
      </c>
      <c r="P13" s="1">
        <f t="shared" si="0"/>
        <v>-7</v>
      </c>
      <c r="Q13" s="1">
        <f t="shared" si="1"/>
        <v>9</v>
      </c>
      <c r="R13">
        <f t="shared" si="2"/>
        <v>1</v>
      </c>
      <c r="S13">
        <f t="shared" si="3"/>
        <v>2</v>
      </c>
      <c r="V13" s="1"/>
    </row>
    <row r="14" spans="1:31">
      <c r="A14" s="8" t="s">
        <v>2</v>
      </c>
      <c r="B14" s="8" t="s">
        <v>96</v>
      </c>
      <c r="C14" s="8">
        <v>19</v>
      </c>
      <c r="D14" s="8">
        <v>22.59</v>
      </c>
      <c r="E14" s="8" t="s">
        <v>101</v>
      </c>
      <c r="F14" s="8" t="s">
        <v>105</v>
      </c>
      <c r="G14" s="8">
        <v>36</v>
      </c>
      <c r="H14" s="8">
        <v>74</v>
      </c>
      <c r="I14" s="8">
        <v>5</v>
      </c>
      <c r="J14" s="8">
        <v>5</v>
      </c>
      <c r="K14" s="9">
        <v>34</v>
      </c>
      <c r="L14" s="8">
        <v>50</v>
      </c>
      <c r="M14" s="8">
        <v>8</v>
      </c>
      <c r="N14" s="8">
        <v>5</v>
      </c>
      <c r="P14" s="1">
        <f t="shared" si="0"/>
        <v>-2</v>
      </c>
      <c r="Q14" s="1">
        <f t="shared" si="1"/>
        <v>-24</v>
      </c>
      <c r="R14">
        <f t="shared" si="2"/>
        <v>3</v>
      </c>
      <c r="S14">
        <f t="shared" si="3"/>
        <v>0</v>
      </c>
      <c r="V14" s="1"/>
    </row>
    <row r="15" spans="1:31">
      <c r="A15" s="8" t="s">
        <v>6</v>
      </c>
      <c r="B15" s="8" t="s">
        <v>96</v>
      </c>
      <c r="C15" s="8">
        <v>20</v>
      </c>
      <c r="D15" s="8">
        <v>20.66</v>
      </c>
      <c r="E15" s="8" t="s">
        <v>101</v>
      </c>
      <c r="F15" s="8" t="s">
        <v>105</v>
      </c>
      <c r="G15" s="8">
        <v>47</v>
      </c>
      <c r="H15" s="8">
        <v>104</v>
      </c>
      <c r="I15" s="8">
        <v>6</v>
      </c>
      <c r="J15" s="8">
        <v>3</v>
      </c>
      <c r="K15" s="9">
        <v>21</v>
      </c>
      <c r="L15" s="8">
        <v>50</v>
      </c>
      <c r="M15" s="8">
        <v>7</v>
      </c>
      <c r="N15" s="8">
        <v>3</v>
      </c>
      <c r="O15" t="s">
        <v>112</v>
      </c>
      <c r="P15" s="1">
        <f t="shared" si="0"/>
        <v>-26</v>
      </c>
      <c r="Q15" s="1">
        <f t="shared" si="1"/>
        <v>-54</v>
      </c>
      <c r="R15">
        <f t="shared" si="2"/>
        <v>1</v>
      </c>
      <c r="S15">
        <f t="shared" si="3"/>
        <v>0</v>
      </c>
      <c r="V15" s="1"/>
      <c r="AB15" s="5"/>
      <c r="AC15" s="5"/>
      <c r="AD15" s="5"/>
      <c r="AE15" s="5"/>
    </row>
    <row r="16" spans="1:31">
      <c r="A16" s="8" t="s">
        <v>8</v>
      </c>
      <c r="B16" s="8" t="s">
        <v>96</v>
      </c>
      <c r="C16" s="8">
        <v>20</v>
      </c>
      <c r="D16" s="8">
        <v>20.6</v>
      </c>
      <c r="E16" s="8" t="s">
        <v>101</v>
      </c>
      <c r="F16" s="8" t="s">
        <v>105</v>
      </c>
      <c r="G16" s="8">
        <v>22</v>
      </c>
      <c r="H16" s="8">
        <v>64</v>
      </c>
      <c r="I16" s="8">
        <v>5</v>
      </c>
      <c r="J16" s="8">
        <v>4</v>
      </c>
      <c r="K16" s="9">
        <v>30</v>
      </c>
      <c r="L16" s="8">
        <v>40</v>
      </c>
      <c r="M16" s="8">
        <v>5</v>
      </c>
      <c r="N16" s="8">
        <v>5</v>
      </c>
      <c r="P16" s="1">
        <f t="shared" si="0"/>
        <v>8</v>
      </c>
      <c r="Q16" s="1">
        <f t="shared" si="1"/>
        <v>-24</v>
      </c>
      <c r="R16">
        <f t="shared" si="2"/>
        <v>0</v>
      </c>
      <c r="S16">
        <f t="shared" si="3"/>
        <v>1</v>
      </c>
      <c r="V16" s="1"/>
    </row>
    <row r="17" spans="1:31">
      <c r="A17" s="8" t="s">
        <v>9</v>
      </c>
      <c r="B17" s="8" t="s">
        <v>96</v>
      </c>
      <c r="C17" s="8">
        <v>20</v>
      </c>
      <c r="D17" s="8">
        <v>22</v>
      </c>
      <c r="E17" s="8" t="s">
        <v>101</v>
      </c>
      <c r="F17" s="8" t="s">
        <v>105</v>
      </c>
      <c r="G17" s="8">
        <v>23</v>
      </c>
      <c r="H17" s="8">
        <v>52</v>
      </c>
      <c r="I17" s="8">
        <v>4</v>
      </c>
      <c r="J17" s="8">
        <v>4</v>
      </c>
      <c r="K17" s="9">
        <v>20</v>
      </c>
      <c r="L17" s="8">
        <v>39</v>
      </c>
      <c r="M17" s="8">
        <v>4</v>
      </c>
      <c r="N17" s="8">
        <v>5</v>
      </c>
      <c r="P17" s="1">
        <f t="shared" si="0"/>
        <v>-3</v>
      </c>
      <c r="Q17" s="1">
        <f t="shared" si="1"/>
        <v>-13</v>
      </c>
      <c r="R17">
        <f t="shared" si="2"/>
        <v>0</v>
      </c>
      <c r="S17">
        <f t="shared" si="3"/>
        <v>1</v>
      </c>
      <c r="V17" s="1"/>
    </row>
    <row r="18" spans="1:31">
      <c r="A18" s="8" t="s">
        <v>7</v>
      </c>
      <c r="B18" s="8" t="s">
        <v>96</v>
      </c>
      <c r="C18" s="8">
        <v>20</v>
      </c>
      <c r="D18" s="8">
        <v>20.95</v>
      </c>
      <c r="E18" s="8" t="s">
        <v>101</v>
      </c>
      <c r="F18" s="8" t="s">
        <v>105</v>
      </c>
      <c r="G18" s="8">
        <v>34</v>
      </c>
      <c r="H18" s="8">
        <v>61</v>
      </c>
      <c r="I18" s="8">
        <v>4</v>
      </c>
      <c r="J18" s="8">
        <v>4</v>
      </c>
      <c r="K18" s="9">
        <v>25</v>
      </c>
      <c r="L18" s="8">
        <v>34</v>
      </c>
      <c r="M18" s="8">
        <v>5</v>
      </c>
      <c r="N18" s="8">
        <v>3</v>
      </c>
      <c r="P18" s="1">
        <f t="shared" si="0"/>
        <v>-9</v>
      </c>
      <c r="Q18" s="1">
        <f t="shared" si="1"/>
        <v>-27</v>
      </c>
      <c r="R18">
        <f t="shared" si="2"/>
        <v>1</v>
      </c>
      <c r="S18">
        <f t="shared" si="3"/>
        <v>-1</v>
      </c>
      <c r="V18" s="1"/>
    </row>
    <row r="19" spans="1:31">
      <c r="A19" s="8" t="s">
        <v>10</v>
      </c>
      <c r="B19" s="8" t="s">
        <v>96</v>
      </c>
      <c r="C19" s="8">
        <v>21</v>
      </c>
      <c r="D19" s="8">
        <v>21.09</v>
      </c>
      <c r="E19" s="8" t="s">
        <v>101</v>
      </c>
      <c r="F19" s="8" t="s">
        <v>105</v>
      </c>
      <c r="G19" s="8">
        <v>27</v>
      </c>
      <c r="H19" s="8">
        <v>61</v>
      </c>
      <c r="I19" s="8">
        <v>9</v>
      </c>
      <c r="J19" s="8">
        <v>9</v>
      </c>
      <c r="K19" s="9">
        <v>19</v>
      </c>
      <c r="L19" s="8">
        <v>30</v>
      </c>
      <c r="M19" s="8">
        <v>9</v>
      </c>
      <c r="N19" s="8">
        <v>7</v>
      </c>
      <c r="P19" s="1">
        <f t="shared" si="0"/>
        <v>-8</v>
      </c>
      <c r="Q19" s="1">
        <f t="shared" si="1"/>
        <v>-31</v>
      </c>
      <c r="R19">
        <f t="shared" si="2"/>
        <v>0</v>
      </c>
      <c r="S19">
        <f t="shared" si="3"/>
        <v>-2</v>
      </c>
      <c r="V19" s="1"/>
    </row>
    <row r="20" spans="1:31">
      <c r="A20" s="8" t="s">
        <v>12</v>
      </c>
      <c r="B20" s="8" t="s">
        <v>96</v>
      </c>
      <c r="C20" s="8">
        <v>21</v>
      </c>
      <c r="D20" s="8">
        <v>24.8</v>
      </c>
      <c r="E20" s="8" t="s">
        <v>101</v>
      </c>
      <c r="F20" s="8" t="s">
        <v>105</v>
      </c>
      <c r="G20" s="8">
        <v>25</v>
      </c>
      <c r="H20" s="8">
        <v>44</v>
      </c>
      <c r="I20" s="8">
        <v>7</v>
      </c>
      <c r="J20" s="8">
        <v>4</v>
      </c>
      <c r="K20" s="9">
        <v>16</v>
      </c>
      <c r="L20" s="8">
        <v>35</v>
      </c>
      <c r="M20" s="8">
        <v>7</v>
      </c>
      <c r="N20" s="8">
        <v>6</v>
      </c>
      <c r="P20" s="1">
        <f t="shared" si="0"/>
        <v>-9</v>
      </c>
      <c r="Q20" s="1">
        <f t="shared" si="1"/>
        <v>-9</v>
      </c>
      <c r="R20">
        <f t="shared" si="2"/>
        <v>0</v>
      </c>
      <c r="S20">
        <f t="shared" si="3"/>
        <v>2</v>
      </c>
      <c r="V20" s="1"/>
    </row>
    <row r="21" spans="1:31">
      <c r="A21" s="8" t="s">
        <v>14</v>
      </c>
      <c r="B21" s="8" t="s">
        <v>96</v>
      </c>
      <c r="C21" s="8">
        <v>21</v>
      </c>
      <c r="D21" s="8">
        <v>22.43</v>
      </c>
      <c r="E21" s="8" t="s">
        <v>101</v>
      </c>
      <c r="F21" s="8" t="s">
        <v>105</v>
      </c>
      <c r="G21" s="8">
        <v>16</v>
      </c>
      <c r="H21" s="8">
        <v>48</v>
      </c>
      <c r="I21" s="8">
        <v>8</v>
      </c>
      <c r="J21" s="8">
        <v>5</v>
      </c>
      <c r="K21" s="9">
        <v>15</v>
      </c>
      <c r="L21" s="8">
        <v>38</v>
      </c>
      <c r="M21" s="8">
        <v>8</v>
      </c>
      <c r="N21" s="8">
        <v>6</v>
      </c>
      <c r="P21" s="1">
        <f t="shared" si="0"/>
        <v>-1</v>
      </c>
      <c r="Q21" s="1">
        <f t="shared" si="1"/>
        <v>-10</v>
      </c>
      <c r="R21">
        <f t="shared" si="2"/>
        <v>0</v>
      </c>
      <c r="S21">
        <f t="shared" si="3"/>
        <v>1</v>
      </c>
      <c r="V21" s="1"/>
      <c r="AB21" s="5"/>
      <c r="AC21" s="5"/>
      <c r="AD21" s="5"/>
      <c r="AE21" s="5"/>
    </row>
    <row r="22" spans="1:31">
      <c r="A22" s="8" t="s">
        <v>16</v>
      </c>
      <c r="B22" s="8" t="s">
        <v>96</v>
      </c>
      <c r="C22" s="8">
        <v>23</v>
      </c>
      <c r="D22" s="8">
        <v>22.47</v>
      </c>
      <c r="E22" s="8" t="s">
        <v>101</v>
      </c>
      <c r="F22" s="8" t="s">
        <v>105</v>
      </c>
      <c r="G22" s="8">
        <v>31</v>
      </c>
      <c r="H22" s="8">
        <v>54</v>
      </c>
      <c r="I22" s="8">
        <v>7</v>
      </c>
      <c r="J22" s="8">
        <v>4</v>
      </c>
      <c r="K22" s="9">
        <v>24</v>
      </c>
      <c r="L22" s="8">
        <v>36</v>
      </c>
      <c r="M22" s="8">
        <v>9</v>
      </c>
      <c r="N22" s="8">
        <v>6</v>
      </c>
      <c r="P22" s="1">
        <f t="shared" si="0"/>
        <v>-7</v>
      </c>
      <c r="Q22" s="1">
        <f t="shared" si="1"/>
        <v>-18</v>
      </c>
      <c r="R22">
        <f t="shared" si="2"/>
        <v>2</v>
      </c>
      <c r="S22">
        <f t="shared" si="3"/>
        <v>2</v>
      </c>
      <c r="V22" s="1"/>
    </row>
    <row r="23" spans="1:31">
      <c r="A23" s="8" t="s">
        <v>17</v>
      </c>
      <c r="B23" s="8" t="s">
        <v>96</v>
      </c>
      <c r="C23" s="8">
        <v>24</v>
      </c>
      <c r="D23" s="8">
        <v>23.06</v>
      </c>
      <c r="E23" s="8" t="s">
        <v>101</v>
      </c>
      <c r="F23" s="8" t="s">
        <v>105</v>
      </c>
      <c r="G23" s="8">
        <v>20</v>
      </c>
      <c r="H23" s="8">
        <v>49</v>
      </c>
      <c r="I23" s="8">
        <v>5</v>
      </c>
      <c r="J23" s="8">
        <v>6</v>
      </c>
      <c r="K23" s="9">
        <v>20</v>
      </c>
      <c r="L23" s="8">
        <v>48</v>
      </c>
      <c r="M23" s="8">
        <v>7</v>
      </c>
      <c r="N23" s="8">
        <v>4</v>
      </c>
      <c r="P23" s="1">
        <f t="shared" si="0"/>
        <v>0</v>
      </c>
      <c r="Q23" s="1">
        <f t="shared" si="1"/>
        <v>-1</v>
      </c>
      <c r="R23">
        <f t="shared" si="2"/>
        <v>2</v>
      </c>
      <c r="S23">
        <f t="shared" si="3"/>
        <v>-2</v>
      </c>
      <c r="V23" s="1"/>
    </row>
    <row r="24" spans="1:31">
      <c r="A24" s="8" t="s">
        <v>18</v>
      </c>
      <c r="B24" s="8" t="s">
        <v>96</v>
      </c>
      <c r="C24" s="8">
        <v>24</v>
      </c>
      <c r="D24" s="8">
        <v>23.76</v>
      </c>
      <c r="E24" s="8" t="s">
        <v>101</v>
      </c>
      <c r="F24" s="8" t="s">
        <v>105</v>
      </c>
      <c r="G24" s="8">
        <v>23</v>
      </c>
      <c r="H24" s="8">
        <v>56</v>
      </c>
      <c r="I24" s="8">
        <v>5</v>
      </c>
      <c r="J24" s="8">
        <v>4</v>
      </c>
      <c r="K24" s="9">
        <v>21</v>
      </c>
      <c r="L24" s="8">
        <v>60</v>
      </c>
      <c r="M24" s="8">
        <v>6</v>
      </c>
      <c r="N24" s="8">
        <v>6</v>
      </c>
      <c r="P24" s="1">
        <f t="shared" si="0"/>
        <v>-2</v>
      </c>
      <c r="Q24" s="1">
        <f t="shared" si="1"/>
        <v>4</v>
      </c>
      <c r="R24">
        <f t="shared" si="2"/>
        <v>1</v>
      </c>
      <c r="S24">
        <f t="shared" si="3"/>
        <v>2</v>
      </c>
      <c r="V24" s="1"/>
    </row>
    <row r="25" spans="1:31">
      <c r="A25" s="8" t="s">
        <v>19</v>
      </c>
      <c r="B25" s="8" t="s">
        <v>96</v>
      </c>
      <c r="C25" s="8">
        <v>27</v>
      </c>
      <c r="D25" s="8">
        <v>20.8</v>
      </c>
      <c r="E25" s="8" t="s">
        <v>101</v>
      </c>
      <c r="F25" s="8" t="s">
        <v>105</v>
      </c>
      <c r="G25" s="8">
        <v>29</v>
      </c>
      <c r="H25" s="8">
        <v>59</v>
      </c>
      <c r="I25" s="8">
        <v>8</v>
      </c>
      <c r="J25" s="8">
        <v>6</v>
      </c>
      <c r="K25" s="9">
        <v>15</v>
      </c>
      <c r="L25" s="8">
        <v>41</v>
      </c>
      <c r="M25" s="8">
        <v>7</v>
      </c>
      <c r="N25" s="8">
        <v>4</v>
      </c>
      <c r="P25" s="1">
        <f t="shared" si="0"/>
        <v>-14</v>
      </c>
      <c r="Q25" s="1">
        <f t="shared" si="1"/>
        <v>-18</v>
      </c>
      <c r="R25">
        <f t="shared" si="2"/>
        <v>-1</v>
      </c>
      <c r="S25">
        <f t="shared" si="3"/>
        <v>-2</v>
      </c>
      <c r="V25" s="1"/>
    </row>
    <row r="26" spans="1:31">
      <c r="A26" s="10" t="s">
        <v>25</v>
      </c>
      <c r="B26" s="10" t="s">
        <v>95</v>
      </c>
      <c r="C26" s="10">
        <v>18</v>
      </c>
      <c r="D26" s="10">
        <v>21.5</v>
      </c>
      <c r="E26" s="10" t="s">
        <v>101</v>
      </c>
      <c r="F26" s="10" t="s">
        <v>106</v>
      </c>
      <c r="G26" s="10">
        <v>26</v>
      </c>
      <c r="H26" s="10">
        <v>60</v>
      </c>
      <c r="I26" s="10">
        <v>8</v>
      </c>
      <c r="J26" s="10">
        <v>4</v>
      </c>
      <c r="K26" s="11">
        <v>15</v>
      </c>
      <c r="L26" s="10">
        <v>36</v>
      </c>
      <c r="M26" s="10">
        <v>6</v>
      </c>
      <c r="N26" s="10">
        <v>4</v>
      </c>
      <c r="P26" s="1">
        <f t="shared" si="0"/>
        <v>-11</v>
      </c>
      <c r="Q26" s="1">
        <f t="shared" si="1"/>
        <v>-24</v>
      </c>
      <c r="R26">
        <f t="shared" si="2"/>
        <v>-2</v>
      </c>
      <c r="S26">
        <f t="shared" si="3"/>
        <v>0</v>
      </c>
    </row>
    <row r="27" spans="1:31">
      <c r="A27" s="10" t="s">
        <v>28</v>
      </c>
      <c r="B27" s="10" t="s">
        <v>95</v>
      </c>
      <c r="C27" s="10">
        <v>19</v>
      </c>
      <c r="D27" s="10">
        <v>17.920000000000002</v>
      </c>
      <c r="E27" s="10" t="s">
        <v>101</v>
      </c>
      <c r="F27" s="10" t="s">
        <v>106</v>
      </c>
      <c r="G27" s="10">
        <v>37</v>
      </c>
      <c r="H27" s="10">
        <v>49</v>
      </c>
      <c r="I27" s="10">
        <v>5</v>
      </c>
      <c r="J27" s="10">
        <v>4</v>
      </c>
      <c r="K27" s="11">
        <v>19</v>
      </c>
      <c r="L27" s="10">
        <v>41</v>
      </c>
      <c r="M27" s="10">
        <v>6</v>
      </c>
      <c r="N27" s="10">
        <v>5</v>
      </c>
      <c r="P27" s="1">
        <f t="shared" si="0"/>
        <v>-18</v>
      </c>
      <c r="Q27" s="1">
        <f t="shared" si="1"/>
        <v>-8</v>
      </c>
      <c r="R27">
        <f t="shared" si="2"/>
        <v>1</v>
      </c>
      <c r="S27">
        <f t="shared" si="3"/>
        <v>1</v>
      </c>
      <c r="AB27" s="5"/>
      <c r="AC27" s="5"/>
      <c r="AD27" s="5"/>
      <c r="AE27" s="5"/>
    </row>
    <row r="28" spans="1:31">
      <c r="A28" s="10" t="s">
        <v>29</v>
      </c>
      <c r="B28" s="10" t="s">
        <v>95</v>
      </c>
      <c r="C28" s="10">
        <v>19</v>
      </c>
      <c r="D28" s="10">
        <v>19.13</v>
      </c>
      <c r="E28" s="10" t="s">
        <v>101</v>
      </c>
      <c r="F28" s="10" t="s">
        <v>106</v>
      </c>
      <c r="G28" s="10">
        <v>19</v>
      </c>
      <c r="H28" s="10">
        <v>58</v>
      </c>
      <c r="I28" s="10">
        <v>6</v>
      </c>
      <c r="J28" s="10">
        <v>4</v>
      </c>
      <c r="K28" s="11">
        <v>23</v>
      </c>
      <c r="L28" s="10">
        <v>41</v>
      </c>
      <c r="M28" s="10">
        <v>6</v>
      </c>
      <c r="N28" s="10">
        <v>6</v>
      </c>
      <c r="P28" s="1">
        <f t="shared" si="0"/>
        <v>4</v>
      </c>
      <c r="Q28" s="1">
        <f t="shared" si="1"/>
        <v>-17</v>
      </c>
      <c r="R28">
        <f t="shared" si="2"/>
        <v>0</v>
      </c>
      <c r="S28">
        <f t="shared" si="3"/>
        <v>2</v>
      </c>
    </row>
    <row r="29" spans="1:31">
      <c r="A29" s="10" t="s">
        <v>30</v>
      </c>
      <c r="B29" s="10" t="s">
        <v>95</v>
      </c>
      <c r="C29" s="10">
        <v>19</v>
      </c>
      <c r="D29" s="10">
        <v>17.54</v>
      </c>
      <c r="E29" s="10" t="s">
        <v>101</v>
      </c>
      <c r="F29" s="10" t="s">
        <v>106</v>
      </c>
      <c r="G29" s="10">
        <v>23</v>
      </c>
      <c r="H29" s="10">
        <v>82</v>
      </c>
      <c r="I29" s="10">
        <v>5</v>
      </c>
      <c r="J29" s="10">
        <v>3</v>
      </c>
      <c r="K29" s="11">
        <v>23</v>
      </c>
      <c r="L29" s="10">
        <v>48</v>
      </c>
      <c r="M29" s="10">
        <v>4</v>
      </c>
      <c r="N29" s="10">
        <v>4</v>
      </c>
      <c r="P29" s="1">
        <f t="shared" si="0"/>
        <v>0</v>
      </c>
      <c r="Q29" s="1">
        <f t="shared" si="1"/>
        <v>-34</v>
      </c>
      <c r="R29">
        <f t="shared" si="2"/>
        <v>-1</v>
      </c>
      <c r="S29">
        <f t="shared" si="3"/>
        <v>1</v>
      </c>
      <c r="V29" s="1"/>
    </row>
    <row r="30" spans="1:31">
      <c r="A30" s="10" t="s">
        <v>31</v>
      </c>
      <c r="B30" s="10" t="s">
        <v>95</v>
      </c>
      <c r="C30" s="10">
        <v>20</v>
      </c>
      <c r="D30" s="10">
        <v>19.21</v>
      </c>
      <c r="E30" s="10" t="s">
        <v>101</v>
      </c>
      <c r="F30" s="10" t="s">
        <v>106</v>
      </c>
      <c r="G30" s="10">
        <v>23</v>
      </c>
      <c r="H30" s="10">
        <v>49</v>
      </c>
      <c r="I30" s="10">
        <v>8</v>
      </c>
      <c r="J30" s="10">
        <v>6</v>
      </c>
      <c r="K30" s="11">
        <v>23</v>
      </c>
      <c r="L30" s="10">
        <v>38</v>
      </c>
      <c r="M30" s="10">
        <v>9</v>
      </c>
      <c r="N30" s="10">
        <v>7</v>
      </c>
      <c r="P30" s="1">
        <f t="shared" si="0"/>
        <v>0</v>
      </c>
      <c r="Q30" s="1">
        <f t="shared" si="1"/>
        <v>-11</v>
      </c>
      <c r="R30">
        <f t="shared" si="2"/>
        <v>1</v>
      </c>
      <c r="S30">
        <f t="shared" si="3"/>
        <v>1</v>
      </c>
      <c r="V30" s="1"/>
      <c r="X30" t="s">
        <v>112</v>
      </c>
    </row>
    <row r="31" spans="1:31">
      <c r="A31" s="10" t="s">
        <v>33</v>
      </c>
      <c r="B31" s="10" t="s">
        <v>95</v>
      </c>
      <c r="C31" s="10">
        <v>21</v>
      </c>
      <c r="D31" s="10">
        <v>20.09</v>
      </c>
      <c r="E31" s="10" t="s">
        <v>101</v>
      </c>
      <c r="F31" s="10" t="s">
        <v>106</v>
      </c>
      <c r="G31" s="10">
        <v>15</v>
      </c>
      <c r="H31" s="10">
        <v>66</v>
      </c>
      <c r="I31" s="10">
        <v>8</v>
      </c>
      <c r="J31" s="10">
        <v>5</v>
      </c>
      <c r="K31" s="11">
        <v>12</v>
      </c>
      <c r="L31" s="10">
        <v>28</v>
      </c>
      <c r="M31" s="10">
        <v>8</v>
      </c>
      <c r="N31" s="10">
        <v>6</v>
      </c>
      <c r="P31" s="1">
        <f t="shared" si="0"/>
        <v>-3</v>
      </c>
      <c r="Q31" s="1">
        <f t="shared" si="1"/>
        <v>-38</v>
      </c>
      <c r="R31">
        <f t="shared" si="2"/>
        <v>0</v>
      </c>
      <c r="S31">
        <f t="shared" si="3"/>
        <v>1</v>
      </c>
      <c r="V31" s="1"/>
    </row>
    <row r="32" spans="1:31">
      <c r="A32" s="10" t="s">
        <v>34</v>
      </c>
      <c r="B32" s="10" t="s">
        <v>95</v>
      </c>
      <c r="C32" s="10">
        <v>21</v>
      </c>
      <c r="D32" s="10">
        <v>22.82</v>
      </c>
      <c r="E32" s="10" t="s">
        <v>101</v>
      </c>
      <c r="F32" s="10" t="s">
        <v>106</v>
      </c>
      <c r="G32" s="10">
        <v>25</v>
      </c>
      <c r="H32" s="10">
        <v>95</v>
      </c>
      <c r="I32" s="10">
        <v>6</v>
      </c>
      <c r="J32" s="10">
        <v>3</v>
      </c>
      <c r="K32" s="11">
        <v>30</v>
      </c>
      <c r="L32" s="10">
        <v>58</v>
      </c>
      <c r="M32" s="10">
        <v>5</v>
      </c>
      <c r="N32" s="10">
        <v>4</v>
      </c>
      <c r="P32" s="1">
        <f t="shared" si="0"/>
        <v>5</v>
      </c>
      <c r="Q32" s="1">
        <f t="shared" si="1"/>
        <v>-37</v>
      </c>
      <c r="R32">
        <f t="shared" si="2"/>
        <v>-1</v>
      </c>
      <c r="S32">
        <f t="shared" si="3"/>
        <v>1</v>
      </c>
      <c r="V32" s="1"/>
    </row>
    <row r="33" spans="1:22">
      <c r="A33" s="10" t="s">
        <v>35</v>
      </c>
      <c r="B33" s="10" t="s">
        <v>95</v>
      </c>
      <c r="C33" s="10">
        <v>22</v>
      </c>
      <c r="D33" s="10">
        <v>21.27</v>
      </c>
      <c r="E33" s="10" t="s">
        <v>101</v>
      </c>
      <c r="F33" s="10" t="s">
        <v>106</v>
      </c>
      <c r="G33" s="10">
        <v>44</v>
      </c>
      <c r="H33" s="10">
        <v>48</v>
      </c>
      <c r="I33" s="10">
        <v>6</v>
      </c>
      <c r="J33" s="10">
        <v>2</v>
      </c>
      <c r="K33" s="11">
        <v>31</v>
      </c>
      <c r="L33" s="10">
        <v>48</v>
      </c>
      <c r="M33" s="10">
        <v>6</v>
      </c>
      <c r="N33" s="10">
        <v>2</v>
      </c>
      <c r="P33" s="1">
        <f t="shared" si="0"/>
        <v>-13</v>
      </c>
      <c r="Q33" s="1">
        <f t="shared" si="1"/>
        <v>0</v>
      </c>
      <c r="R33">
        <f t="shared" si="2"/>
        <v>0</v>
      </c>
      <c r="S33">
        <f t="shared" si="3"/>
        <v>0</v>
      </c>
      <c r="V33" s="1"/>
    </row>
    <row r="34" spans="1:22">
      <c r="A34" s="10" t="s">
        <v>24</v>
      </c>
      <c r="B34" s="10" t="s">
        <v>95</v>
      </c>
      <c r="C34" s="10">
        <v>22</v>
      </c>
      <c r="D34" s="10">
        <v>20.65</v>
      </c>
      <c r="E34" s="10" t="s">
        <v>101</v>
      </c>
      <c r="F34" s="10" t="s">
        <v>106</v>
      </c>
      <c r="G34" s="10">
        <v>15</v>
      </c>
      <c r="H34" s="10">
        <v>30</v>
      </c>
      <c r="I34" s="10">
        <v>5</v>
      </c>
      <c r="J34" s="10">
        <v>4</v>
      </c>
      <c r="K34" s="11">
        <v>12</v>
      </c>
      <c r="L34" s="10">
        <v>28</v>
      </c>
      <c r="M34" s="10">
        <v>6</v>
      </c>
      <c r="N34" s="10">
        <v>6</v>
      </c>
      <c r="P34" s="1">
        <f t="shared" ref="P34:P65" si="4">K34-G34</f>
        <v>-3</v>
      </c>
      <c r="Q34" s="1">
        <f t="shared" ref="Q34:Q65" si="5">L34-H34</f>
        <v>-2</v>
      </c>
      <c r="R34">
        <f t="shared" ref="R34:R65" si="6">M34-I34</f>
        <v>1</v>
      </c>
      <c r="S34">
        <f t="shared" ref="S34:S65" si="7">N34-J34</f>
        <v>2</v>
      </c>
      <c r="V34" s="1"/>
    </row>
    <row r="35" spans="1:22">
      <c r="A35" s="10" t="s">
        <v>38</v>
      </c>
      <c r="B35" s="10" t="s">
        <v>95</v>
      </c>
      <c r="C35" s="10">
        <v>23</v>
      </c>
      <c r="D35" s="10">
        <v>21.4</v>
      </c>
      <c r="E35" s="10" t="s">
        <v>101</v>
      </c>
      <c r="F35" s="10" t="s">
        <v>106</v>
      </c>
      <c r="G35" s="10">
        <v>21</v>
      </c>
      <c r="H35" s="10">
        <v>39</v>
      </c>
      <c r="I35" s="10">
        <v>7</v>
      </c>
      <c r="J35" s="10">
        <v>3</v>
      </c>
      <c r="K35" s="11">
        <v>17</v>
      </c>
      <c r="L35" s="10">
        <v>39</v>
      </c>
      <c r="M35" s="10">
        <v>6</v>
      </c>
      <c r="N35" s="10">
        <v>4</v>
      </c>
      <c r="P35" s="1">
        <f t="shared" si="4"/>
        <v>-4</v>
      </c>
      <c r="Q35" s="1">
        <f t="shared" si="5"/>
        <v>0</v>
      </c>
      <c r="R35">
        <f t="shared" si="6"/>
        <v>-1</v>
      </c>
      <c r="S35">
        <f t="shared" si="7"/>
        <v>1</v>
      </c>
      <c r="V35" s="1"/>
    </row>
    <row r="36" spans="1:22">
      <c r="A36" s="10" t="s">
        <v>42</v>
      </c>
      <c r="B36" s="10" t="s">
        <v>95</v>
      </c>
      <c r="C36" s="10">
        <v>25</v>
      </c>
      <c r="D36" s="10">
        <v>24.48</v>
      </c>
      <c r="E36" s="10" t="s">
        <v>101</v>
      </c>
      <c r="F36" s="10" t="s">
        <v>106</v>
      </c>
      <c r="G36" s="10">
        <v>24</v>
      </c>
      <c r="H36" s="10">
        <v>52</v>
      </c>
      <c r="I36" s="10">
        <v>4</v>
      </c>
      <c r="J36" s="10">
        <v>2</v>
      </c>
      <c r="K36" s="11">
        <v>26</v>
      </c>
      <c r="L36" s="10">
        <v>56</v>
      </c>
      <c r="M36" s="10">
        <v>4</v>
      </c>
      <c r="N36" s="10">
        <v>4</v>
      </c>
      <c r="P36" s="1">
        <f t="shared" si="4"/>
        <v>2</v>
      </c>
      <c r="Q36" s="1">
        <f t="shared" si="5"/>
        <v>4</v>
      </c>
      <c r="R36">
        <f t="shared" si="6"/>
        <v>0</v>
      </c>
      <c r="S36">
        <f t="shared" si="7"/>
        <v>2</v>
      </c>
      <c r="V36" s="1"/>
    </row>
    <row r="37" spans="1:22">
      <c r="A37" s="10" t="s">
        <v>44</v>
      </c>
      <c r="B37" s="10" t="s">
        <v>95</v>
      </c>
      <c r="C37" s="10">
        <v>27</v>
      </c>
      <c r="D37" s="10">
        <v>19.57</v>
      </c>
      <c r="E37" s="10" t="s">
        <v>101</v>
      </c>
      <c r="F37" s="10" t="s">
        <v>106</v>
      </c>
      <c r="G37" s="10">
        <v>45</v>
      </c>
      <c r="H37" s="10">
        <v>46</v>
      </c>
      <c r="I37" s="10">
        <v>4</v>
      </c>
      <c r="J37" s="10">
        <v>5</v>
      </c>
      <c r="K37" s="11">
        <v>18</v>
      </c>
      <c r="L37" s="10">
        <v>36</v>
      </c>
      <c r="M37" s="10">
        <v>6</v>
      </c>
      <c r="N37" s="10">
        <v>4</v>
      </c>
      <c r="P37" s="1">
        <f t="shared" si="4"/>
        <v>-27</v>
      </c>
      <c r="Q37" s="1">
        <f t="shared" si="5"/>
        <v>-10</v>
      </c>
      <c r="R37">
        <f t="shared" si="6"/>
        <v>2</v>
      </c>
      <c r="S37">
        <f t="shared" si="7"/>
        <v>-1</v>
      </c>
      <c r="V37" s="1"/>
    </row>
    <row r="38" spans="1:22">
      <c r="A38" s="10" t="s">
        <v>47</v>
      </c>
      <c r="B38" s="10" t="s">
        <v>95</v>
      </c>
      <c r="C38" s="10">
        <v>47</v>
      </c>
      <c r="D38" s="10">
        <v>22.28</v>
      </c>
      <c r="E38" s="10" t="s">
        <v>101</v>
      </c>
      <c r="F38" s="10" t="s">
        <v>106</v>
      </c>
      <c r="G38" s="10">
        <v>17</v>
      </c>
      <c r="H38" s="10">
        <v>42</v>
      </c>
      <c r="I38" s="10">
        <v>4</v>
      </c>
      <c r="J38" s="10">
        <v>3</v>
      </c>
      <c r="K38" s="11">
        <v>19</v>
      </c>
      <c r="L38" s="10">
        <v>48</v>
      </c>
      <c r="M38" s="10">
        <v>6</v>
      </c>
      <c r="N38" s="10">
        <v>4</v>
      </c>
      <c r="P38" s="1">
        <f t="shared" si="4"/>
        <v>2</v>
      </c>
      <c r="Q38" s="1">
        <f t="shared" si="5"/>
        <v>6</v>
      </c>
      <c r="R38">
        <f t="shared" si="6"/>
        <v>2</v>
      </c>
      <c r="S38">
        <f t="shared" si="7"/>
        <v>1</v>
      </c>
      <c r="V38" s="1"/>
    </row>
    <row r="39" spans="1:22">
      <c r="A39" s="10" t="s">
        <v>48</v>
      </c>
      <c r="B39" s="10" t="s">
        <v>95</v>
      </c>
      <c r="C39" s="10">
        <v>55</v>
      </c>
      <c r="D39" s="10">
        <v>22.76</v>
      </c>
      <c r="E39" s="10" t="s">
        <v>101</v>
      </c>
      <c r="F39" s="10" t="s">
        <v>106</v>
      </c>
      <c r="G39" s="10">
        <v>23</v>
      </c>
      <c r="H39" s="10">
        <v>42</v>
      </c>
      <c r="I39" s="10">
        <v>6</v>
      </c>
      <c r="J39" s="10">
        <v>3</v>
      </c>
      <c r="K39" s="11">
        <v>20</v>
      </c>
      <c r="L39" s="10">
        <v>31</v>
      </c>
      <c r="M39" s="10">
        <v>8</v>
      </c>
      <c r="N39" s="10">
        <v>5</v>
      </c>
      <c r="P39" s="1">
        <f t="shared" si="4"/>
        <v>-3</v>
      </c>
      <c r="Q39" s="1">
        <f t="shared" si="5"/>
        <v>-11</v>
      </c>
      <c r="R39">
        <f t="shared" si="6"/>
        <v>2</v>
      </c>
      <c r="S39">
        <f t="shared" si="7"/>
        <v>2</v>
      </c>
      <c r="V39" s="1"/>
    </row>
    <row r="40" spans="1:22">
      <c r="A40" s="10" t="s">
        <v>26</v>
      </c>
      <c r="B40" s="10" t="s">
        <v>96</v>
      </c>
      <c r="C40" s="10">
        <v>18</v>
      </c>
      <c r="D40" s="10">
        <v>20.52</v>
      </c>
      <c r="E40" s="10" t="s">
        <v>101</v>
      </c>
      <c r="F40" s="10" t="s">
        <v>106</v>
      </c>
      <c r="G40" s="10">
        <v>22</v>
      </c>
      <c r="H40" s="10">
        <v>61</v>
      </c>
      <c r="I40" s="10">
        <v>4</v>
      </c>
      <c r="J40" s="10">
        <v>3</v>
      </c>
      <c r="K40" s="11">
        <v>15</v>
      </c>
      <c r="L40" s="10">
        <v>67</v>
      </c>
      <c r="M40" s="10">
        <v>5</v>
      </c>
      <c r="N40" s="10">
        <v>3</v>
      </c>
      <c r="P40" s="1">
        <f t="shared" si="4"/>
        <v>-7</v>
      </c>
      <c r="Q40" s="1">
        <f t="shared" si="5"/>
        <v>6</v>
      </c>
      <c r="R40">
        <f t="shared" si="6"/>
        <v>1</v>
      </c>
      <c r="S40">
        <f t="shared" si="7"/>
        <v>0</v>
      </c>
      <c r="V40" s="1"/>
    </row>
    <row r="41" spans="1:22">
      <c r="A41" s="10" t="s">
        <v>27</v>
      </c>
      <c r="B41" s="10" t="s">
        <v>96</v>
      </c>
      <c r="C41" s="10">
        <v>19</v>
      </c>
      <c r="D41" s="10">
        <v>24.13</v>
      </c>
      <c r="E41" s="10" t="s">
        <v>101</v>
      </c>
      <c r="F41" s="10" t="s">
        <v>106</v>
      </c>
      <c r="G41" s="10">
        <v>21</v>
      </c>
      <c r="H41" s="10">
        <v>107</v>
      </c>
      <c r="I41" s="10">
        <v>4</v>
      </c>
      <c r="J41" s="10">
        <v>2</v>
      </c>
      <c r="K41" s="11">
        <v>19</v>
      </c>
      <c r="L41" s="10">
        <v>75</v>
      </c>
      <c r="M41" s="10">
        <v>6</v>
      </c>
      <c r="N41" s="10">
        <v>4</v>
      </c>
      <c r="P41" s="1">
        <f t="shared" si="4"/>
        <v>-2</v>
      </c>
      <c r="Q41" s="1">
        <f t="shared" si="5"/>
        <v>-32</v>
      </c>
      <c r="R41">
        <f t="shared" si="6"/>
        <v>2</v>
      </c>
      <c r="S41">
        <f t="shared" si="7"/>
        <v>2</v>
      </c>
      <c r="V41" s="1"/>
    </row>
    <row r="42" spans="1:22">
      <c r="A42" s="10" t="s">
        <v>32</v>
      </c>
      <c r="B42" s="10" t="s">
        <v>96</v>
      </c>
      <c r="C42" s="10">
        <v>20</v>
      </c>
      <c r="D42" s="10">
        <v>22.7</v>
      </c>
      <c r="E42" s="10" t="s">
        <v>101</v>
      </c>
      <c r="F42" s="10" t="s">
        <v>106</v>
      </c>
      <c r="G42" s="10">
        <v>22</v>
      </c>
      <c r="H42" s="10">
        <v>53</v>
      </c>
      <c r="I42" s="10">
        <v>4</v>
      </c>
      <c r="J42" s="10">
        <v>4</v>
      </c>
      <c r="K42" s="11">
        <v>20</v>
      </c>
      <c r="L42" s="10">
        <v>52</v>
      </c>
      <c r="M42" s="10">
        <v>7</v>
      </c>
      <c r="N42" s="10">
        <v>4</v>
      </c>
      <c r="P42" s="1">
        <f t="shared" si="4"/>
        <v>-2</v>
      </c>
      <c r="Q42" s="1">
        <f t="shared" si="5"/>
        <v>-1</v>
      </c>
      <c r="R42">
        <f t="shared" si="6"/>
        <v>3</v>
      </c>
      <c r="S42">
        <f t="shared" si="7"/>
        <v>0</v>
      </c>
      <c r="V42" s="1"/>
    </row>
    <row r="43" spans="1:22">
      <c r="A43" s="10" t="s">
        <v>36</v>
      </c>
      <c r="B43" s="10" t="s">
        <v>96</v>
      </c>
      <c r="C43" s="10">
        <v>22</v>
      </c>
      <c r="D43" s="10">
        <v>22.26</v>
      </c>
      <c r="E43" s="10" t="s">
        <v>101</v>
      </c>
      <c r="F43" s="10" t="s">
        <v>106</v>
      </c>
      <c r="G43" s="10">
        <v>21</v>
      </c>
      <c r="H43" s="10">
        <v>68</v>
      </c>
      <c r="I43" s="10">
        <v>5</v>
      </c>
      <c r="J43" s="10">
        <v>3</v>
      </c>
      <c r="K43" s="11">
        <v>25</v>
      </c>
      <c r="L43" s="10">
        <v>72</v>
      </c>
      <c r="M43" s="10">
        <v>6</v>
      </c>
      <c r="N43" s="10">
        <v>3</v>
      </c>
      <c r="P43" s="1">
        <f t="shared" si="4"/>
        <v>4</v>
      </c>
      <c r="Q43" s="1">
        <f t="shared" si="5"/>
        <v>4</v>
      </c>
      <c r="R43">
        <f t="shared" si="6"/>
        <v>1</v>
      </c>
      <c r="S43">
        <f t="shared" si="7"/>
        <v>0</v>
      </c>
      <c r="V43" s="1"/>
    </row>
    <row r="44" spans="1:22">
      <c r="A44" s="10" t="s">
        <v>37</v>
      </c>
      <c r="B44" s="10" t="s">
        <v>96</v>
      </c>
      <c r="C44" s="10">
        <v>22</v>
      </c>
      <c r="D44" s="10">
        <v>21.45</v>
      </c>
      <c r="E44" s="10" t="s">
        <v>101</v>
      </c>
      <c r="F44" s="10" t="s">
        <v>106</v>
      </c>
      <c r="G44" s="10">
        <v>24</v>
      </c>
      <c r="H44" s="10">
        <v>74</v>
      </c>
      <c r="I44" s="10">
        <v>5</v>
      </c>
      <c r="J44" s="10">
        <v>5</v>
      </c>
      <c r="K44" s="11">
        <v>27</v>
      </c>
      <c r="L44" s="10">
        <v>136</v>
      </c>
      <c r="M44" s="10">
        <v>6</v>
      </c>
      <c r="N44" s="10">
        <v>5</v>
      </c>
      <c r="P44" s="1">
        <f t="shared" si="4"/>
        <v>3</v>
      </c>
      <c r="Q44" s="1">
        <f t="shared" si="5"/>
        <v>62</v>
      </c>
      <c r="R44">
        <f t="shared" si="6"/>
        <v>1</v>
      </c>
      <c r="S44">
        <f t="shared" si="7"/>
        <v>0</v>
      </c>
      <c r="V44" s="1"/>
    </row>
    <row r="45" spans="1:22">
      <c r="A45" s="10" t="s">
        <v>39</v>
      </c>
      <c r="B45" s="10" t="s">
        <v>96</v>
      </c>
      <c r="C45" s="10">
        <v>23</v>
      </c>
      <c r="D45" s="10">
        <v>23.66</v>
      </c>
      <c r="E45" s="10" t="s">
        <v>101</v>
      </c>
      <c r="F45" s="10" t="s">
        <v>106</v>
      </c>
      <c r="G45" s="10">
        <v>30</v>
      </c>
      <c r="H45" s="10">
        <v>48</v>
      </c>
      <c r="I45" s="10">
        <v>5</v>
      </c>
      <c r="J45" s="10">
        <v>4</v>
      </c>
      <c r="K45" s="11">
        <v>22</v>
      </c>
      <c r="L45" s="10">
        <v>95</v>
      </c>
      <c r="M45" s="10">
        <v>6</v>
      </c>
      <c r="N45" s="10">
        <v>4</v>
      </c>
      <c r="P45" s="1">
        <f t="shared" si="4"/>
        <v>-8</v>
      </c>
      <c r="Q45" s="1">
        <f t="shared" si="5"/>
        <v>47</v>
      </c>
      <c r="R45">
        <f t="shared" si="6"/>
        <v>1</v>
      </c>
      <c r="S45">
        <f t="shared" si="7"/>
        <v>0</v>
      </c>
      <c r="V45" s="1"/>
    </row>
    <row r="46" spans="1:22">
      <c r="A46" s="10" t="s">
        <v>40</v>
      </c>
      <c r="B46" s="10" t="s">
        <v>96</v>
      </c>
      <c r="C46" s="10">
        <v>23</v>
      </c>
      <c r="D46" s="10">
        <v>22.51</v>
      </c>
      <c r="E46" s="10" t="s">
        <v>101</v>
      </c>
      <c r="F46" s="10" t="s">
        <v>106</v>
      </c>
      <c r="G46" s="10">
        <v>28</v>
      </c>
      <c r="H46" s="10">
        <v>55</v>
      </c>
      <c r="I46" s="10">
        <v>3</v>
      </c>
      <c r="J46" s="10">
        <v>4</v>
      </c>
      <c r="K46" s="11">
        <v>21</v>
      </c>
      <c r="L46" s="10">
        <v>47</v>
      </c>
      <c r="M46" s="10">
        <v>6</v>
      </c>
      <c r="N46" s="10">
        <v>6</v>
      </c>
      <c r="P46" s="1">
        <f t="shared" si="4"/>
        <v>-7</v>
      </c>
      <c r="Q46" s="1">
        <f t="shared" si="5"/>
        <v>-8</v>
      </c>
      <c r="R46">
        <f t="shared" si="6"/>
        <v>3</v>
      </c>
      <c r="S46">
        <f t="shared" si="7"/>
        <v>2</v>
      </c>
      <c r="V46" s="1"/>
    </row>
    <row r="47" spans="1:22">
      <c r="A47" s="10" t="s">
        <v>41</v>
      </c>
      <c r="B47" s="10" t="s">
        <v>96</v>
      </c>
      <c r="C47" s="10">
        <v>24</v>
      </c>
      <c r="D47" s="10">
        <v>20.57</v>
      </c>
      <c r="E47" s="10" t="s">
        <v>101</v>
      </c>
      <c r="F47" s="10" t="s">
        <v>106</v>
      </c>
      <c r="G47" s="10">
        <v>21</v>
      </c>
      <c r="H47" s="10">
        <v>54</v>
      </c>
      <c r="I47" s="10">
        <v>7</v>
      </c>
      <c r="J47" s="10">
        <v>6</v>
      </c>
      <c r="K47" s="11">
        <v>17</v>
      </c>
      <c r="L47" s="10">
        <v>46</v>
      </c>
      <c r="M47" s="10">
        <v>6</v>
      </c>
      <c r="N47" s="10">
        <v>5</v>
      </c>
      <c r="P47" s="1">
        <f t="shared" si="4"/>
        <v>-4</v>
      </c>
      <c r="Q47" s="1">
        <f t="shared" si="5"/>
        <v>-8</v>
      </c>
      <c r="R47">
        <f t="shared" si="6"/>
        <v>-1</v>
      </c>
      <c r="S47">
        <f t="shared" si="7"/>
        <v>-1</v>
      </c>
      <c r="T47" t="s">
        <v>111</v>
      </c>
      <c r="V47" s="1"/>
    </row>
    <row r="48" spans="1:22">
      <c r="A48" s="10" t="s">
        <v>43</v>
      </c>
      <c r="B48" s="10" t="s">
        <v>96</v>
      </c>
      <c r="C48" s="10">
        <v>26</v>
      </c>
      <c r="D48" s="10">
        <v>21.77</v>
      </c>
      <c r="E48" s="10" t="s">
        <v>101</v>
      </c>
      <c r="F48" s="10" t="s">
        <v>106</v>
      </c>
      <c r="G48" s="10">
        <v>24</v>
      </c>
      <c r="H48" s="10">
        <v>55</v>
      </c>
      <c r="I48" s="10">
        <v>3</v>
      </c>
      <c r="J48" s="10">
        <v>3</v>
      </c>
      <c r="K48" s="11">
        <v>18</v>
      </c>
      <c r="L48" s="10">
        <v>70</v>
      </c>
      <c r="M48" s="10">
        <v>5</v>
      </c>
      <c r="N48" s="10">
        <v>2</v>
      </c>
      <c r="P48" s="1">
        <f t="shared" si="4"/>
        <v>-6</v>
      </c>
      <c r="Q48" s="1">
        <f t="shared" si="5"/>
        <v>15</v>
      </c>
      <c r="R48">
        <f t="shared" si="6"/>
        <v>2</v>
      </c>
      <c r="S48">
        <f t="shared" si="7"/>
        <v>-1</v>
      </c>
      <c r="V48" s="1"/>
    </row>
    <row r="49" spans="1:22">
      <c r="A49" s="10" t="s">
        <v>45</v>
      </c>
      <c r="B49" s="10" t="s">
        <v>96</v>
      </c>
      <c r="C49" s="10">
        <v>28</v>
      </c>
      <c r="D49" s="10">
        <v>19.57</v>
      </c>
      <c r="E49" s="10" t="s">
        <v>101</v>
      </c>
      <c r="F49" s="10" t="s">
        <v>106</v>
      </c>
      <c r="G49" s="10">
        <v>55</v>
      </c>
      <c r="H49" s="10">
        <v>88</v>
      </c>
      <c r="I49" s="10">
        <v>5</v>
      </c>
      <c r="J49" s="10">
        <v>3</v>
      </c>
      <c r="K49" s="11">
        <v>32</v>
      </c>
      <c r="L49" s="10">
        <v>69</v>
      </c>
      <c r="M49" s="10">
        <v>5</v>
      </c>
      <c r="N49" s="10">
        <v>4</v>
      </c>
      <c r="P49" s="1">
        <f t="shared" si="4"/>
        <v>-23</v>
      </c>
      <c r="Q49" s="1">
        <f t="shared" si="5"/>
        <v>-19</v>
      </c>
      <c r="R49">
        <f t="shared" si="6"/>
        <v>0</v>
      </c>
      <c r="S49">
        <f t="shared" si="7"/>
        <v>1</v>
      </c>
      <c r="V49" s="1"/>
    </row>
    <row r="50" spans="1:22">
      <c r="A50" s="10" t="s">
        <v>46</v>
      </c>
      <c r="B50" s="10" t="s">
        <v>96</v>
      </c>
      <c r="C50" s="10">
        <v>29</v>
      </c>
      <c r="D50" s="10">
        <v>21.41</v>
      </c>
      <c r="E50" s="10" t="s">
        <v>101</v>
      </c>
      <c r="F50" s="10" t="s">
        <v>106</v>
      </c>
      <c r="G50" s="10">
        <v>21</v>
      </c>
      <c r="H50" s="10">
        <v>53</v>
      </c>
      <c r="I50" s="10">
        <v>4</v>
      </c>
      <c r="J50" s="10">
        <v>3</v>
      </c>
      <c r="K50" s="11">
        <v>25</v>
      </c>
      <c r="L50" s="10">
        <v>89</v>
      </c>
      <c r="M50" s="10">
        <v>4</v>
      </c>
      <c r="N50" s="10">
        <v>2</v>
      </c>
      <c r="P50" s="1">
        <f t="shared" si="4"/>
        <v>4</v>
      </c>
      <c r="Q50" s="1">
        <f t="shared" si="5"/>
        <v>36</v>
      </c>
      <c r="R50">
        <f t="shared" si="6"/>
        <v>0</v>
      </c>
      <c r="S50">
        <f t="shared" si="7"/>
        <v>-1</v>
      </c>
      <c r="V50" s="1"/>
    </row>
    <row r="51" spans="1:22">
      <c r="A51" s="12" t="s">
        <v>49</v>
      </c>
      <c r="B51" s="12" t="s">
        <v>95</v>
      </c>
      <c r="C51" s="12">
        <v>18</v>
      </c>
      <c r="D51" s="12">
        <v>27.56</v>
      </c>
      <c r="E51" s="12" t="s">
        <v>102</v>
      </c>
      <c r="F51" s="12" t="s">
        <v>105</v>
      </c>
      <c r="G51" s="12">
        <v>17</v>
      </c>
      <c r="H51" s="12">
        <v>35</v>
      </c>
      <c r="I51" s="12">
        <v>7</v>
      </c>
      <c r="J51" s="12">
        <v>4</v>
      </c>
      <c r="K51" s="13">
        <v>17</v>
      </c>
      <c r="L51" s="12">
        <v>34</v>
      </c>
      <c r="M51" s="12">
        <v>7</v>
      </c>
      <c r="N51" s="12">
        <v>5</v>
      </c>
      <c r="P51" s="1">
        <f t="shared" si="4"/>
        <v>0</v>
      </c>
      <c r="Q51" s="1">
        <f t="shared" si="5"/>
        <v>-1</v>
      </c>
      <c r="R51">
        <f t="shared" si="6"/>
        <v>0</v>
      </c>
      <c r="S51">
        <f t="shared" si="7"/>
        <v>1</v>
      </c>
    </row>
    <row r="52" spans="1:22">
      <c r="A52" s="12" t="s">
        <v>50</v>
      </c>
      <c r="B52" s="12" t="s">
        <v>95</v>
      </c>
      <c r="C52" s="12">
        <v>20</v>
      </c>
      <c r="D52" s="12">
        <v>29.05</v>
      </c>
      <c r="E52" s="12" t="s">
        <v>102</v>
      </c>
      <c r="F52" s="12" t="s">
        <v>105</v>
      </c>
      <c r="G52" s="12">
        <v>14</v>
      </c>
      <c r="H52" s="12">
        <v>61</v>
      </c>
      <c r="I52" s="12">
        <v>9</v>
      </c>
      <c r="J52" s="12">
        <v>6</v>
      </c>
      <c r="K52" s="13">
        <v>14</v>
      </c>
      <c r="L52" s="12">
        <v>45</v>
      </c>
      <c r="M52" s="12">
        <v>7</v>
      </c>
      <c r="N52" s="12">
        <v>6</v>
      </c>
      <c r="P52" s="1">
        <f t="shared" si="4"/>
        <v>0</v>
      </c>
      <c r="Q52" s="1">
        <f t="shared" si="5"/>
        <v>-16</v>
      </c>
      <c r="R52">
        <f t="shared" si="6"/>
        <v>-2</v>
      </c>
      <c r="S52">
        <f t="shared" si="7"/>
        <v>0</v>
      </c>
    </row>
    <row r="53" spans="1:22">
      <c r="A53" s="12" t="s">
        <v>55</v>
      </c>
      <c r="B53" s="12" t="s">
        <v>95</v>
      </c>
      <c r="C53" s="12">
        <v>21</v>
      </c>
      <c r="D53" s="12">
        <v>29.05</v>
      </c>
      <c r="E53" s="12" t="s">
        <v>102</v>
      </c>
      <c r="F53" s="12" t="s">
        <v>105</v>
      </c>
      <c r="G53" s="12">
        <v>29</v>
      </c>
      <c r="H53" s="12">
        <v>80</v>
      </c>
      <c r="I53" s="12">
        <v>6</v>
      </c>
      <c r="J53" s="12">
        <v>3</v>
      </c>
      <c r="K53" s="13">
        <v>31</v>
      </c>
      <c r="L53" s="12">
        <v>62</v>
      </c>
      <c r="M53" s="12">
        <v>6</v>
      </c>
      <c r="N53" s="12">
        <v>3</v>
      </c>
      <c r="P53" s="1">
        <f t="shared" si="4"/>
        <v>2</v>
      </c>
      <c r="Q53" s="1">
        <f t="shared" si="5"/>
        <v>-18</v>
      </c>
      <c r="R53">
        <f t="shared" si="6"/>
        <v>0</v>
      </c>
      <c r="S53">
        <f t="shared" si="7"/>
        <v>0</v>
      </c>
    </row>
    <row r="54" spans="1:22">
      <c r="A54" s="12" t="s">
        <v>58</v>
      </c>
      <c r="B54" s="12" t="s">
        <v>95</v>
      </c>
      <c r="C54" s="12">
        <v>22</v>
      </c>
      <c r="D54" s="12">
        <v>29.17</v>
      </c>
      <c r="E54" s="12" t="s">
        <v>102</v>
      </c>
      <c r="F54" s="12" t="s">
        <v>105</v>
      </c>
      <c r="G54" s="12">
        <v>25</v>
      </c>
      <c r="H54" s="12">
        <v>45</v>
      </c>
      <c r="I54" s="12">
        <v>5</v>
      </c>
      <c r="J54" s="12">
        <v>3</v>
      </c>
      <c r="K54" s="13">
        <v>26</v>
      </c>
      <c r="L54" s="12">
        <v>57</v>
      </c>
      <c r="M54" s="12">
        <v>8</v>
      </c>
      <c r="N54" s="12">
        <v>4</v>
      </c>
      <c r="P54" s="1">
        <f t="shared" si="4"/>
        <v>1</v>
      </c>
      <c r="Q54" s="1">
        <f t="shared" si="5"/>
        <v>12</v>
      </c>
      <c r="R54">
        <f t="shared" si="6"/>
        <v>3</v>
      </c>
      <c r="S54">
        <f t="shared" si="7"/>
        <v>1</v>
      </c>
      <c r="V54" s="1"/>
    </row>
    <row r="55" spans="1:22">
      <c r="A55" s="12" t="s">
        <v>59</v>
      </c>
      <c r="B55" s="12" t="s">
        <v>95</v>
      </c>
      <c r="C55" s="12">
        <v>22</v>
      </c>
      <c r="D55" s="12">
        <v>32.39</v>
      </c>
      <c r="E55" s="12" t="s">
        <v>102</v>
      </c>
      <c r="F55" s="12" t="s">
        <v>105</v>
      </c>
      <c r="G55" s="12">
        <v>28</v>
      </c>
      <c r="H55" s="12">
        <v>47</v>
      </c>
      <c r="I55" s="12">
        <v>4</v>
      </c>
      <c r="J55" s="12">
        <v>4</v>
      </c>
      <c r="K55" s="13">
        <v>26</v>
      </c>
      <c r="L55" s="12">
        <v>67</v>
      </c>
      <c r="M55" s="12">
        <v>6</v>
      </c>
      <c r="N55" s="12">
        <v>5</v>
      </c>
      <c r="P55" s="1">
        <f t="shared" si="4"/>
        <v>-2</v>
      </c>
      <c r="Q55" s="1">
        <f t="shared" si="5"/>
        <v>20</v>
      </c>
      <c r="R55">
        <f t="shared" si="6"/>
        <v>2</v>
      </c>
      <c r="S55">
        <f t="shared" si="7"/>
        <v>1</v>
      </c>
      <c r="V55" s="1"/>
    </row>
    <row r="56" spans="1:22">
      <c r="A56" s="12" t="s">
        <v>61</v>
      </c>
      <c r="B56" s="12" t="s">
        <v>95</v>
      </c>
      <c r="C56" s="12">
        <v>31</v>
      </c>
      <c r="D56" s="12">
        <v>30.68</v>
      </c>
      <c r="E56" s="12" t="s">
        <v>102</v>
      </c>
      <c r="F56" s="12" t="s">
        <v>105</v>
      </c>
      <c r="G56" s="12">
        <v>28</v>
      </c>
      <c r="H56" s="12">
        <v>45</v>
      </c>
      <c r="I56" s="12">
        <v>6</v>
      </c>
      <c r="J56" s="12">
        <v>7</v>
      </c>
      <c r="K56" s="13">
        <v>13</v>
      </c>
      <c r="L56" s="12">
        <v>30</v>
      </c>
      <c r="M56" s="12">
        <v>8</v>
      </c>
      <c r="N56" s="12">
        <v>7</v>
      </c>
      <c r="P56" s="1">
        <f t="shared" si="4"/>
        <v>-15</v>
      </c>
      <c r="Q56" s="1">
        <f t="shared" si="5"/>
        <v>-15</v>
      </c>
      <c r="R56">
        <f t="shared" si="6"/>
        <v>2</v>
      </c>
      <c r="S56">
        <f t="shared" si="7"/>
        <v>0</v>
      </c>
      <c r="V56" s="1"/>
    </row>
    <row r="57" spans="1:22">
      <c r="A57" s="12" t="s">
        <v>64</v>
      </c>
      <c r="B57" s="12" t="s">
        <v>95</v>
      </c>
      <c r="C57" s="12">
        <v>36</v>
      </c>
      <c r="D57" s="12">
        <v>30.86</v>
      </c>
      <c r="E57" s="12" t="s">
        <v>102</v>
      </c>
      <c r="F57" s="12" t="s">
        <v>105</v>
      </c>
      <c r="G57" s="12">
        <v>29</v>
      </c>
      <c r="H57" s="12">
        <v>48</v>
      </c>
      <c r="I57" s="12">
        <v>4</v>
      </c>
      <c r="J57" s="12">
        <v>5</v>
      </c>
      <c r="K57" s="13">
        <v>25</v>
      </c>
      <c r="L57" s="12">
        <v>48</v>
      </c>
      <c r="M57" s="12">
        <v>6</v>
      </c>
      <c r="N57" s="12">
        <v>5</v>
      </c>
      <c r="P57" s="1">
        <f t="shared" si="4"/>
        <v>-4</v>
      </c>
      <c r="Q57" s="1">
        <f t="shared" si="5"/>
        <v>0</v>
      </c>
      <c r="R57">
        <f t="shared" si="6"/>
        <v>2</v>
      </c>
      <c r="S57">
        <f t="shared" si="7"/>
        <v>0</v>
      </c>
    </row>
    <row r="58" spans="1:22">
      <c r="A58" s="12" t="s">
        <v>66</v>
      </c>
      <c r="B58" s="12" t="s">
        <v>95</v>
      </c>
      <c r="C58" s="12">
        <v>44</v>
      </c>
      <c r="D58" s="12">
        <v>34.979999999999997</v>
      </c>
      <c r="E58" s="12" t="s">
        <v>102</v>
      </c>
      <c r="F58" s="12" t="s">
        <v>105</v>
      </c>
      <c r="G58" s="12">
        <v>29</v>
      </c>
      <c r="H58" s="12">
        <v>70</v>
      </c>
      <c r="I58" s="12">
        <v>5</v>
      </c>
      <c r="J58" s="12">
        <v>5</v>
      </c>
      <c r="K58" s="13">
        <v>28</v>
      </c>
      <c r="L58" s="12">
        <v>47</v>
      </c>
      <c r="M58" s="12">
        <v>7</v>
      </c>
      <c r="N58" s="12">
        <v>5</v>
      </c>
      <c r="P58" s="1">
        <f t="shared" si="4"/>
        <v>-1</v>
      </c>
      <c r="Q58" s="1">
        <f t="shared" si="5"/>
        <v>-23</v>
      </c>
      <c r="R58">
        <f t="shared" si="6"/>
        <v>2</v>
      </c>
      <c r="S58">
        <f t="shared" si="7"/>
        <v>0</v>
      </c>
    </row>
    <row r="59" spans="1:22">
      <c r="A59" s="12" t="s">
        <v>67</v>
      </c>
      <c r="B59" s="12" t="s">
        <v>95</v>
      </c>
      <c r="C59" s="12">
        <v>52</v>
      </c>
      <c r="D59" s="12">
        <v>33.11</v>
      </c>
      <c r="E59" s="12" t="s">
        <v>102</v>
      </c>
      <c r="F59" s="12" t="s">
        <v>105</v>
      </c>
      <c r="G59" s="12">
        <v>25</v>
      </c>
      <c r="H59" s="12">
        <v>58</v>
      </c>
      <c r="I59" s="12">
        <v>4</v>
      </c>
      <c r="J59" s="12">
        <v>3</v>
      </c>
      <c r="K59" s="13">
        <v>33</v>
      </c>
      <c r="L59" s="12">
        <v>47</v>
      </c>
      <c r="M59" s="12">
        <v>6</v>
      </c>
      <c r="N59" s="12">
        <v>3</v>
      </c>
      <c r="P59" s="1">
        <f t="shared" si="4"/>
        <v>8</v>
      </c>
      <c r="Q59" s="1">
        <f t="shared" si="5"/>
        <v>-11</v>
      </c>
      <c r="R59">
        <f t="shared" si="6"/>
        <v>2</v>
      </c>
      <c r="S59">
        <f t="shared" si="7"/>
        <v>0</v>
      </c>
    </row>
    <row r="60" spans="1:22">
      <c r="A60" s="12" t="s">
        <v>51</v>
      </c>
      <c r="B60" s="12" t="s">
        <v>96</v>
      </c>
      <c r="C60" s="12">
        <v>20</v>
      </c>
      <c r="D60" s="12">
        <v>33.75</v>
      </c>
      <c r="E60" s="12" t="s">
        <v>102</v>
      </c>
      <c r="F60" s="12" t="s">
        <v>105</v>
      </c>
      <c r="G60" s="12">
        <v>19</v>
      </c>
      <c r="H60" s="12">
        <v>45</v>
      </c>
      <c r="I60" s="12">
        <v>6</v>
      </c>
      <c r="J60" s="12">
        <v>4</v>
      </c>
      <c r="K60" s="13">
        <v>14</v>
      </c>
      <c r="L60" s="12">
        <v>28</v>
      </c>
      <c r="M60" s="12">
        <v>9</v>
      </c>
      <c r="N60" s="12">
        <v>6</v>
      </c>
      <c r="P60" s="1">
        <f t="shared" si="4"/>
        <v>-5</v>
      </c>
      <c r="Q60" s="1">
        <f t="shared" si="5"/>
        <v>-17</v>
      </c>
      <c r="R60">
        <f t="shared" si="6"/>
        <v>3</v>
      </c>
      <c r="S60">
        <f t="shared" si="7"/>
        <v>2</v>
      </c>
    </row>
    <row r="61" spans="1:22">
      <c r="A61" s="12" t="s">
        <v>52</v>
      </c>
      <c r="B61" s="12" t="s">
        <v>96</v>
      </c>
      <c r="C61" s="12">
        <v>20</v>
      </c>
      <c r="D61" s="12">
        <v>33.729999999999997</v>
      </c>
      <c r="E61" s="12" t="s">
        <v>102</v>
      </c>
      <c r="F61" s="12" t="s">
        <v>105</v>
      </c>
      <c r="G61" s="12">
        <v>24</v>
      </c>
      <c r="H61" s="12">
        <v>60</v>
      </c>
      <c r="I61" s="12">
        <v>5</v>
      </c>
      <c r="J61" s="12">
        <v>2</v>
      </c>
      <c r="K61" s="13">
        <v>21</v>
      </c>
      <c r="L61" s="12">
        <v>54</v>
      </c>
      <c r="M61" s="12">
        <v>5</v>
      </c>
      <c r="N61" s="12">
        <v>2</v>
      </c>
      <c r="P61" s="1">
        <f t="shared" si="4"/>
        <v>-3</v>
      </c>
      <c r="Q61" s="1">
        <f t="shared" si="5"/>
        <v>-6</v>
      </c>
      <c r="R61">
        <f t="shared" si="6"/>
        <v>0</v>
      </c>
      <c r="S61">
        <f t="shared" si="7"/>
        <v>0</v>
      </c>
    </row>
    <row r="62" spans="1:22">
      <c r="A62" s="12" t="s">
        <v>53</v>
      </c>
      <c r="B62" s="12" t="s">
        <v>96</v>
      </c>
      <c r="C62" s="12">
        <v>21</v>
      </c>
      <c r="D62" s="12">
        <v>33.119999999999997</v>
      </c>
      <c r="E62" s="12" t="s">
        <v>102</v>
      </c>
      <c r="F62" s="12" t="s">
        <v>105</v>
      </c>
      <c r="G62" s="12">
        <v>25</v>
      </c>
      <c r="H62" s="12">
        <v>56</v>
      </c>
      <c r="I62" s="12">
        <v>7</v>
      </c>
      <c r="J62" s="12">
        <v>5</v>
      </c>
      <c r="K62" s="13">
        <v>27</v>
      </c>
      <c r="L62" s="12">
        <v>45</v>
      </c>
      <c r="M62" s="12">
        <v>4</v>
      </c>
      <c r="N62" s="12">
        <v>6</v>
      </c>
      <c r="P62" s="1">
        <f t="shared" si="4"/>
        <v>2</v>
      </c>
      <c r="Q62" s="1">
        <f t="shared" si="5"/>
        <v>-11</v>
      </c>
      <c r="R62">
        <f t="shared" si="6"/>
        <v>-3</v>
      </c>
      <c r="S62">
        <f t="shared" si="7"/>
        <v>1</v>
      </c>
    </row>
    <row r="63" spans="1:22">
      <c r="A63" s="12" t="s">
        <v>54</v>
      </c>
      <c r="B63" s="12" t="s">
        <v>96</v>
      </c>
      <c r="C63" s="12">
        <v>21</v>
      </c>
      <c r="D63" s="12">
        <v>29.58</v>
      </c>
      <c r="E63" s="12" t="s">
        <v>102</v>
      </c>
      <c r="F63" s="12" t="s">
        <v>105</v>
      </c>
      <c r="G63" s="12">
        <v>24</v>
      </c>
      <c r="H63" s="12">
        <v>56</v>
      </c>
      <c r="I63" s="12">
        <v>6</v>
      </c>
      <c r="J63" s="12">
        <v>7</v>
      </c>
      <c r="K63" s="13">
        <v>17</v>
      </c>
      <c r="L63" s="12">
        <v>132</v>
      </c>
      <c r="M63" s="12">
        <v>6</v>
      </c>
      <c r="N63" s="12">
        <v>5</v>
      </c>
      <c r="P63" s="1">
        <f t="shared" si="4"/>
        <v>-7</v>
      </c>
      <c r="Q63" s="1">
        <f t="shared" si="5"/>
        <v>76</v>
      </c>
      <c r="R63">
        <f t="shared" si="6"/>
        <v>0</v>
      </c>
      <c r="S63">
        <f t="shared" si="7"/>
        <v>-2</v>
      </c>
    </row>
    <row r="64" spans="1:22">
      <c r="A64" s="12" t="s">
        <v>56</v>
      </c>
      <c r="B64" s="12" t="s">
        <v>96</v>
      </c>
      <c r="C64" s="12">
        <v>22</v>
      </c>
      <c r="D64" s="12">
        <v>30.51</v>
      </c>
      <c r="E64" s="12" t="s">
        <v>102</v>
      </c>
      <c r="F64" s="12" t="s">
        <v>105</v>
      </c>
      <c r="G64" s="12">
        <v>25</v>
      </c>
      <c r="H64" s="12">
        <v>43</v>
      </c>
      <c r="I64" s="12">
        <v>6</v>
      </c>
      <c r="J64" s="12">
        <v>3</v>
      </c>
      <c r="K64" s="13">
        <v>22</v>
      </c>
      <c r="L64" s="12">
        <v>43</v>
      </c>
      <c r="M64" s="12">
        <v>7</v>
      </c>
      <c r="N64" s="12">
        <v>5</v>
      </c>
      <c r="P64" s="1">
        <f t="shared" si="4"/>
        <v>-3</v>
      </c>
      <c r="Q64" s="1">
        <f t="shared" si="5"/>
        <v>0</v>
      </c>
      <c r="R64">
        <f t="shared" si="6"/>
        <v>1</v>
      </c>
      <c r="S64">
        <f t="shared" si="7"/>
        <v>2</v>
      </c>
    </row>
    <row r="65" spans="1:19">
      <c r="A65" s="12" t="s">
        <v>57</v>
      </c>
      <c r="B65" s="12" t="s">
        <v>96</v>
      </c>
      <c r="C65" s="12">
        <v>22</v>
      </c>
      <c r="D65" s="12">
        <v>28.45</v>
      </c>
      <c r="E65" s="12" t="s">
        <v>102</v>
      </c>
      <c r="F65" s="12" t="s">
        <v>105</v>
      </c>
      <c r="G65" s="12">
        <v>23</v>
      </c>
      <c r="H65" s="12">
        <v>54</v>
      </c>
      <c r="I65" s="12">
        <v>7</v>
      </c>
      <c r="J65" s="12">
        <v>4</v>
      </c>
      <c r="K65" s="13">
        <v>24</v>
      </c>
      <c r="L65" s="12">
        <v>35</v>
      </c>
      <c r="M65" s="12">
        <v>7</v>
      </c>
      <c r="N65" s="12">
        <v>5</v>
      </c>
      <c r="P65" s="1">
        <f t="shared" si="4"/>
        <v>1</v>
      </c>
      <c r="Q65" s="1">
        <f t="shared" si="5"/>
        <v>-19</v>
      </c>
      <c r="R65">
        <f t="shared" si="6"/>
        <v>0</v>
      </c>
      <c r="S65">
        <f t="shared" si="7"/>
        <v>1</v>
      </c>
    </row>
    <row r="66" spans="1:19">
      <c r="A66" s="12" t="s">
        <v>60</v>
      </c>
      <c r="B66" s="12" t="s">
        <v>96</v>
      </c>
      <c r="C66" s="12">
        <v>23</v>
      </c>
      <c r="D66" s="12">
        <v>27.09</v>
      </c>
      <c r="E66" s="12" t="s">
        <v>102</v>
      </c>
      <c r="F66" s="12" t="s">
        <v>105</v>
      </c>
      <c r="G66" s="12">
        <v>28</v>
      </c>
      <c r="H66" s="12">
        <v>65</v>
      </c>
      <c r="I66" s="12">
        <v>7</v>
      </c>
      <c r="J66" s="12">
        <v>3</v>
      </c>
      <c r="K66" s="13">
        <v>29</v>
      </c>
      <c r="L66" s="12">
        <v>57</v>
      </c>
      <c r="M66" s="12">
        <v>7</v>
      </c>
      <c r="N66" s="12">
        <v>3</v>
      </c>
      <c r="P66" s="1">
        <f t="shared" ref="P66:P96" si="8">K66-G66</f>
        <v>1</v>
      </c>
      <c r="Q66" s="1">
        <f t="shared" ref="Q66:Q96" si="9">L66-H66</f>
        <v>-8</v>
      </c>
      <c r="R66">
        <f t="shared" ref="R66:R96" si="10">M66-I66</f>
        <v>0</v>
      </c>
      <c r="S66">
        <f t="shared" ref="S66:S96" si="11">N66-J66</f>
        <v>0</v>
      </c>
    </row>
    <row r="67" spans="1:19">
      <c r="A67" s="12" t="s">
        <v>62</v>
      </c>
      <c r="B67" s="12" t="s">
        <v>96</v>
      </c>
      <c r="C67" s="12">
        <v>32</v>
      </c>
      <c r="D67" s="12">
        <v>32.56</v>
      </c>
      <c r="E67" s="12" t="s">
        <v>102</v>
      </c>
      <c r="F67" s="12" t="s">
        <v>105</v>
      </c>
      <c r="G67" s="12">
        <v>22</v>
      </c>
      <c r="H67" s="12">
        <v>56</v>
      </c>
      <c r="I67" s="12">
        <v>7</v>
      </c>
      <c r="J67" s="12">
        <v>4</v>
      </c>
      <c r="K67" s="13">
        <v>15</v>
      </c>
      <c r="L67" s="12">
        <v>63</v>
      </c>
      <c r="M67" s="12">
        <v>6</v>
      </c>
      <c r="N67" s="12">
        <v>5</v>
      </c>
      <c r="P67" s="1">
        <f t="shared" si="8"/>
        <v>-7</v>
      </c>
      <c r="Q67" s="1">
        <f t="shared" si="9"/>
        <v>7</v>
      </c>
      <c r="R67">
        <f t="shared" si="10"/>
        <v>-1</v>
      </c>
      <c r="S67">
        <f t="shared" si="11"/>
        <v>1</v>
      </c>
    </row>
    <row r="68" spans="1:19">
      <c r="A68" s="12" t="s">
        <v>63</v>
      </c>
      <c r="B68" s="12" t="s">
        <v>96</v>
      </c>
      <c r="C68" s="12">
        <v>32</v>
      </c>
      <c r="D68" s="12">
        <v>27.1</v>
      </c>
      <c r="E68" s="12" t="s">
        <v>102</v>
      </c>
      <c r="F68" s="12" t="s">
        <v>105</v>
      </c>
      <c r="G68" s="12">
        <v>31</v>
      </c>
      <c r="H68" s="12">
        <v>69</v>
      </c>
      <c r="I68" s="12">
        <v>9</v>
      </c>
      <c r="J68" s="12">
        <v>5</v>
      </c>
      <c r="K68" s="13">
        <v>27</v>
      </c>
      <c r="L68" s="12">
        <v>79</v>
      </c>
      <c r="M68" s="12">
        <v>8</v>
      </c>
      <c r="N68" s="12">
        <v>6</v>
      </c>
      <c r="P68" s="1">
        <f t="shared" si="8"/>
        <v>-4</v>
      </c>
      <c r="Q68" s="1">
        <f t="shared" si="9"/>
        <v>10</v>
      </c>
      <c r="R68">
        <f t="shared" si="10"/>
        <v>-1</v>
      </c>
      <c r="S68">
        <f t="shared" si="11"/>
        <v>1</v>
      </c>
    </row>
    <row r="69" spans="1:19">
      <c r="A69" s="12" t="s">
        <v>65</v>
      </c>
      <c r="B69" s="12" t="s">
        <v>96</v>
      </c>
      <c r="C69" s="12">
        <v>42</v>
      </c>
      <c r="D69" s="12">
        <v>29.02</v>
      </c>
      <c r="E69" s="12" t="s">
        <v>102</v>
      </c>
      <c r="F69" s="12" t="s">
        <v>105</v>
      </c>
      <c r="G69" s="12">
        <v>21</v>
      </c>
      <c r="H69" s="12">
        <v>58</v>
      </c>
      <c r="I69" s="12">
        <v>7</v>
      </c>
      <c r="J69" s="12">
        <v>5</v>
      </c>
      <c r="K69" s="13">
        <v>19</v>
      </c>
      <c r="L69" s="12">
        <v>54</v>
      </c>
      <c r="M69" s="12">
        <v>7</v>
      </c>
      <c r="N69" s="12">
        <v>5</v>
      </c>
      <c r="P69" s="1">
        <f t="shared" si="8"/>
        <v>-2</v>
      </c>
      <c r="Q69" s="1">
        <f t="shared" si="9"/>
        <v>-4</v>
      </c>
      <c r="R69">
        <f t="shared" si="10"/>
        <v>0</v>
      </c>
      <c r="S69">
        <f t="shared" si="11"/>
        <v>0</v>
      </c>
    </row>
    <row r="70" spans="1:19">
      <c r="A70" s="12" t="s">
        <v>68</v>
      </c>
      <c r="B70" s="12" t="s">
        <v>96</v>
      </c>
      <c r="C70" s="12">
        <v>52</v>
      </c>
      <c r="D70" s="12">
        <v>29.24</v>
      </c>
      <c r="E70" s="12" t="s">
        <v>102</v>
      </c>
      <c r="F70" s="12" t="s">
        <v>105</v>
      </c>
      <c r="G70" s="12">
        <v>30</v>
      </c>
      <c r="H70" s="12">
        <v>49</v>
      </c>
      <c r="I70" s="12">
        <v>7</v>
      </c>
      <c r="J70" s="12">
        <v>3</v>
      </c>
      <c r="K70" s="13">
        <v>25</v>
      </c>
      <c r="L70" s="12">
        <v>45</v>
      </c>
      <c r="M70" s="12">
        <v>6</v>
      </c>
      <c r="N70" s="12">
        <v>3</v>
      </c>
      <c r="P70" s="1">
        <f t="shared" si="8"/>
        <v>-5</v>
      </c>
      <c r="Q70" s="1">
        <f t="shared" si="9"/>
        <v>-4</v>
      </c>
      <c r="R70">
        <f t="shared" si="10"/>
        <v>-1</v>
      </c>
      <c r="S70">
        <f t="shared" si="11"/>
        <v>0</v>
      </c>
    </row>
    <row r="71" spans="1:19">
      <c r="A71" s="12" t="s">
        <v>69</v>
      </c>
      <c r="B71" s="12" t="s">
        <v>96</v>
      </c>
      <c r="C71" s="12">
        <v>55</v>
      </c>
      <c r="D71" s="12">
        <v>35.479999999999997</v>
      </c>
      <c r="E71" s="12" t="s">
        <v>102</v>
      </c>
      <c r="F71" s="12" t="s">
        <v>105</v>
      </c>
      <c r="G71" s="12">
        <v>34</v>
      </c>
      <c r="H71" s="12">
        <v>57</v>
      </c>
      <c r="I71" s="12">
        <v>6</v>
      </c>
      <c r="J71" s="12">
        <v>2</v>
      </c>
      <c r="K71" s="13">
        <v>29</v>
      </c>
      <c r="L71" s="12">
        <v>56</v>
      </c>
      <c r="M71" s="12">
        <v>5</v>
      </c>
      <c r="N71" s="12">
        <v>3</v>
      </c>
      <c r="P71" s="1">
        <f t="shared" si="8"/>
        <v>-5</v>
      </c>
      <c r="Q71" s="1">
        <f t="shared" si="9"/>
        <v>-1</v>
      </c>
      <c r="R71">
        <f t="shared" si="10"/>
        <v>-1</v>
      </c>
      <c r="S71">
        <f t="shared" si="11"/>
        <v>1</v>
      </c>
    </row>
    <row r="72" spans="1:19">
      <c r="A72" s="10" t="s">
        <v>70</v>
      </c>
      <c r="B72" s="10" t="s">
        <v>95</v>
      </c>
      <c r="C72" s="10">
        <v>19</v>
      </c>
      <c r="D72" s="10">
        <v>28.2</v>
      </c>
      <c r="E72" s="10" t="s">
        <v>102</v>
      </c>
      <c r="F72" s="10" t="s">
        <v>106</v>
      </c>
      <c r="G72" s="10">
        <v>20</v>
      </c>
      <c r="H72" s="10">
        <v>53</v>
      </c>
      <c r="I72" s="10">
        <v>7</v>
      </c>
      <c r="J72" s="10">
        <v>3</v>
      </c>
      <c r="K72" s="11">
        <v>20</v>
      </c>
      <c r="L72" s="10">
        <v>64</v>
      </c>
      <c r="M72" s="10">
        <v>7</v>
      </c>
      <c r="N72" s="10">
        <v>4</v>
      </c>
      <c r="P72" s="1">
        <f t="shared" si="8"/>
        <v>0</v>
      </c>
      <c r="Q72" s="1">
        <f t="shared" si="9"/>
        <v>11</v>
      </c>
      <c r="R72">
        <f t="shared" si="10"/>
        <v>0</v>
      </c>
      <c r="S72">
        <f t="shared" si="11"/>
        <v>1</v>
      </c>
    </row>
    <row r="73" spans="1:19">
      <c r="A73" s="10" t="s">
        <v>71</v>
      </c>
      <c r="B73" s="10" t="s">
        <v>95</v>
      </c>
      <c r="C73" s="10">
        <v>21</v>
      </c>
      <c r="D73" s="10">
        <v>28.88</v>
      </c>
      <c r="E73" s="10" t="s">
        <v>102</v>
      </c>
      <c r="F73" s="10" t="s">
        <v>106</v>
      </c>
      <c r="G73" s="10">
        <v>21</v>
      </c>
      <c r="H73" s="10">
        <v>63</v>
      </c>
      <c r="I73" s="10">
        <v>4</v>
      </c>
      <c r="J73" s="10">
        <v>4</v>
      </c>
      <c r="K73" s="11">
        <v>23</v>
      </c>
      <c r="L73" s="10">
        <v>32</v>
      </c>
      <c r="M73" s="10">
        <v>4</v>
      </c>
      <c r="N73" s="10">
        <v>4</v>
      </c>
      <c r="P73" s="1">
        <f t="shared" si="8"/>
        <v>2</v>
      </c>
      <c r="Q73" s="1">
        <f t="shared" si="9"/>
        <v>-31</v>
      </c>
      <c r="R73">
        <f t="shared" si="10"/>
        <v>0</v>
      </c>
      <c r="S73">
        <f t="shared" si="11"/>
        <v>0</v>
      </c>
    </row>
    <row r="74" spans="1:19">
      <c r="A74" s="10" t="s">
        <v>76</v>
      </c>
      <c r="B74" s="10" t="s">
        <v>95</v>
      </c>
      <c r="C74" s="10">
        <v>24</v>
      </c>
      <c r="D74" s="10">
        <v>28.89</v>
      </c>
      <c r="E74" s="10" t="s">
        <v>102</v>
      </c>
      <c r="F74" s="10" t="s">
        <v>106</v>
      </c>
      <c r="G74" s="10">
        <v>20</v>
      </c>
      <c r="H74" s="10">
        <v>42</v>
      </c>
      <c r="I74" s="10">
        <v>7</v>
      </c>
      <c r="J74" s="10">
        <v>6</v>
      </c>
      <c r="K74" s="11">
        <v>14</v>
      </c>
      <c r="L74" s="10">
        <v>27</v>
      </c>
      <c r="M74" s="10">
        <v>7</v>
      </c>
      <c r="N74" s="10">
        <v>5</v>
      </c>
      <c r="P74" s="1">
        <f t="shared" si="8"/>
        <v>-6</v>
      </c>
      <c r="Q74" s="1">
        <f t="shared" si="9"/>
        <v>-15</v>
      </c>
      <c r="R74">
        <f t="shared" si="10"/>
        <v>0</v>
      </c>
      <c r="S74">
        <f t="shared" si="11"/>
        <v>-1</v>
      </c>
    </row>
    <row r="75" spans="1:19">
      <c r="A75" s="10" t="s">
        <v>78</v>
      </c>
      <c r="B75" s="10" t="s">
        <v>95</v>
      </c>
      <c r="C75" s="10">
        <v>26</v>
      </c>
      <c r="D75" s="10">
        <v>27.43</v>
      </c>
      <c r="E75" s="10" t="s">
        <v>102</v>
      </c>
      <c r="F75" s="10" t="s">
        <v>106</v>
      </c>
      <c r="G75" s="10">
        <v>29</v>
      </c>
      <c r="H75" s="10">
        <v>74</v>
      </c>
      <c r="I75" s="10">
        <v>5</v>
      </c>
      <c r="J75" s="10">
        <v>4</v>
      </c>
      <c r="K75" s="11">
        <v>20</v>
      </c>
      <c r="L75" s="10">
        <v>48</v>
      </c>
      <c r="M75" s="10">
        <v>3</v>
      </c>
      <c r="N75" s="10">
        <v>4</v>
      </c>
      <c r="P75" s="1">
        <f t="shared" si="8"/>
        <v>-9</v>
      </c>
      <c r="Q75" s="1">
        <f t="shared" si="9"/>
        <v>-26</v>
      </c>
      <c r="R75">
        <f t="shared" si="10"/>
        <v>-2</v>
      </c>
      <c r="S75">
        <f t="shared" si="11"/>
        <v>0</v>
      </c>
    </row>
    <row r="76" spans="1:19">
      <c r="A76" s="10" t="s">
        <v>79</v>
      </c>
      <c r="B76" s="10" t="s">
        <v>95</v>
      </c>
      <c r="C76" s="10">
        <v>26</v>
      </c>
      <c r="D76" s="10">
        <v>33.96</v>
      </c>
      <c r="E76" s="10" t="s">
        <v>102</v>
      </c>
      <c r="F76" s="10" t="s">
        <v>106</v>
      </c>
      <c r="G76" s="10">
        <v>24</v>
      </c>
      <c r="H76" s="10">
        <v>46</v>
      </c>
      <c r="I76" s="10">
        <v>7</v>
      </c>
      <c r="J76" s="10">
        <v>6</v>
      </c>
      <c r="K76" s="11">
        <v>24</v>
      </c>
      <c r="L76" s="10">
        <v>49</v>
      </c>
      <c r="M76" s="10">
        <v>6</v>
      </c>
      <c r="N76" s="10">
        <v>6</v>
      </c>
      <c r="P76" s="1">
        <f t="shared" si="8"/>
        <v>0</v>
      </c>
      <c r="Q76" s="1">
        <f t="shared" si="9"/>
        <v>3</v>
      </c>
      <c r="R76">
        <f t="shared" si="10"/>
        <v>-1</v>
      </c>
      <c r="S76">
        <f t="shared" si="11"/>
        <v>0</v>
      </c>
    </row>
    <row r="77" spans="1:19">
      <c r="A77" s="10" t="s">
        <v>81</v>
      </c>
      <c r="B77" s="10" t="s">
        <v>95</v>
      </c>
      <c r="C77" s="10">
        <v>28</v>
      </c>
      <c r="D77" s="10">
        <v>29.18</v>
      </c>
      <c r="E77" s="10" t="s">
        <v>102</v>
      </c>
      <c r="F77" s="10" t="s">
        <v>106</v>
      </c>
      <c r="G77" s="10">
        <v>19</v>
      </c>
      <c r="H77" s="10">
        <v>33</v>
      </c>
      <c r="I77" s="10">
        <v>4</v>
      </c>
      <c r="J77" s="10">
        <v>3</v>
      </c>
      <c r="K77" s="11">
        <v>16</v>
      </c>
      <c r="L77" s="10">
        <v>29</v>
      </c>
      <c r="M77" s="10">
        <v>6</v>
      </c>
      <c r="N77" s="10">
        <v>3</v>
      </c>
      <c r="P77" s="1">
        <f t="shared" si="8"/>
        <v>-3</v>
      </c>
      <c r="Q77" s="1">
        <f t="shared" si="9"/>
        <v>-4</v>
      </c>
      <c r="R77">
        <f t="shared" si="10"/>
        <v>2</v>
      </c>
      <c r="S77">
        <f t="shared" si="11"/>
        <v>0</v>
      </c>
    </row>
    <row r="78" spans="1:19">
      <c r="A78" s="10" t="s">
        <v>82</v>
      </c>
      <c r="B78" s="10" t="s">
        <v>95</v>
      </c>
      <c r="C78" s="10">
        <v>29</v>
      </c>
      <c r="D78" s="10">
        <v>30.61</v>
      </c>
      <c r="E78" s="10" t="s">
        <v>102</v>
      </c>
      <c r="F78" s="10" t="s">
        <v>106</v>
      </c>
      <c r="G78" s="10">
        <v>18</v>
      </c>
      <c r="H78" s="10">
        <v>41</v>
      </c>
      <c r="I78" s="10">
        <v>5</v>
      </c>
      <c r="J78" s="10">
        <v>4</v>
      </c>
      <c r="K78" s="11">
        <v>15</v>
      </c>
      <c r="L78" s="10">
        <v>26</v>
      </c>
      <c r="M78" s="10">
        <v>6</v>
      </c>
      <c r="N78" s="10">
        <v>4</v>
      </c>
      <c r="P78" s="1">
        <f t="shared" si="8"/>
        <v>-3</v>
      </c>
      <c r="Q78" s="1">
        <f t="shared" si="9"/>
        <v>-15</v>
      </c>
      <c r="R78">
        <f t="shared" si="10"/>
        <v>1</v>
      </c>
      <c r="S78">
        <f t="shared" si="11"/>
        <v>0</v>
      </c>
    </row>
    <row r="79" spans="1:19">
      <c r="A79" s="10" t="s">
        <v>83</v>
      </c>
      <c r="B79" s="10" t="s">
        <v>95</v>
      </c>
      <c r="C79" s="10">
        <v>30</v>
      </c>
      <c r="D79" s="10">
        <v>27.7</v>
      </c>
      <c r="E79" s="10" t="s">
        <v>102</v>
      </c>
      <c r="F79" s="10" t="s">
        <v>106</v>
      </c>
      <c r="G79" s="10">
        <v>27</v>
      </c>
      <c r="H79" s="10">
        <v>71</v>
      </c>
      <c r="I79" s="10">
        <v>5</v>
      </c>
      <c r="J79" s="10">
        <v>4</v>
      </c>
      <c r="K79" s="11">
        <v>17</v>
      </c>
      <c r="L79" s="10">
        <v>47</v>
      </c>
      <c r="M79" s="10">
        <v>5</v>
      </c>
      <c r="N79" s="10">
        <v>5</v>
      </c>
      <c r="P79" s="1">
        <f t="shared" si="8"/>
        <v>-10</v>
      </c>
      <c r="Q79" s="1">
        <f t="shared" si="9"/>
        <v>-24</v>
      </c>
      <c r="R79">
        <f t="shared" si="10"/>
        <v>0</v>
      </c>
      <c r="S79">
        <f t="shared" si="11"/>
        <v>1</v>
      </c>
    </row>
    <row r="80" spans="1:19">
      <c r="A80" s="10" t="s">
        <v>85</v>
      </c>
      <c r="B80" s="10" t="s">
        <v>95</v>
      </c>
      <c r="C80" s="10">
        <v>34</v>
      </c>
      <c r="D80" s="10">
        <v>26.88</v>
      </c>
      <c r="E80" s="10" t="s">
        <v>102</v>
      </c>
      <c r="F80" s="10" t="s">
        <v>106</v>
      </c>
      <c r="G80" s="10">
        <v>20</v>
      </c>
      <c r="H80" s="10">
        <v>46</v>
      </c>
      <c r="I80" s="10">
        <v>6</v>
      </c>
      <c r="J80" s="10">
        <v>4</v>
      </c>
      <c r="K80" s="11">
        <v>18</v>
      </c>
      <c r="L80" s="10">
        <v>41</v>
      </c>
      <c r="M80" s="10">
        <v>6</v>
      </c>
      <c r="N80" s="10">
        <v>3</v>
      </c>
      <c r="P80" s="1">
        <f t="shared" si="8"/>
        <v>-2</v>
      </c>
      <c r="Q80" s="1">
        <f t="shared" si="9"/>
        <v>-5</v>
      </c>
      <c r="R80">
        <f t="shared" si="10"/>
        <v>0</v>
      </c>
      <c r="S80">
        <f t="shared" si="11"/>
        <v>-1</v>
      </c>
    </row>
    <row r="81" spans="1:19">
      <c r="A81" s="10" t="s">
        <v>86</v>
      </c>
      <c r="B81" s="10" t="s">
        <v>95</v>
      </c>
      <c r="C81" s="10">
        <v>39</v>
      </c>
      <c r="D81" s="10">
        <v>32.880000000000003</v>
      </c>
      <c r="E81" s="10" t="s">
        <v>102</v>
      </c>
      <c r="F81" s="10" t="s">
        <v>106</v>
      </c>
      <c r="G81" s="10">
        <v>21</v>
      </c>
      <c r="H81" s="10">
        <v>34</v>
      </c>
      <c r="I81" s="10">
        <v>6</v>
      </c>
      <c r="J81" s="10">
        <v>3</v>
      </c>
      <c r="K81" s="11">
        <v>22</v>
      </c>
      <c r="L81" s="10">
        <v>39</v>
      </c>
      <c r="M81" s="10">
        <v>6</v>
      </c>
      <c r="N81" s="10">
        <v>4</v>
      </c>
      <c r="P81" s="1">
        <f t="shared" si="8"/>
        <v>1</v>
      </c>
      <c r="Q81" s="1">
        <f t="shared" si="9"/>
        <v>5</v>
      </c>
      <c r="R81">
        <f t="shared" si="10"/>
        <v>0</v>
      </c>
      <c r="S81">
        <f t="shared" si="11"/>
        <v>1</v>
      </c>
    </row>
    <row r="82" spans="1:19">
      <c r="A82" s="10" t="s">
        <v>88</v>
      </c>
      <c r="B82" s="10" t="s">
        <v>95</v>
      </c>
      <c r="C82" s="10">
        <v>48</v>
      </c>
      <c r="D82" s="10">
        <v>33.79</v>
      </c>
      <c r="E82" s="10" t="s">
        <v>102</v>
      </c>
      <c r="F82" s="10" t="s">
        <v>106</v>
      </c>
      <c r="G82" s="10">
        <v>24</v>
      </c>
      <c r="H82" s="10">
        <v>55</v>
      </c>
      <c r="I82" s="10">
        <v>4</v>
      </c>
      <c r="J82" s="10">
        <v>3</v>
      </c>
      <c r="K82" s="11">
        <v>26</v>
      </c>
      <c r="L82" s="10">
        <v>50</v>
      </c>
      <c r="M82" s="10">
        <v>5</v>
      </c>
      <c r="N82" s="10">
        <v>4</v>
      </c>
      <c r="P82" s="1">
        <f t="shared" si="8"/>
        <v>2</v>
      </c>
      <c r="Q82" s="1">
        <f t="shared" si="9"/>
        <v>-5</v>
      </c>
      <c r="R82">
        <f t="shared" si="10"/>
        <v>1</v>
      </c>
      <c r="S82">
        <f t="shared" si="11"/>
        <v>1</v>
      </c>
    </row>
    <row r="83" spans="1:19">
      <c r="A83" s="10" t="s">
        <v>92</v>
      </c>
      <c r="B83" s="10" t="s">
        <v>95</v>
      </c>
      <c r="C83" s="10">
        <v>55</v>
      </c>
      <c r="D83" s="10">
        <v>29.56</v>
      </c>
      <c r="E83" s="10" t="s">
        <v>102</v>
      </c>
      <c r="F83" s="10" t="s">
        <v>106</v>
      </c>
      <c r="G83" s="10">
        <v>61</v>
      </c>
      <c r="H83" s="10">
        <v>66</v>
      </c>
      <c r="I83" s="10">
        <v>6</v>
      </c>
      <c r="J83" s="10">
        <v>4</v>
      </c>
      <c r="K83" s="11">
        <v>48</v>
      </c>
      <c r="L83" s="10">
        <v>56</v>
      </c>
      <c r="M83" s="10">
        <v>6</v>
      </c>
      <c r="N83" s="10">
        <v>2</v>
      </c>
      <c r="P83" s="1">
        <f t="shared" si="8"/>
        <v>-13</v>
      </c>
      <c r="Q83" s="1">
        <f t="shared" si="9"/>
        <v>-10</v>
      </c>
      <c r="R83">
        <f t="shared" si="10"/>
        <v>0</v>
      </c>
      <c r="S83">
        <f t="shared" si="11"/>
        <v>-2</v>
      </c>
    </row>
    <row r="84" spans="1:19">
      <c r="A84" s="10" t="s">
        <v>93</v>
      </c>
      <c r="B84" s="10" t="s">
        <v>95</v>
      </c>
      <c r="C84" s="10">
        <v>60</v>
      </c>
      <c r="D84" s="10">
        <v>32.590000000000003</v>
      </c>
      <c r="E84" s="10" t="s">
        <v>102</v>
      </c>
      <c r="F84" s="10" t="s">
        <v>106</v>
      </c>
      <c r="G84" s="10">
        <v>22</v>
      </c>
      <c r="H84" s="10">
        <v>70</v>
      </c>
      <c r="I84" s="10">
        <v>4</v>
      </c>
      <c r="J84" s="10">
        <v>2</v>
      </c>
      <c r="K84" s="11">
        <v>32</v>
      </c>
      <c r="L84" s="10">
        <v>65</v>
      </c>
      <c r="M84" s="10">
        <v>5</v>
      </c>
      <c r="N84" s="10">
        <v>4</v>
      </c>
      <c r="P84" s="1">
        <f t="shared" si="8"/>
        <v>10</v>
      </c>
      <c r="Q84" s="1">
        <f t="shared" si="9"/>
        <v>-5</v>
      </c>
      <c r="R84">
        <f t="shared" si="10"/>
        <v>1</v>
      </c>
      <c r="S84">
        <f t="shared" si="11"/>
        <v>2</v>
      </c>
    </row>
    <row r="85" spans="1:19">
      <c r="A85" s="10" t="s">
        <v>72</v>
      </c>
      <c r="B85" s="10" t="s">
        <v>96</v>
      </c>
      <c r="C85" s="10">
        <v>21</v>
      </c>
      <c r="D85" s="10">
        <v>29.28</v>
      </c>
      <c r="E85" s="10" t="s">
        <v>102</v>
      </c>
      <c r="F85" s="10" t="s">
        <v>106</v>
      </c>
      <c r="G85" s="10">
        <v>25</v>
      </c>
      <c r="H85" s="10">
        <v>71</v>
      </c>
      <c r="I85" s="10">
        <v>4</v>
      </c>
      <c r="J85" s="10">
        <v>3</v>
      </c>
      <c r="K85" s="11">
        <v>20</v>
      </c>
      <c r="L85" s="10">
        <v>52</v>
      </c>
      <c r="M85" s="10">
        <v>5</v>
      </c>
      <c r="N85" s="10">
        <v>4</v>
      </c>
      <c r="P85" s="1">
        <f t="shared" si="8"/>
        <v>-5</v>
      </c>
      <c r="Q85" s="1">
        <f t="shared" si="9"/>
        <v>-19</v>
      </c>
      <c r="R85">
        <f t="shared" si="10"/>
        <v>1</v>
      </c>
      <c r="S85">
        <f t="shared" si="11"/>
        <v>1</v>
      </c>
    </row>
    <row r="86" spans="1:19">
      <c r="A86" s="10" t="s">
        <v>73</v>
      </c>
      <c r="B86" s="10" t="s">
        <v>96</v>
      </c>
      <c r="C86" s="10">
        <v>21</v>
      </c>
      <c r="D86" s="10">
        <v>32.72</v>
      </c>
      <c r="E86" s="10" t="s">
        <v>102</v>
      </c>
      <c r="F86" s="10" t="s">
        <v>106</v>
      </c>
      <c r="G86" s="10">
        <v>23</v>
      </c>
      <c r="H86" s="10">
        <v>49</v>
      </c>
      <c r="I86" s="10">
        <v>7</v>
      </c>
      <c r="J86" s="10">
        <v>6</v>
      </c>
      <c r="K86" s="11">
        <v>20</v>
      </c>
      <c r="L86" s="10">
        <v>45</v>
      </c>
      <c r="M86" s="10">
        <v>7</v>
      </c>
      <c r="N86" s="10">
        <v>7</v>
      </c>
      <c r="P86" s="1">
        <f t="shared" si="8"/>
        <v>-3</v>
      </c>
      <c r="Q86" s="1">
        <f t="shared" si="9"/>
        <v>-4</v>
      </c>
      <c r="R86">
        <f t="shared" si="10"/>
        <v>0</v>
      </c>
      <c r="S86">
        <f t="shared" si="11"/>
        <v>1</v>
      </c>
    </row>
    <row r="87" spans="1:19">
      <c r="A87" s="10" t="s">
        <v>74</v>
      </c>
      <c r="B87" s="10" t="s">
        <v>96</v>
      </c>
      <c r="C87" s="10">
        <v>22</v>
      </c>
      <c r="D87" s="10">
        <v>27.61</v>
      </c>
      <c r="E87" s="10" t="s">
        <v>102</v>
      </c>
      <c r="F87" s="10" t="s">
        <v>106</v>
      </c>
      <c r="G87" s="10">
        <v>24</v>
      </c>
      <c r="H87" s="10">
        <v>47</v>
      </c>
      <c r="I87" s="10">
        <v>9</v>
      </c>
      <c r="J87" s="10">
        <v>4</v>
      </c>
      <c r="K87" s="11">
        <v>16</v>
      </c>
      <c r="L87" s="10">
        <v>32</v>
      </c>
      <c r="M87" s="10">
        <v>8</v>
      </c>
      <c r="N87" s="10">
        <v>6</v>
      </c>
      <c r="P87" s="1">
        <f t="shared" si="8"/>
        <v>-8</v>
      </c>
      <c r="Q87" s="1">
        <f t="shared" si="9"/>
        <v>-15</v>
      </c>
      <c r="R87">
        <f t="shared" si="10"/>
        <v>-1</v>
      </c>
      <c r="S87">
        <f t="shared" si="11"/>
        <v>2</v>
      </c>
    </row>
    <row r="88" spans="1:19">
      <c r="A88" s="10" t="s">
        <v>75</v>
      </c>
      <c r="B88" s="10" t="s">
        <v>96</v>
      </c>
      <c r="C88" s="10">
        <v>23</v>
      </c>
      <c r="D88" s="10">
        <v>27.87</v>
      </c>
      <c r="E88" s="10" t="s">
        <v>102</v>
      </c>
      <c r="F88" s="10" t="s">
        <v>106</v>
      </c>
      <c r="G88" s="10">
        <v>32</v>
      </c>
      <c r="H88" s="10">
        <v>66</v>
      </c>
      <c r="I88" s="10">
        <v>4</v>
      </c>
      <c r="J88" s="10">
        <v>4</v>
      </c>
      <c r="K88" s="11">
        <v>17</v>
      </c>
      <c r="L88" s="10">
        <v>43</v>
      </c>
      <c r="M88" s="10">
        <v>5</v>
      </c>
      <c r="N88" s="10">
        <v>4</v>
      </c>
      <c r="P88" s="1">
        <f t="shared" si="8"/>
        <v>-15</v>
      </c>
      <c r="Q88" s="1">
        <f t="shared" si="9"/>
        <v>-23</v>
      </c>
      <c r="R88">
        <f t="shared" si="10"/>
        <v>1</v>
      </c>
      <c r="S88">
        <f t="shared" si="11"/>
        <v>0</v>
      </c>
    </row>
    <row r="89" spans="1:19">
      <c r="A89" s="10" t="s">
        <v>77</v>
      </c>
      <c r="B89" s="10" t="s">
        <v>96</v>
      </c>
      <c r="C89" s="10">
        <v>25</v>
      </c>
      <c r="D89" s="10">
        <v>30.95</v>
      </c>
      <c r="E89" s="10" t="s">
        <v>102</v>
      </c>
      <c r="F89" s="10" t="s">
        <v>106</v>
      </c>
      <c r="G89" s="10">
        <v>23</v>
      </c>
      <c r="H89" s="10">
        <v>34</v>
      </c>
      <c r="I89" s="10">
        <v>4</v>
      </c>
      <c r="J89" s="10">
        <v>3</v>
      </c>
      <c r="K89" s="11">
        <v>12</v>
      </c>
      <c r="L89" s="10">
        <v>47</v>
      </c>
      <c r="M89" s="10">
        <v>4</v>
      </c>
      <c r="N89" s="10">
        <v>4</v>
      </c>
      <c r="P89" s="1">
        <f t="shared" si="8"/>
        <v>-11</v>
      </c>
      <c r="Q89" s="1">
        <f t="shared" si="9"/>
        <v>13</v>
      </c>
      <c r="R89">
        <f t="shared" si="10"/>
        <v>0</v>
      </c>
      <c r="S89">
        <f t="shared" si="11"/>
        <v>1</v>
      </c>
    </row>
    <row r="90" spans="1:19">
      <c r="A90" s="10" t="s">
        <v>80</v>
      </c>
      <c r="B90" s="10" t="s">
        <v>96</v>
      </c>
      <c r="C90" s="10">
        <v>27</v>
      </c>
      <c r="D90" s="10">
        <v>30.15</v>
      </c>
      <c r="E90" s="10" t="s">
        <v>102</v>
      </c>
      <c r="F90" s="10" t="s">
        <v>106</v>
      </c>
      <c r="G90" s="10">
        <v>25</v>
      </c>
      <c r="H90" s="10">
        <v>48</v>
      </c>
      <c r="I90" s="10">
        <v>6</v>
      </c>
      <c r="J90" s="10">
        <v>4</v>
      </c>
      <c r="K90" s="11">
        <v>19</v>
      </c>
      <c r="L90" s="10">
        <v>35</v>
      </c>
      <c r="M90" s="10">
        <v>4</v>
      </c>
      <c r="N90" s="10">
        <v>5</v>
      </c>
      <c r="P90" s="1">
        <f t="shared" si="8"/>
        <v>-6</v>
      </c>
      <c r="Q90" s="1">
        <f t="shared" si="9"/>
        <v>-13</v>
      </c>
      <c r="R90">
        <f t="shared" si="10"/>
        <v>-2</v>
      </c>
      <c r="S90">
        <f t="shared" si="11"/>
        <v>1</v>
      </c>
    </row>
    <row r="91" spans="1:19">
      <c r="A91" s="10" t="s">
        <v>84</v>
      </c>
      <c r="B91" s="10" t="s">
        <v>96</v>
      </c>
      <c r="C91" s="10">
        <v>31</v>
      </c>
      <c r="D91" s="10">
        <v>26.45</v>
      </c>
      <c r="E91" s="10" t="s">
        <v>102</v>
      </c>
      <c r="F91" s="10" t="s">
        <v>106</v>
      </c>
      <c r="G91" s="10">
        <v>33</v>
      </c>
      <c r="H91" s="10">
        <v>56</v>
      </c>
      <c r="I91" s="10">
        <v>4</v>
      </c>
      <c r="J91" s="10">
        <v>5</v>
      </c>
      <c r="K91" s="11">
        <v>30</v>
      </c>
      <c r="L91" s="10">
        <v>45</v>
      </c>
      <c r="M91" s="10">
        <v>6</v>
      </c>
      <c r="N91" s="10">
        <v>6</v>
      </c>
      <c r="P91" s="1">
        <f t="shared" si="8"/>
        <v>-3</v>
      </c>
      <c r="Q91" s="1">
        <f t="shared" si="9"/>
        <v>-11</v>
      </c>
      <c r="R91">
        <f t="shared" si="10"/>
        <v>2</v>
      </c>
      <c r="S91">
        <f t="shared" si="11"/>
        <v>1</v>
      </c>
    </row>
    <row r="92" spans="1:19">
      <c r="A92" s="10" t="s">
        <v>87</v>
      </c>
      <c r="B92" s="10" t="s">
        <v>96</v>
      </c>
      <c r="C92" s="10">
        <v>45</v>
      </c>
      <c r="D92" s="10">
        <v>34.25</v>
      </c>
      <c r="E92" s="10" t="s">
        <v>102</v>
      </c>
      <c r="F92" s="10" t="s">
        <v>106</v>
      </c>
      <c r="G92" s="10">
        <v>29</v>
      </c>
      <c r="H92" s="10">
        <v>56</v>
      </c>
      <c r="I92" s="10">
        <v>7</v>
      </c>
      <c r="J92" s="10">
        <v>6</v>
      </c>
      <c r="K92" s="11">
        <v>35</v>
      </c>
      <c r="L92" s="10">
        <v>59</v>
      </c>
      <c r="M92" s="10">
        <v>8</v>
      </c>
      <c r="N92" s="10">
        <v>6</v>
      </c>
      <c r="P92" s="1">
        <f t="shared" si="8"/>
        <v>6</v>
      </c>
      <c r="Q92" s="1">
        <f t="shared" si="9"/>
        <v>3</v>
      </c>
      <c r="R92">
        <f t="shared" si="10"/>
        <v>1</v>
      </c>
      <c r="S92">
        <f t="shared" si="11"/>
        <v>0</v>
      </c>
    </row>
    <row r="93" spans="1:19">
      <c r="A93" s="10" t="s">
        <v>89</v>
      </c>
      <c r="B93" s="10" t="s">
        <v>96</v>
      </c>
      <c r="C93" s="10">
        <v>51</v>
      </c>
      <c r="D93" s="10">
        <v>32.659999999999997</v>
      </c>
      <c r="E93" s="10" t="s">
        <v>102</v>
      </c>
      <c r="F93" s="10" t="s">
        <v>106</v>
      </c>
      <c r="G93" s="10">
        <v>18</v>
      </c>
      <c r="H93" s="10">
        <v>64</v>
      </c>
      <c r="I93" s="10">
        <v>7</v>
      </c>
      <c r="J93" s="10">
        <v>3</v>
      </c>
      <c r="K93" s="11">
        <v>21</v>
      </c>
      <c r="L93" s="10">
        <v>87</v>
      </c>
      <c r="M93" s="10">
        <v>7</v>
      </c>
      <c r="N93" s="10">
        <v>4</v>
      </c>
      <c r="P93" s="1">
        <f t="shared" si="8"/>
        <v>3</v>
      </c>
      <c r="Q93" s="1">
        <f t="shared" si="9"/>
        <v>23</v>
      </c>
      <c r="R93">
        <f t="shared" si="10"/>
        <v>0</v>
      </c>
      <c r="S93">
        <f t="shared" si="11"/>
        <v>1</v>
      </c>
    </row>
    <row r="94" spans="1:19">
      <c r="A94" s="10" t="s">
        <v>90</v>
      </c>
      <c r="B94" s="10" t="s">
        <v>96</v>
      </c>
      <c r="C94" s="10">
        <v>53</v>
      </c>
      <c r="D94" s="10">
        <v>34.380000000000003</v>
      </c>
      <c r="E94" s="10" t="s">
        <v>102</v>
      </c>
      <c r="F94" s="10" t="s">
        <v>106</v>
      </c>
      <c r="G94" s="10">
        <v>22</v>
      </c>
      <c r="H94" s="10">
        <v>57</v>
      </c>
      <c r="I94" s="10">
        <v>6</v>
      </c>
      <c r="J94" s="10">
        <v>5</v>
      </c>
      <c r="K94" s="11">
        <v>26</v>
      </c>
      <c r="L94" s="10">
        <v>69</v>
      </c>
      <c r="M94" s="10">
        <v>6</v>
      </c>
      <c r="N94" s="10">
        <v>6</v>
      </c>
      <c r="P94" s="1">
        <f t="shared" si="8"/>
        <v>4</v>
      </c>
      <c r="Q94" s="1">
        <f t="shared" si="9"/>
        <v>12</v>
      </c>
      <c r="R94">
        <f t="shared" si="10"/>
        <v>0</v>
      </c>
      <c r="S94">
        <f t="shared" si="11"/>
        <v>1</v>
      </c>
    </row>
    <row r="95" spans="1:19">
      <c r="A95" s="10" t="s">
        <v>91</v>
      </c>
      <c r="B95" s="10" t="s">
        <v>96</v>
      </c>
      <c r="C95" s="10">
        <v>54</v>
      </c>
      <c r="D95" s="10">
        <v>35.549999999999997</v>
      </c>
      <c r="E95" s="10" t="s">
        <v>102</v>
      </c>
      <c r="F95" s="10" t="s">
        <v>106</v>
      </c>
      <c r="G95" s="10">
        <v>30</v>
      </c>
      <c r="H95" s="10">
        <v>57</v>
      </c>
      <c r="I95" s="10">
        <v>5</v>
      </c>
      <c r="J95" s="10">
        <v>5</v>
      </c>
      <c r="K95" s="11">
        <v>23</v>
      </c>
      <c r="L95" s="10">
        <v>56</v>
      </c>
      <c r="M95" s="10">
        <v>5</v>
      </c>
      <c r="N95" s="10">
        <v>5</v>
      </c>
      <c r="P95" s="1">
        <f t="shared" si="8"/>
        <v>-7</v>
      </c>
      <c r="Q95" s="1">
        <f t="shared" si="9"/>
        <v>-1</v>
      </c>
      <c r="R95">
        <f t="shared" si="10"/>
        <v>0</v>
      </c>
      <c r="S95">
        <f t="shared" si="11"/>
        <v>0</v>
      </c>
    </row>
    <row r="96" spans="1:19">
      <c r="A96" s="10" t="s">
        <v>94</v>
      </c>
      <c r="B96" s="10" t="s">
        <v>96</v>
      </c>
      <c r="C96" s="10">
        <v>62</v>
      </c>
      <c r="D96" s="10">
        <v>30.39</v>
      </c>
      <c r="E96" s="10" t="s">
        <v>102</v>
      </c>
      <c r="F96" s="10" t="s">
        <v>106</v>
      </c>
      <c r="G96" s="10">
        <v>34</v>
      </c>
      <c r="H96" s="10">
        <v>74</v>
      </c>
      <c r="I96" s="10">
        <v>4</v>
      </c>
      <c r="J96" s="10">
        <v>4</v>
      </c>
      <c r="K96" s="11">
        <v>39</v>
      </c>
      <c r="L96" s="10">
        <v>82</v>
      </c>
      <c r="M96" s="10">
        <v>4</v>
      </c>
      <c r="N96" s="10">
        <v>4</v>
      </c>
      <c r="P96" s="1">
        <f t="shared" si="8"/>
        <v>5</v>
      </c>
      <c r="Q96" s="1">
        <f t="shared" si="9"/>
        <v>8</v>
      </c>
      <c r="R96">
        <f t="shared" si="10"/>
        <v>0</v>
      </c>
      <c r="S96">
        <f t="shared" si="11"/>
        <v>0</v>
      </c>
    </row>
  </sheetData>
  <sortState xmlns:xlrd2="http://schemas.microsoft.com/office/spreadsheetml/2017/richdata2" ref="A72:T96">
    <sortCondition ref="B72:B96"/>
  </sortState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0452-EA61-4261-A812-27D3C6C1BFAC}">
  <dimension ref="A1:E25"/>
  <sheetViews>
    <sheetView tabSelected="1" workbookViewId="0">
      <selection activeCell="V11" sqref="V11"/>
    </sheetView>
  </sheetViews>
  <sheetFormatPr defaultColWidth="9" defaultRowHeight="14.4"/>
  <cols>
    <col min="1" max="16384" width="9" style="15"/>
  </cols>
  <sheetData>
    <row r="1" spans="1:5">
      <c r="B1" s="15" t="s">
        <v>306</v>
      </c>
      <c r="C1" s="15" t="s">
        <v>307</v>
      </c>
    </row>
    <row r="2" spans="1:5">
      <c r="A2" s="15" t="s">
        <v>308</v>
      </c>
      <c r="B2" s="15">
        <v>2.25</v>
      </c>
      <c r="C2" s="15">
        <v>1.97</v>
      </c>
      <c r="D2" s="15">
        <v>0.38</v>
      </c>
      <c r="E2" s="15">
        <v>0.37</v>
      </c>
    </row>
    <row r="3" spans="1:5">
      <c r="A3" s="15" t="s">
        <v>309</v>
      </c>
      <c r="B3" s="15">
        <v>2.0299999999999998</v>
      </c>
      <c r="C3" s="15">
        <v>1.84</v>
      </c>
      <c r="D3" s="15">
        <v>0.38</v>
      </c>
      <c r="E3" s="15">
        <v>0.43</v>
      </c>
    </row>
    <row r="5" spans="1:5">
      <c r="B5" s="15" t="s">
        <v>306</v>
      </c>
      <c r="C5" s="15" t="s">
        <v>307</v>
      </c>
    </row>
    <row r="6" spans="1:5">
      <c r="A6" s="15" t="s">
        <v>308</v>
      </c>
      <c r="B6" s="15">
        <v>1.63</v>
      </c>
      <c r="C6" s="15">
        <v>1.48</v>
      </c>
      <c r="D6" s="15">
        <v>0.34</v>
      </c>
      <c r="E6" s="15">
        <v>0.33</v>
      </c>
    </row>
    <row r="7" spans="1:5">
      <c r="A7" s="15" t="s">
        <v>309</v>
      </c>
      <c r="B7" s="15">
        <v>1.46</v>
      </c>
      <c r="C7" s="15">
        <v>1.34</v>
      </c>
      <c r="D7" s="15">
        <v>0.34</v>
      </c>
      <c r="E7" s="15">
        <v>0.3</v>
      </c>
    </row>
    <row r="9" spans="1:5">
      <c r="A9" s="15" t="s">
        <v>308</v>
      </c>
      <c r="B9" s="15">
        <v>1.57</v>
      </c>
      <c r="D9" s="15">
        <v>0.31</v>
      </c>
    </row>
    <row r="10" spans="1:5">
      <c r="A10" s="15" t="s">
        <v>309</v>
      </c>
      <c r="B10" s="15">
        <v>1.38</v>
      </c>
      <c r="D10" s="15">
        <v>0.28000000000000003</v>
      </c>
    </row>
    <row r="11" spans="1:5">
      <c r="A11" s="15" t="s">
        <v>310</v>
      </c>
      <c r="B11" s="15">
        <v>1.55</v>
      </c>
      <c r="D11" s="15">
        <v>0.3</v>
      </c>
    </row>
    <row r="12" spans="1:5">
      <c r="A12" s="15" t="s">
        <v>311</v>
      </c>
      <c r="B12" s="15">
        <v>1.39</v>
      </c>
      <c r="D12" s="15">
        <v>0.28000000000000003</v>
      </c>
    </row>
    <row r="14" spans="1:5">
      <c r="B14" s="15" t="s">
        <v>312</v>
      </c>
      <c r="C14" s="15" t="s">
        <v>313</v>
      </c>
    </row>
    <row r="15" spans="1:5">
      <c r="A15" s="15" t="s">
        <v>314</v>
      </c>
      <c r="B15" s="15">
        <v>1.05</v>
      </c>
      <c r="C15" s="15">
        <v>2.15</v>
      </c>
    </row>
    <row r="16" spans="1:5">
      <c r="A16" s="15" t="s">
        <v>315</v>
      </c>
      <c r="B16" s="15">
        <v>0.78</v>
      </c>
      <c r="C16" s="15">
        <v>1.97</v>
      </c>
    </row>
    <row r="17" spans="1:3">
      <c r="B17" s="15">
        <v>0.3</v>
      </c>
      <c r="C17" s="15">
        <v>0.35</v>
      </c>
    </row>
    <row r="18" spans="1:3">
      <c r="B18" s="15">
        <v>0.36</v>
      </c>
      <c r="C18" s="15">
        <v>0.4</v>
      </c>
    </row>
    <row r="21" spans="1:3">
      <c r="B21" s="15" t="s">
        <v>312</v>
      </c>
      <c r="C21" s="15" t="s">
        <v>313</v>
      </c>
    </row>
    <row r="22" spans="1:3">
      <c r="A22" s="15" t="s">
        <v>310</v>
      </c>
      <c r="B22" s="15">
        <v>0.99</v>
      </c>
      <c r="C22" s="15">
        <v>2.2400000000000002</v>
      </c>
    </row>
    <row r="23" spans="1:3">
      <c r="A23" s="15" t="s">
        <v>311</v>
      </c>
      <c r="B23" s="15">
        <v>0.83</v>
      </c>
      <c r="C23" s="15">
        <v>1.89</v>
      </c>
    </row>
    <row r="24" spans="1:3">
      <c r="B24" s="15">
        <v>0.3</v>
      </c>
      <c r="C24" s="15">
        <v>0.35</v>
      </c>
    </row>
    <row r="25" spans="1:3">
      <c r="B25" s="15">
        <v>0.36</v>
      </c>
      <c r="C25" s="15">
        <v>0.4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Gender</vt:lpstr>
      <vt:lpstr>Neurotracker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Kiefer</dc:creator>
  <cp:lastModifiedBy>Giuliana D. Noratto Stevens</cp:lastModifiedBy>
  <dcterms:created xsi:type="dcterms:W3CDTF">2020-01-21T19:10:21Z</dcterms:created>
  <dcterms:modified xsi:type="dcterms:W3CDTF">2025-09-25T19:57:29Z</dcterms:modified>
</cp:coreProperties>
</file>