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F:\C同位素\论文投稿\"/>
    </mc:Choice>
  </mc:AlternateContent>
  <xr:revisionPtr revIDLastSave="0" documentId="13_ncr:1_{97F880E6-8C7B-429B-A821-289AAD83AAE0}" xr6:coauthVersionLast="47" xr6:coauthVersionMax="47" xr10:uidLastSave="{00000000-0000-0000-0000-000000000000}"/>
  <bookViews>
    <workbookView xWindow="-98" yWindow="-98" windowWidth="23596" windowHeight="15076" tabRatio="888" activeTab="7" xr2:uid="{00000000-000D-0000-FFFF-FFFF00000000}"/>
  </bookViews>
  <sheets>
    <sheet name="Table S1" sheetId="8" r:id="rId1"/>
    <sheet name="Table S2" sheetId="10" r:id="rId2"/>
    <sheet name="Table S3" sheetId="1" r:id="rId3"/>
    <sheet name="Table S4" sheetId="2" r:id="rId4"/>
    <sheet name="Table S5" sheetId="3" r:id="rId5"/>
    <sheet name="Table S6" sheetId="4" r:id="rId6"/>
    <sheet name="Table S7" sheetId="5" r:id="rId7"/>
    <sheet name="Table S8" sheetId="11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9" i="11" l="1"/>
  <c r="J79" i="11"/>
  <c r="K38" i="11"/>
  <c r="J38" i="11"/>
  <c r="F58" i="11"/>
  <c r="F48" i="11"/>
  <c r="F79" i="11"/>
  <c r="F89" i="11"/>
  <c r="G89" i="11"/>
  <c r="G79" i="11"/>
  <c r="G68" i="11"/>
  <c r="F68" i="11"/>
  <c r="G58" i="11"/>
  <c r="G48" i="11"/>
  <c r="G38" i="11"/>
  <c r="F38" i="11"/>
  <c r="G28" i="11"/>
  <c r="F28" i="11"/>
  <c r="G15" i="11"/>
  <c r="F15" i="11"/>
  <c r="D3" i="2"/>
  <c r="D3" i="1" l="1"/>
  <c r="E3" i="5"/>
  <c r="D3" i="5"/>
  <c r="E3" i="4"/>
  <c r="D3" i="4"/>
  <c r="E3" i="3"/>
  <c r="D3" i="3"/>
  <c r="E3" i="2"/>
  <c r="E3" i="1"/>
</calcChain>
</file>

<file path=xl/sharedStrings.xml><?xml version="1.0" encoding="utf-8"?>
<sst xmlns="http://schemas.openxmlformats.org/spreadsheetml/2006/main" count="130" uniqueCount="59">
  <si>
    <t>AVE</t>
    <phoneticPr fontId="3" type="noConversion"/>
  </si>
  <si>
    <t>2SD</t>
    <phoneticPr fontId="3" type="noConversion"/>
  </si>
  <si>
    <t>AVE</t>
  </si>
  <si>
    <t>2SD</t>
  </si>
  <si>
    <t>2SE (‰)</t>
  </si>
  <si>
    <t>Number</t>
    <phoneticPr fontId="2" type="noConversion"/>
  </si>
  <si>
    <r>
      <t>δ</t>
    </r>
    <r>
      <rPr>
        <b/>
        <vertAlign val="superscript"/>
        <sz val="12"/>
        <color theme="1"/>
        <rFont val="Times New Roman"/>
        <family val="1"/>
      </rPr>
      <t>13</t>
    </r>
    <r>
      <rPr>
        <b/>
        <sz val="12"/>
        <color theme="1"/>
        <rFont val="Times New Roman"/>
        <family val="1"/>
      </rPr>
      <t>C (‰)</t>
    </r>
    <phoneticPr fontId="2" type="noConversion"/>
  </si>
  <si>
    <r>
      <t>δ</t>
    </r>
    <r>
      <rPr>
        <b/>
        <vertAlign val="superscript"/>
        <sz val="11"/>
        <color theme="1"/>
        <rFont val="Times New Roman"/>
        <family val="1"/>
      </rPr>
      <t>13</t>
    </r>
    <r>
      <rPr>
        <b/>
        <sz val="11"/>
        <color theme="1"/>
        <rFont val="Times New Roman"/>
        <family val="1"/>
      </rPr>
      <t>C (‰)</t>
    </r>
    <phoneticPr fontId="2" type="noConversion"/>
  </si>
  <si>
    <t>2SE (‰)</t>
    <phoneticPr fontId="2" type="noConversion"/>
  </si>
  <si>
    <t>N</t>
    <phoneticPr fontId="3" type="noConversion"/>
  </si>
  <si>
    <t>CaO</t>
  </si>
  <si>
    <t>MgO</t>
  </si>
  <si>
    <t>MnO</t>
  </si>
  <si>
    <t>FeO</t>
  </si>
  <si>
    <t>SrO</t>
  </si>
  <si>
    <t>BaO</t>
  </si>
  <si>
    <t>NiO</t>
  </si>
  <si>
    <t>Total</t>
  </si>
  <si>
    <t>Sample No.</t>
    <phoneticPr fontId="2" type="noConversion"/>
  </si>
  <si>
    <r>
      <t>Al</t>
    </r>
    <r>
      <rPr>
        <b/>
        <vertAlign val="subscript"/>
        <sz val="11"/>
        <color theme="1"/>
        <rFont val="Times New Roman"/>
        <family val="1"/>
      </rPr>
      <t>2</t>
    </r>
    <r>
      <rPr>
        <b/>
        <sz val="11"/>
        <color theme="1"/>
        <rFont val="Times New Roman"/>
        <family val="1"/>
      </rPr>
      <t>O</t>
    </r>
    <r>
      <rPr>
        <b/>
        <vertAlign val="subscript"/>
        <sz val="11"/>
        <color theme="1"/>
        <rFont val="Times New Roman"/>
        <family val="1"/>
      </rPr>
      <t>3</t>
    </r>
    <phoneticPr fontId="2" type="noConversion"/>
  </si>
  <si>
    <r>
      <t>TiO</t>
    </r>
    <r>
      <rPr>
        <b/>
        <vertAlign val="subscript"/>
        <sz val="11"/>
        <color theme="1"/>
        <rFont val="Times New Roman"/>
        <family val="1"/>
      </rPr>
      <t>2</t>
    </r>
    <phoneticPr fontId="2" type="noConversion"/>
  </si>
  <si>
    <t>Table S1 Major elements (wt%) of the MNP calcite analyzed by EPMA.</t>
    <phoneticPr fontId="2" type="noConversion"/>
  </si>
  <si>
    <t>La</t>
  </si>
  <si>
    <t>Ce</t>
  </si>
  <si>
    <t>Pr</t>
  </si>
  <si>
    <t>Nd</t>
  </si>
  <si>
    <t>Sm</t>
  </si>
  <si>
    <t>Eu</t>
  </si>
  <si>
    <t>Gd</t>
  </si>
  <si>
    <t>Tb</t>
  </si>
  <si>
    <t>Dy</t>
  </si>
  <si>
    <t>Ho</t>
  </si>
  <si>
    <t>Er</t>
  </si>
  <si>
    <t>Tm</t>
  </si>
  <si>
    <t>Yb</t>
  </si>
  <si>
    <t>Lu</t>
  </si>
  <si>
    <t>Table S2 Trace elements of the MNP calcite analyzed by LA-ICP-MS.</t>
    <phoneticPr fontId="2" type="noConversion"/>
  </si>
  <si>
    <r>
      <t>δ</t>
    </r>
    <r>
      <rPr>
        <b/>
        <vertAlign val="superscript"/>
        <sz val="12"/>
        <color theme="1"/>
        <rFont val="Times New Roman"/>
        <family val="1"/>
      </rPr>
      <t>1</t>
    </r>
    <r>
      <rPr>
        <b/>
        <vertAlign val="superscript"/>
        <sz val="12"/>
        <color theme="1"/>
        <rFont val="Microsoft YaHei UI"/>
        <family val="1"/>
        <charset val="134"/>
      </rPr>
      <t>8</t>
    </r>
    <r>
      <rPr>
        <b/>
        <sz val="12"/>
        <color theme="1"/>
        <rFont val="Times New Roman"/>
        <family val="1"/>
      </rPr>
      <t>O (‰)</t>
    </r>
    <phoneticPr fontId="2" type="noConversion"/>
  </si>
  <si>
    <t>Particle1</t>
    <phoneticPr fontId="2" type="noConversion"/>
  </si>
  <si>
    <t>Session 1</t>
    <phoneticPr fontId="2" type="noConversion"/>
  </si>
  <si>
    <t>Session 2</t>
    <phoneticPr fontId="2" type="noConversion"/>
  </si>
  <si>
    <t>Session 3</t>
    <phoneticPr fontId="2" type="noConversion"/>
  </si>
  <si>
    <t>Particle 2</t>
    <phoneticPr fontId="2" type="noConversion"/>
  </si>
  <si>
    <t>Particle 3</t>
    <phoneticPr fontId="2" type="noConversion"/>
  </si>
  <si>
    <t>Session 4</t>
    <phoneticPr fontId="2" type="noConversion"/>
  </si>
  <si>
    <t>Session 5</t>
    <phoneticPr fontId="2" type="noConversion"/>
  </si>
  <si>
    <t>Session 6</t>
    <phoneticPr fontId="2" type="noConversion"/>
  </si>
  <si>
    <t>Session 7</t>
    <phoneticPr fontId="2" type="noConversion"/>
  </si>
  <si>
    <t>Session 8</t>
    <phoneticPr fontId="2" type="noConversion"/>
  </si>
  <si>
    <t>Particle 4</t>
    <phoneticPr fontId="2" type="noConversion"/>
  </si>
  <si>
    <t>Particle 5</t>
    <phoneticPr fontId="2" type="noConversion"/>
  </si>
  <si>
    <t>Particle 6</t>
    <phoneticPr fontId="2" type="noConversion"/>
  </si>
  <si>
    <t>Table S3 C isotopic compositions of the MNP calcite in session 1 analyzed by LA-MC-ICP-MS.</t>
    <phoneticPr fontId="2" type="noConversion"/>
  </si>
  <si>
    <t>Table S4 C isotopic compositions of the MNP calcite in session 2 analyzed by LA-MC-ICP-MS.</t>
    <phoneticPr fontId="2" type="noConversion"/>
  </si>
  <si>
    <t>Table S5 C isotopic compositions of the MNP calcite in session 3 analyzed by LA-MC-ICP-MS.</t>
    <phoneticPr fontId="2" type="noConversion"/>
  </si>
  <si>
    <t>Table S6 C isotopic compositions of the MNP calcite in session 4 analyzed by LA-MC-ICP-MS.</t>
    <phoneticPr fontId="2" type="noConversion"/>
  </si>
  <si>
    <t>Table S7 C isotopic compositions of the MNP calcite in session 5 analyzed by LA-MC-ICP-MS.</t>
    <phoneticPr fontId="2" type="noConversion"/>
  </si>
  <si>
    <t>Table S8 O isotopic compositions of the MNP calcite analyzed by SIMS.</t>
    <phoneticPr fontId="2" type="noConversion"/>
  </si>
  <si>
    <t>Particle 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</si>
</sst>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0.00_);[Red]\(0.00\)"/>
    <numFmt numFmtId="178" formatCode="0_ "/>
    <numFmt numFmtId="179" formatCode="0.000_);[Red]\(0.000\)"/>
    <numFmt numFmtId="180" formatCode="0_);[Red]\(0\)"/>
  </numFmts>
  <fonts count="19" x14ac:knownFonts="1">
    <font>
      <sz val="11"/>
      <color theme="1"/>
      <name val="等线"/>
      <family val="2"/>
      <scheme val="minor"/>
    </font>
    <font>
      <sz val="11"/>
      <color indexed="8"/>
      <name val="Times New Roman"/>
      <family val="1"/>
    </font>
    <font>
      <sz val="9"/>
      <name val="等线"/>
      <family val="3"/>
      <charset val="134"/>
      <scheme val="minor"/>
    </font>
    <font>
      <sz val="9"/>
      <name val="等线"/>
      <family val="3"/>
      <charset val="134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indexed="10"/>
      <name val="Times New Roman"/>
      <family val="1"/>
    </font>
    <font>
      <b/>
      <i/>
      <sz val="11"/>
      <color indexed="10"/>
      <name val="Times New Roman"/>
      <family val="1"/>
    </font>
    <font>
      <b/>
      <sz val="12"/>
      <color theme="1"/>
      <name val="Times New Roman"/>
      <family val="1"/>
    </font>
    <font>
      <b/>
      <vertAlign val="superscript"/>
      <sz val="12"/>
      <color theme="1"/>
      <name val="Times New Roman"/>
      <family val="1"/>
    </font>
    <font>
      <b/>
      <vertAlign val="superscript"/>
      <sz val="12"/>
      <color theme="1"/>
      <name val="Microsoft YaHei UI"/>
      <family val="1"/>
      <charset val="134"/>
    </font>
    <font>
      <b/>
      <sz val="11"/>
      <color theme="1"/>
      <name val="Times New Roman"/>
      <family val="1"/>
    </font>
    <font>
      <b/>
      <vertAlign val="superscript"/>
      <sz val="11"/>
      <color theme="1"/>
      <name val="Times New Roman"/>
      <family val="1"/>
    </font>
    <font>
      <b/>
      <sz val="11"/>
      <color indexed="8"/>
      <name val="Times New Roman"/>
      <family val="1"/>
    </font>
    <font>
      <b/>
      <sz val="11"/>
      <color theme="1"/>
      <name val="等线"/>
      <family val="2"/>
      <scheme val="minor"/>
    </font>
    <font>
      <sz val="12"/>
      <color theme="1"/>
      <name val="Times New Roman"/>
      <family val="1"/>
    </font>
    <font>
      <b/>
      <vertAlign val="subscript"/>
      <sz val="11"/>
      <color theme="1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177" fontId="4" fillId="0" borderId="0" xfId="0" applyNumberFormat="1" applyFont="1" applyAlignment="1">
      <alignment horizontal="left"/>
    </xf>
    <xf numFmtId="177" fontId="5" fillId="0" borderId="0" xfId="0" applyNumberFormat="1" applyFont="1" applyAlignment="1">
      <alignment horizontal="left" vertical="center"/>
    </xf>
    <xf numFmtId="177" fontId="6" fillId="0" borderId="0" xfId="0" applyNumberFormat="1" applyFont="1" applyAlignment="1">
      <alignment horizontal="left"/>
    </xf>
    <xf numFmtId="0" fontId="4" fillId="0" borderId="0" xfId="0" applyFont="1"/>
    <xf numFmtId="176" fontId="4" fillId="0" borderId="0" xfId="0" applyNumberFormat="1" applyFont="1"/>
    <xf numFmtId="2" fontId="4" fillId="0" borderId="0" xfId="0" applyNumberFormat="1" applyFont="1" applyAlignment="1">
      <alignment horizontal="center"/>
    </xf>
    <xf numFmtId="176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176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178" fontId="4" fillId="0" borderId="0" xfId="0" applyNumberFormat="1" applyFont="1" applyAlignment="1">
      <alignment horizontal="center"/>
    </xf>
    <xf numFmtId="176" fontId="0" fillId="0" borderId="0" xfId="0" applyNumberFormat="1"/>
    <xf numFmtId="2" fontId="1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5" fillId="0" borderId="0" xfId="0" applyFont="1"/>
    <xf numFmtId="176" fontId="0" fillId="0" borderId="0" xfId="0" applyNumberFormat="1" applyAlignment="1">
      <alignment horizontal="center"/>
    </xf>
    <xf numFmtId="0" fontId="14" fillId="0" borderId="2" xfId="0" applyFont="1" applyBorder="1" applyAlignment="1">
      <alignment horizontal="center"/>
    </xf>
    <xf numFmtId="176" fontId="12" fillId="2" borderId="2" xfId="0" applyNumberFormat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179" fontId="16" fillId="0" borderId="0" xfId="0" applyNumberFormat="1" applyFont="1" applyAlignment="1">
      <alignment horizontal="center" vertical="center"/>
    </xf>
    <xf numFmtId="177" fontId="4" fillId="0" borderId="0" xfId="0" applyNumberFormat="1" applyFont="1" applyAlignment="1">
      <alignment horizontal="center"/>
    </xf>
    <xf numFmtId="180" fontId="4" fillId="0" borderId="0" xfId="0" applyNumberFormat="1" applyFont="1" applyAlignment="1">
      <alignment horizontal="center"/>
    </xf>
    <xf numFmtId="177" fontId="4" fillId="0" borderId="3" xfId="0" applyNumberFormat="1" applyFont="1" applyBorder="1" applyAlignment="1">
      <alignment horizontal="center"/>
    </xf>
    <xf numFmtId="177" fontId="4" fillId="0" borderId="1" xfId="0" applyNumberFormat="1" applyFont="1" applyBorder="1" applyAlignment="1">
      <alignment horizontal="center"/>
    </xf>
    <xf numFmtId="180" fontId="12" fillId="0" borderId="3" xfId="0" applyNumberFormat="1" applyFont="1" applyBorder="1" applyAlignment="1">
      <alignment horizontal="center"/>
    </xf>
    <xf numFmtId="177" fontId="12" fillId="0" borderId="3" xfId="0" applyNumberFormat="1" applyFont="1" applyBorder="1" applyAlignment="1">
      <alignment horizontal="center"/>
    </xf>
    <xf numFmtId="180" fontId="12" fillId="0" borderId="1" xfId="0" applyNumberFormat="1" applyFont="1" applyBorder="1" applyAlignment="1">
      <alignment horizontal="center"/>
    </xf>
    <xf numFmtId="177" fontId="12" fillId="0" borderId="1" xfId="0" applyNumberFormat="1" applyFont="1" applyBorder="1" applyAlignment="1">
      <alignment horizontal="center"/>
    </xf>
    <xf numFmtId="180" fontId="12" fillId="0" borderId="2" xfId="0" applyNumberFormat="1" applyFont="1" applyBorder="1" applyAlignment="1">
      <alignment horizontal="center"/>
    </xf>
    <xf numFmtId="177" fontId="12" fillId="0" borderId="2" xfId="0" applyNumberFormat="1" applyFont="1" applyBorder="1" applyAlignment="1">
      <alignment horizontal="center"/>
    </xf>
    <xf numFmtId="0" fontId="18" fillId="0" borderId="0" xfId="0" applyFont="1" applyAlignment="1">
      <alignment horizontal="center" vertical="center"/>
    </xf>
    <xf numFmtId="176" fontId="12" fillId="0" borderId="2" xfId="0" applyNumberFormat="1" applyFont="1" applyBorder="1" applyAlignment="1">
      <alignment horizontal="left" vertical="center"/>
    </xf>
    <xf numFmtId="176" fontId="4" fillId="0" borderId="2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176" fontId="12" fillId="0" borderId="0" xfId="0" applyNumberFormat="1" applyFont="1" applyAlignment="1">
      <alignment horizontal="left"/>
    </xf>
    <xf numFmtId="0" fontId="12" fillId="0" borderId="0" xfId="0" applyFont="1" applyAlignment="1">
      <alignment horizontal="center"/>
    </xf>
    <xf numFmtId="2" fontId="1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178" fontId="12" fillId="0" borderId="2" xfId="0" applyNumberFormat="1" applyFont="1" applyBorder="1" applyAlignment="1">
      <alignment horizontal="center"/>
    </xf>
    <xf numFmtId="176" fontId="9" fillId="2" borderId="2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176" fontId="4" fillId="0" borderId="3" xfId="0" applyNumberFormat="1" applyFont="1" applyBorder="1" applyAlignment="1">
      <alignment horizontal="center"/>
    </xf>
    <xf numFmtId="176" fontId="4" fillId="0" borderId="1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176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76" fontId="12" fillId="0" borderId="2" xfId="0" applyNumberFormat="1" applyFont="1" applyBorder="1" applyAlignment="1">
      <alignment horizontal="center"/>
    </xf>
    <xf numFmtId="0" fontId="12" fillId="0" borderId="0" xfId="0" applyFont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1" xfId="0" applyFont="1" applyBorder="1" applyAlignment="1">
      <alignment vertical="center"/>
    </xf>
    <xf numFmtId="0" fontId="12" fillId="0" borderId="3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</cellXfs>
  <cellStyles count="1">
    <cellStyle name="常规" xfId="0" builtinId="0"/>
  </cellStyles>
  <dxfs count="11">
    <dxf>
      <numFmt numFmtId="1" formatCode="0"/>
    </dxf>
    <dxf>
      <numFmt numFmtId="178" formatCode="0_ "/>
    </dxf>
    <dxf>
      <numFmt numFmtId="181" formatCode="0.0_ "/>
    </dxf>
    <dxf>
      <numFmt numFmtId="176" formatCode="0.00_ "/>
    </dxf>
    <dxf>
      <numFmt numFmtId="182" formatCode="0.0000_ "/>
    </dxf>
    <dxf>
      <numFmt numFmtId="183" formatCode="0.00000_ "/>
    </dxf>
    <dxf>
      <numFmt numFmtId="176" formatCode="0.00_ "/>
    </dxf>
    <dxf>
      <numFmt numFmtId="184" formatCode="0.000_ "/>
    </dxf>
    <dxf>
      <numFmt numFmtId="184" formatCode="0.000_ "/>
    </dxf>
    <dxf>
      <numFmt numFmtId="185" formatCode="&quot;¥&quot;#,##0.0000;&quot;¥&quot;\-#,##0.0000"/>
    </dxf>
    <dxf>
      <numFmt numFmtId="182" formatCode="0.000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1188-3112-4A73-A3E8-80CC7EC1240C}">
  <dimension ref="A1:K44"/>
  <sheetViews>
    <sheetView zoomScale="115" zoomScaleNormal="115" workbookViewId="0">
      <pane xSplit="1" ySplit="2" topLeftCell="B21" activePane="bottomRight" state="frozen"/>
      <selection pane="topRight" activeCell="B1" sqref="B1"/>
      <selection pane="bottomLeft" activeCell="A3" sqref="A3"/>
      <selection pane="bottomRight" activeCell="F1" sqref="F1:F1048576"/>
    </sheetView>
  </sheetViews>
  <sheetFormatPr defaultRowHeight="13.9" x14ac:dyDescent="0.4"/>
  <cols>
    <col min="1" max="1" width="11.46484375" style="31" customWidth="1"/>
    <col min="2" max="16384" width="9.06640625" style="30"/>
  </cols>
  <sheetData>
    <row r="1" spans="1:11" s="14" customFormat="1" x14ac:dyDescent="0.4">
      <c r="A1" s="45" t="s">
        <v>21</v>
      </c>
    </row>
    <row r="2" spans="1:11" ht="16.5" x14ac:dyDescent="0.55000000000000004">
      <c r="A2" s="38" t="s">
        <v>18</v>
      </c>
      <c r="B2" s="39" t="s">
        <v>10</v>
      </c>
      <c r="C2" s="39" t="s">
        <v>11</v>
      </c>
      <c r="D2" s="39" t="s">
        <v>12</v>
      </c>
      <c r="E2" s="39" t="s">
        <v>13</v>
      </c>
      <c r="F2" s="39" t="s">
        <v>14</v>
      </c>
      <c r="G2" s="39" t="s">
        <v>19</v>
      </c>
      <c r="H2" s="39" t="s">
        <v>15</v>
      </c>
      <c r="I2" s="39" t="s">
        <v>16</v>
      </c>
      <c r="J2" s="39" t="s">
        <v>20</v>
      </c>
      <c r="K2" s="39" t="s">
        <v>17</v>
      </c>
    </row>
    <row r="3" spans="1:11" x14ac:dyDescent="0.4">
      <c r="A3" s="31">
        <v>1</v>
      </c>
      <c r="B3" s="30">
        <v>55.624299999999998</v>
      </c>
      <c r="C3" s="30">
        <v>0.15740000000000001</v>
      </c>
      <c r="D3" s="30">
        <v>0.97440000000000004</v>
      </c>
      <c r="E3" s="30">
        <v>0.88470000000000004</v>
      </c>
      <c r="F3" s="30">
        <v>0</v>
      </c>
      <c r="G3" s="30">
        <v>2.2100000000000002E-2</v>
      </c>
      <c r="H3" s="30">
        <v>2.9899999999999999E-2</v>
      </c>
      <c r="I3" s="30">
        <v>5.5999999999999999E-3</v>
      </c>
      <c r="J3" s="30">
        <v>0</v>
      </c>
      <c r="K3" s="30">
        <v>57.698400000000007</v>
      </c>
    </row>
    <row r="4" spans="1:11" x14ac:dyDescent="0.4">
      <c r="A4" s="31">
        <v>2</v>
      </c>
      <c r="B4" s="30">
        <v>55.5608</v>
      </c>
      <c r="C4" s="30">
        <v>0.16159999999999999</v>
      </c>
      <c r="D4" s="30">
        <v>0.93769999999999998</v>
      </c>
      <c r="E4" s="30">
        <v>0.52259999999999995</v>
      </c>
      <c r="F4" s="30">
        <v>0</v>
      </c>
      <c r="G4" s="30">
        <v>0.1091</v>
      </c>
      <c r="H4" s="30">
        <v>0.09</v>
      </c>
      <c r="I4" s="30">
        <v>0</v>
      </c>
      <c r="J4" s="30">
        <v>0</v>
      </c>
      <c r="K4" s="30">
        <v>57.381799999999998</v>
      </c>
    </row>
    <row r="5" spans="1:11" x14ac:dyDescent="0.4">
      <c r="A5" s="31">
        <v>3</v>
      </c>
      <c r="B5" s="30">
        <v>54.277099999999997</v>
      </c>
      <c r="C5" s="30">
        <v>0.1023</v>
      </c>
      <c r="D5" s="30">
        <v>1.0532999999999999</v>
      </c>
      <c r="E5" s="30">
        <v>0.74070000000000003</v>
      </c>
      <c r="F5" s="30">
        <v>0</v>
      </c>
      <c r="G5" s="30">
        <v>3.3799999999999997E-2</v>
      </c>
      <c r="H5" s="30">
        <v>8.9700000000000002E-2</v>
      </c>
      <c r="I5" s="30">
        <v>5.9700000000000003E-2</v>
      </c>
      <c r="J5" s="30">
        <v>6.7199999999999996E-2</v>
      </c>
      <c r="K5" s="30">
        <v>56.423799999999993</v>
      </c>
    </row>
    <row r="6" spans="1:11" x14ac:dyDescent="0.4">
      <c r="A6" s="31">
        <v>4</v>
      </c>
      <c r="B6" s="30">
        <v>54.746000000000002</v>
      </c>
      <c r="C6" s="30">
        <v>0.1273</v>
      </c>
      <c r="D6" s="30">
        <v>1.0749</v>
      </c>
      <c r="E6" s="30">
        <v>0.73760000000000003</v>
      </c>
      <c r="F6" s="30">
        <v>0</v>
      </c>
      <c r="G6" s="30">
        <v>6.6900000000000001E-2</v>
      </c>
      <c r="H6" s="30">
        <v>0.1123</v>
      </c>
      <c r="I6" s="30">
        <v>1.9E-3</v>
      </c>
      <c r="J6" s="30">
        <v>4.7699999999999999E-2</v>
      </c>
      <c r="K6" s="30">
        <v>56.914599999999993</v>
      </c>
    </row>
    <row r="7" spans="1:11" x14ac:dyDescent="0.4">
      <c r="A7" s="31">
        <v>5</v>
      </c>
      <c r="B7" s="30">
        <v>54.730699999999999</v>
      </c>
      <c r="C7" s="30">
        <v>0.13</v>
      </c>
      <c r="D7" s="30">
        <v>1.0657000000000001</v>
      </c>
      <c r="E7" s="30">
        <v>0.504</v>
      </c>
      <c r="F7" s="30">
        <v>0</v>
      </c>
      <c r="G7" s="30">
        <v>7.2400000000000006E-2</v>
      </c>
      <c r="H7" s="30">
        <v>5.2600000000000001E-2</v>
      </c>
      <c r="I7" s="30">
        <v>7.4999999999999997E-3</v>
      </c>
      <c r="J7" s="30">
        <v>2.6100000000000002E-2</v>
      </c>
      <c r="K7" s="30">
        <v>56.588999999999999</v>
      </c>
    </row>
    <row r="8" spans="1:11" x14ac:dyDescent="0.4">
      <c r="A8" s="31">
        <v>6</v>
      </c>
      <c r="B8" s="30">
        <v>54.945300000000003</v>
      </c>
      <c r="C8" s="30">
        <v>0.1479</v>
      </c>
      <c r="D8" s="30">
        <v>0.91469999999999996</v>
      </c>
      <c r="E8" s="30">
        <v>0.80310000000000004</v>
      </c>
      <c r="F8" s="30">
        <v>0</v>
      </c>
      <c r="G8" s="30">
        <v>4.07E-2</v>
      </c>
      <c r="H8" s="30">
        <v>0.03</v>
      </c>
      <c r="I8" s="30">
        <v>0</v>
      </c>
      <c r="J8" s="30">
        <v>0</v>
      </c>
      <c r="K8" s="30">
        <v>56.881700000000009</v>
      </c>
    </row>
    <row r="9" spans="1:11" x14ac:dyDescent="0.4">
      <c r="A9" s="31">
        <v>7</v>
      </c>
      <c r="B9" s="30">
        <v>54.489800000000002</v>
      </c>
      <c r="C9" s="30">
        <v>0.1201</v>
      </c>
      <c r="D9" s="30">
        <v>0.83750000000000002</v>
      </c>
      <c r="E9" s="30">
        <v>0.39629999999999999</v>
      </c>
      <c r="F9" s="30">
        <v>0</v>
      </c>
      <c r="G9" s="30">
        <v>7.6899999999999996E-2</v>
      </c>
      <c r="H9" s="30">
        <v>7.4999999999999997E-3</v>
      </c>
      <c r="I9" s="30">
        <v>4.48E-2</v>
      </c>
      <c r="J9" s="30">
        <v>8.6999999999999994E-3</v>
      </c>
      <c r="K9" s="30">
        <v>55.9816</v>
      </c>
    </row>
    <row r="10" spans="1:11" x14ac:dyDescent="0.4">
      <c r="A10" s="31">
        <v>8</v>
      </c>
      <c r="B10" s="30">
        <v>54.152900000000002</v>
      </c>
      <c r="C10" s="30">
        <v>0.1106</v>
      </c>
      <c r="D10" s="30">
        <v>0.86819999999999997</v>
      </c>
      <c r="E10" s="30">
        <v>0.63249999999999995</v>
      </c>
      <c r="F10" s="30">
        <v>0</v>
      </c>
      <c r="G10" s="30">
        <v>6.6299999999999998E-2</v>
      </c>
      <c r="H10" s="30">
        <v>8.9800000000000005E-2</v>
      </c>
      <c r="I10" s="30">
        <v>4.1099999999999998E-2</v>
      </c>
      <c r="J10" s="30">
        <v>0</v>
      </c>
      <c r="K10" s="30">
        <v>55.961399999999998</v>
      </c>
    </row>
    <row r="11" spans="1:11" x14ac:dyDescent="0.4">
      <c r="A11" s="31">
        <v>9</v>
      </c>
      <c r="B11" s="30">
        <v>55.709600000000002</v>
      </c>
      <c r="C11" s="30">
        <v>0.12720000000000001</v>
      </c>
      <c r="D11" s="30">
        <v>1.0053000000000001</v>
      </c>
      <c r="E11" s="30">
        <v>0.71309999999999996</v>
      </c>
      <c r="F11" s="30">
        <v>0</v>
      </c>
      <c r="G11" s="30">
        <v>0.1157</v>
      </c>
      <c r="H11" s="30">
        <v>1.4999999999999999E-2</v>
      </c>
      <c r="I11" s="30">
        <v>0</v>
      </c>
      <c r="J11" s="30">
        <v>5.21E-2</v>
      </c>
      <c r="K11" s="30">
        <v>57.738</v>
      </c>
    </row>
    <row r="12" spans="1:11" x14ac:dyDescent="0.4">
      <c r="A12" s="31">
        <v>10</v>
      </c>
      <c r="B12" s="30">
        <v>54.222999999999999</v>
      </c>
      <c r="C12" s="30">
        <v>0</v>
      </c>
      <c r="D12" s="30">
        <v>0</v>
      </c>
      <c r="E12" s="30">
        <v>0</v>
      </c>
      <c r="F12" s="30">
        <v>0</v>
      </c>
      <c r="G12" s="30">
        <v>3.3500000000000002E-2</v>
      </c>
      <c r="H12" s="30">
        <v>0</v>
      </c>
      <c r="I12" s="30">
        <v>0</v>
      </c>
      <c r="J12" s="30">
        <v>4.4000000000000003E-3</v>
      </c>
      <c r="K12" s="30">
        <v>54.260899999999992</v>
      </c>
    </row>
    <row r="13" spans="1:11" x14ac:dyDescent="0.4">
      <c r="A13" s="31">
        <v>11</v>
      </c>
      <c r="B13" s="30">
        <v>54.718000000000004</v>
      </c>
      <c r="C13" s="30">
        <v>0</v>
      </c>
      <c r="D13" s="30">
        <v>0</v>
      </c>
      <c r="E13" s="30">
        <v>2.8400000000000002E-2</v>
      </c>
      <c r="F13" s="30">
        <v>0</v>
      </c>
      <c r="G13" s="30">
        <v>3.0200000000000001E-2</v>
      </c>
      <c r="H13" s="30">
        <v>7.51E-2</v>
      </c>
      <c r="I13" s="30">
        <v>3.1800000000000002E-2</v>
      </c>
      <c r="J13" s="30">
        <v>3.4799999999999998E-2</v>
      </c>
      <c r="K13" s="30">
        <v>54.918299999999995</v>
      </c>
    </row>
    <row r="14" spans="1:11" x14ac:dyDescent="0.4">
      <c r="A14" s="31">
        <v>12</v>
      </c>
      <c r="B14" s="30">
        <v>55.618699999999997</v>
      </c>
      <c r="C14" s="30">
        <v>3.1699999999999999E-2</v>
      </c>
      <c r="D14" s="30">
        <v>0</v>
      </c>
      <c r="E14" s="30">
        <v>1.9E-3</v>
      </c>
      <c r="F14" s="30">
        <v>0</v>
      </c>
      <c r="G14" s="30">
        <v>6.5799999999999997E-2</v>
      </c>
      <c r="H14" s="30">
        <v>7.51E-2</v>
      </c>
      <c r="I14" s="30">
        <v>0</v>
      </c>
      <c r="J14" s="30">
        <v>0</v>
      </c>
      <c r="K14" s="30">
        <v>55.793199999999999</v>
      </c>
    </row>
    <row r="15" spans="1:11" x14ac:dyDescent="0.4">
      <c r="A15" s="31">
        <v>13</v>
      </c>
      <c r="B15" s="30">
        <v>55.454799999999999</v>
      </c>
      <c r="C15" s="30">
        <v>1.5100000000000001E-2</v>
      </c>
      <c r="D15" s="30">
        <v>0</v>
      </c>
      <c r="E15" s="30">
        <v>0</v>
      </c>
      <c r="F15" s="30">
        <v>0</v>
      </c>
      <c r="G15" s="30">
        <v>2.29E-2</v>
      </c>
      <c r="H15" s="30">
        <v>0</v>
      </c>
      <c r="I15" s="30">
        <v>0</v>
      </c>
      <c r="J15" s="30">
        <v>0</v>
      </c>
      <c r="K15" s="30">
        <v>55.492799999999995</v>
      </c>
    </row>
    <row r="16" spans="1:11" x14ac:dyDescent="0.4">
      <c r="A16" s="31">
        <v>14</v>
      </c>
      <c r="B16" s="30">
        <v>55.844299999999997</v>
      </c>
      <c r="C16" s="30">
        <v>0</v>
      </c>
      <c r="D16" s="30">
        <v>8.2000000000000007E-3</v>
      </c>
      <c r="E16" s="30">
        <v>1.89E-2</v>
      </c>
      <c r="F16" s="30">
        <v>0</v>
      </c>
      <c r="G16" s="30">
        <v>2.2599999999999999E-2</v>
      </c>
      <c r="H16" s="30">
        <v>0</v>
      </c>
      <c r="I16" s="30">
        <v>3.3700000000000001E-2</v>
      </c>
      <c r="J16" s="30">
        <v>3.0499999999999999E-2</v>
      </c>
      <c r="K16" s="30">
        <v>55.958200000000005</v>
      </c>
    </row>
    <row r="17" spans="1:11" x14ac:dyDescent="0.4">
      <c r="A17" s="31">
        <v>15</v>
      </c>
      <c r="B17" s="30">
        <v>56.949300000000001</v>
      </c>
      <c r="C17" s="30">
        <v>1.0999999999999999E-2</v>
      </c>
      <c r="D17" s="30">
        <v>0</v>
      </c>
      <c r="E17" s="30">
        <v>0</v>
      </c>
      <c r="F17" s="30">
        <v>0</v>
      </c>
      <c r="G17" s="30">
        <v>1.55E-2</v>
      </c>
      <c r="H17" s="30">
        <v>3.0099999999999998E-2</v>
      </c>
      <c r="I17" s="30">
        <v>0</v>
      </c>
      <c r="J17" s="30">
        <v>0</v>
      </c>
      <c r="K17" s="30">
        <v>57.005900000000004</v>
      </c>
    </row>
    <row r="18" spans="1:11" x14ac:dyDescent="0.4">
      <c r="A18" s="31">
        <v>16</v>
      </c>
      <c r="B18" s="30">
        <v>55.545099999999998</v>
      </c>
      <c r="C18" s="30">
        <v>0.1244</v>
      </c>
      <c r="D18" s="30">
        <v>0.97540000000000004</v>
      </c>
      <c r="E18" s="30">
        <v>0.60240000000000005</v>
      </c>
      <c r="F18" s="30">
        <v>0.38240000000000002</v>
      </c>
      <c r="G18" s="30">
        <v>9.5000000000000001E-2</v>
      </c>
      <c r="H18" s="30">
        <v>0.09</v>
      </c>
      <c r="I18" s="30">
        <v>0</v>
      </c>
      <c r="J18" s="30">
        <v>0</v>
      </c>
      <c r="K18" s="30">
        <v>57.814700000000002</v>
      </c>
    </row>
    <row r="19" spans="1:11" x14ac:dyDescent="0.4">
      <c r="A19" s="31">
        <v>17</v>
      </c>
      <c r="B19" s="30">
        <v>54.483699999999999</v>
      </c>
      <c r="C19" s="30">
        <v>0.109</v>
      </c>
      <c r="D19" s="30">
        <v>0.83960000000000001</v>
      </c>
      <c r="E19" s="30">
        <v>0.34920000000000001</v>
      </c>
      <c r="F19" s="30">
        <v>8.4099999999999994E-2</v>
      </c>
      <c r="G19" s="30">
        <v>6.9000000000000006E-2</v>
      </c>
      <c r="H19" s="30">
        <v>7.4999999999999997E-3</v>
      </c>
      <c r="I19" s="30">
        <v>6.7199999999999996E-2</v>
      </c>
      <c r="J19" s="30">
        <v>1.95E-2</v>
      </c>
      <c r="K19" s="30">
        <v>56.028800000000004</v>
      </c>
    </row>
    <row r="20" spans="1:11" x14ac:dyDescent="0.4">
      <c r="A20" s="31">
        <v>18</v>
      </c>
      <c r="B20" s="30">
        <v>54.4758</v>
      </c>
      <c r="C20" s="30">
        <v>0.14779999999999999</v>
      </c>
      <c r="D20" s="30">
        <v>0.97740000000000005</v>
      </c>
      <c r="E20" s="30">
        <v>0.51749999999999996</v>
      </c>
      <c r="F20" s="30">
        <v>0.4042</v>
      </c>
      <c r="G20" s="30">
        <v>2.07E-2</v>
      </c>
      <c r="H20" s="30">
        <v>0</v>
      </c>
      <c r="I20" s="30">
        <v>7.4999999999999997E-3</v>
      </c>
      <c r="J20" s="30">
        <v>0</v>
      </c>
      <c r="K20" s="30">
        <v>56.550899999999999</v>
      </c>
    </row>
    <row r="21" spans="1:11" x14ac:dyDescent="0.4">
      <c r="A21" s="31">
        <v>19</v>
      </c>
      <c r="B21" s="30">
        <v>54.7898</v>
      </c>
      <c r="C21" s="30">
        <v>0.13109999999999999</v>
      </c>
      <c r="D21" s="30">
        <v>1.0174000000000001</v>
      </c>
      <c r="E21" s="30">
        <v>0.47910000000000003</v>
      </c>
      <c r="F21" s="30">
        <v>0.34720000000000001</v>
      </c>
      <c r="G21" s="30">
        <v>4.9599999999999998E-2</v>
      </c>
      <c r="H21" s="30">
        <v>6.7400000000000002E-2</v>
      </c>
      <c r="I21" s="30">
        <v>1.8700000000000001E-2</v>
      </c>
      <c r="J21" s="30">
        <v>0</v>
      </c>
      <c r="K21" s="30">
        <v>56.900300000000009</v>
      </c>
    </row>
    <row r="22" spans="1:11" x14ac:dyDescent="0.4">
      <c r="A22" s="31">
        <v>20</v>
      </c>
      <c r="B22" s="30">
        <v>54.853700000000003</v>
      </c>
      <c r="C22" s="30">
        <v>0.13539999999999999</v>
      </c>
      <c r="D22" s="30">
        <v>0.99809999999999999</v>
      </c>
      <c r="E22" s="30">
        <v>0.45900000000000002</v>
      </c>
      <c r="F22" s="30">
        <v>0.32569999999999999</v>
      </c>
      <c r="G22" s="30">
        <v>6.1100000000000002E-2</v>
      </c>
      <c r="H22" s="30">
        <v>2.2499999999999999E-2</v>
      </c>
      <c r="I22" s="30">
        <v>0</v>
      </c>
      <c r="J22" s="30">
        <v>0</v>
      </c>
      <c r="K22" s="30">
        <v>56.855500000000006</v>
      </c>
    </row>
    <row r="23" spans="1:11" x14ac:dyDescent="0.4">
      <c r="A23" s="31">
        <v>21</v>
      </c>
      <c r="B23" s="30">
        <v>54.015799999999999</v>
      </c>
      <c r="C23" s="30">
        <v>0.15920000000000001</v>
      </c>
      <c r="D23" s="30">
        <v>1.0181</v>
      </c>
      <c r="E23" s="30">
        <v>0.90780000000000005</v>
      </c>
      <c r="F23" s="30">
        <v>3.61E-2</v>
      </c>
      <c r="G23" s="30">
        <v>0.23530000000000001</v>
      </c>
      <c r="H23" s="30">
        <v>0</v>
      </c>
      <c r="I23" s="30">
        <v>0</v>
      </c>
      <c r="J23" s="30">
        <v>0</v>
      </c>
      <c r="K23" s="30">
        <v>56.372299999999996</v>
      </c>
    </row>
    <row r="24" spans="1:11" x14ac:dyDescent="0.4">
      <c r="A24" s="31">
        <v>22</v>
      </c>
      <c r="B24" s="30">
        <v>54.181800000000003</v>
      </c>
      <c r="C24" s="30">
        <v>0.13969999999999999</v>
      </c>
      <c r="D24" s="30">
        <v>0.97550000000000003</v>
      </c>
      <c r="E24" s="30">
        <v>0.73470000000000002</v>
      </c>
      <c r="F24" s="30">
        <v>0</v>
      </c>
      <c r="G24" s="30">
        <v>0.26329999999999998</v>
      </c>
      <c r="H24" s="30">
        <v>0</v>
      </c>
      <c r="I24" s="30">
        <v>0</v>
      </c>
      <c r="J24" s="30">
        <v>0</v>
      </c>
      <c r="K24" s="30">
        <v>56.294999999999995</v>
      </c>
    </row>
    <row r="25" spans="1:11" x14ac:dyDescent="0.4">
      <c r="A25" s="31">
        <v>23</v>
      </c>
      <c r="B25" s="30">
        <v>55.820500000000003</v>
      </c>
      <c r="C25" s="30">
        <v>0.1757</v>
      </c>
      <c r="D25" s="30">
        <v>0.996</v>
      </c>
      <c r="E25" s="30">
        <v>0.75539999999999996</v>
      </c>
      <c r="F25" s="30">
        <v>0.1099</v>
      </c>
      <c r="G25" s="30">
        <v>9.9699999999999997E-2</v>
      </c>
      <c r="H25" s="30">
        <v>0</v>
      </c>
      <c r="I25" s="30">
        <v>0</v>
      </c>
      <c r="J25" s="30">
        <v>0</v>
      </c>
      <c r="K25" s="30">
        <v>57.957200000000007</v>
      </c>
    </row>
    <row r="26" spans="1:11" x14ac:dyDescent="0.4">
      <c r="A26" s="31">
        <v>24</v>
      </c>
      <c r="B26" s="30">
        <v>55.593200000000003</v>
      </c>
      <c r="C26" s="30">
        <v>0.1119</v>
      </c>
      <c r="D26" s="30">
        <v>1.038</v>
      </c>
      <c r="E26" s="30">
        <v>0.498</v>
      </c>
      <c r="F26" s="30">
        <v>0.1923</v>
      </c>
      <c r="G26" s="30">
        <v>6.0299999999999999E-2</v>
      </c>
      <c r="H26" s="30">
        <v>5.9900000000000002E-2</v>
      </c>
      <c r="I26" s="30">
        <v>0</v>
      </c>
      <c r="J26" s="30">
        <v>1.7399999999999999E-2</v>
      </c>
      <c r="K26" s="30">
        <v>57.570999999999998</v>
      </c>
    </row>
    <row r="27" spans="1:11" x14ac:dyDescent="0.4">
      <c r="A27" s="31">
        <v>25</v>
      </c>
      <c r="B27" s="30">
        <v>55.630400000000002</v>
      </c>
      <c r="C27" s="30">
        <v>0.21609999999999999</v>
      </c>
      <c r="D27" s="30">
        <v>1.1083000000000001</v>
      </c>
      <c r="E27" s="30">
        <v>0.94910000000000005</v>
      </c>
      <c r="F27" s="30">
        <v>0</v>
      </c>
      <c r="G27" s="30">
        <v>0.12089999999999999</v>
      </c>
      <c r="H27" s="30">
        <v>0.03</v>
      </c>
      <c r="I27" s="30">
        <v>0</v>
      </c>
      <c r="J27" s="30">
        <v>0</v>
      </c>
      <c r="K27" s="30">
        <v>58.0548</v>
      </c>
    </row>
    <row r="28" spans="1:11" x14ac:dyDescent="0.4">
      <c r="A28" s="31">
        <v>26</v>
      </c>
      <c r="B28" s="30">
        <v>55.432099999999998</v>
      </c>
      <c r="C28" s="30">
        <v>0.18440000000000001</v>
      </c>
      <c r="D28" s="30">
        <v>1.0508999999999999</v>
      </c>
      <c r="E28" s="30">
        <v>0.80289999999999995</v>
      </c>
      <c r="F28" s="30">
        <v>0</v>
      </c>
      <c r="G28" s="30">
        <v>2.8500000000000001E-2</v>
      </c>
      <c r="H28" s="30">
        <v>0</v>
      </c>
      <c r="I28" s="30">
        <v>0</v>
      </c>
      <c r="J28" s="30">
        <v>2.5999999999999999E-2</v>
      </c>
      <c r="K28" s="30">
        <v>57.524799999999999</v>
      </c>
    </row>
    <row r="29" spans="1:11" x14ac:dyDescent="0.4">
      <c r="A29" s="31">
        <v>27</v>
      </c>
      <c r="B29" s="30">
        <v>54.956200000000003</v>
      </c>
      <c r="C29" s="30">
        <v>0.1726</v>
      </c>
      <c r="D29" s="30">
        <v>0.96519999999999995</v>
      </c>
      <c r="E29" s="30">
        <v>0.71779999999999999</v>
      </c>
      <c r="F29" s="30">
        <v>0</v>
      </c>
      <c r="G29" s="30">
        <v>9.4600000000000004E-2</v>
      </c>
      <c r="H29" s="30">
        <v>3.7400000000000003E-2</v>
      </c>
      <c r="I29" s="30">
        <v>0</v>
      </c>
      <c r="J29" s="30">
        <v>0</v>
      </c>
      <c r="K29" s="30">
        <v>56.943800000000003</v>
      </c>
    </row>
    <row r="30" spans="1:11" x14ac:dyDescent="0.4">
      <c r="A30" s="31">
        <v>28</v>
      </c>
      <c r="B30" s="30">
        <v>55.429900000000004</v>
      </c>
      <c r="C30" s="30">
        <v>0.13420000000000001</v>
      </c>
      <c r="D30" s="30">
        <v>1.008</v>
      </c>
      <c r="E30" s="30">
        <v>0.61699999999999999</v>
      </c>
      <c r="F30" s="30">
        <v>0</v>
      </c>
      <c r="G30" s="30">
        <v>5.5399999999999998E-2</v>
      </c>
      <c r="H30" s="30">
        <v>9.01E-2</v>
      </c>
      <c r="I30" s="30">
        <v>0</v>
      </c>
      <c r="J30" s="30">
        <v>0</v>
      </c>
      <c r="K30" s="30">
        <v>57.334600000000002</v>
      </c>
    </row>
    <row r="31" spans="1:11" x14ac:dyDescent="0.4">
      <c r="A31" s="31">
        <v>29</v>
      </c>
      <c r="B31" s="30">
        <v>55.031399999999998</v>
      </c>
      <c r="C31" s="30">
        <v>0.14660000000000001</v>
      </c>
      <c r="D31" s="30">
        <v>0.98370000000000002</v>
      </c>
      <c r="E31" s="30">
        <v>0.57950000000000002</v>
      </c>
      <c r="F31" s="30">
        <v>0</v>
      </c>
      <c r="G31" s="30">
        <v>3.1399999999999997E-2</v>
      </c>
      <c r="H31" s="30">
        <v>0</v>
      </c>
      <c r="I31" s="30">
        <v>0</v>
      </c>
      <c r="J31" s="30">
        <v>0</v>
      </c>
      <c r="K31" s="30">
        <v>56.772599999999997</v>
      </c>
    </row>
    <row r="32" spans="1:11" x14ac:dyDescent="0.4">
      <c r="A32" s="31">
        <v>30</v>
      </c>
      <c r="B32" s="30">
        <v>54.991799999999998</v>
      </c>
      <c r="C32" s="30">
        <v>0.1202</v>
      </c>
      <c r="D32" s="30">
        <v>0.96560000000000001</v>
      </c>
      <c r="E32" s="30">
        <v>0.45900000000000002</v>
      </c>
      <c r="F32" s="30">
        <v>0</v>
      </c>
      <c r="G32" s="30">
        <v>9.5799999999999996E-2</v>
      </c>
      <c r="H32" s="30">
        <v>0</v>
      </c>
      <c r="I32" s="30">
        <v>1.9E-3</v>
      </c>
      <c r="J32" s="30">
        <v>0</v>
      </c>
      <c r="K32" s="30">
        <v>56.634299999999996</v>
      </c>
    </row>
    <row r="33" spans="1:11" x14ac:dyDescent="0.4">
      <c r="A33" s="31">
        <v>31</v>
      </c>
      <c r="B33" s="30">
        <v>56.646999999999998</v>
      </c>
      <c r="C33" s="30">
        <v>0.1671</v>
      </c>
      <c r="D33" s="30">
        <v>1.0496000000000001</v>
      </c>
      <c r="E33" s="30">
        <v>0.71050000000000002</v>
      </c>
      <c r="F33" s="30">
        <v>0.33090000000000003</v>
      </c>
      <c r="G33" s="30">
        <v>1.9900000000000001E-2</v>
      </c>
      <c r="H33" s="30">
        <v>0</v>
      </c>
      <c r="I33" s="30">
        <v>1.8599999999999998E-2</v>
      </c>
      <c r="J33" s="30">
        <v>0</v>
      </c>
      <c r="K33" s="30">
        <v>58.943599999999996</v>
      </c>
    </row>
    <row r="34" spans="1:11" x14ac:dyDescent="0.4">
      <c r="A34" s="31">
        <v>32</v>
      </c>
      <c r="B34" s="30">
        <v>54.626899999999999</v>
      </c>
      <c r="C34" s="30">
        <v>0.16880000000000001</v>
      </c>
      <c r="D34" s="30">
        <v>0.97519999999999996</v>
      </c>
      <c r="E34" s="30">
        <v>0.65310000000000001</v>
      </c>
      <c r="F34" s="30">
        <v>5.5399999999999998E-2</v>
      </c>
      <c r="G34" s="30">
        <v>8.7999999999999995E-2</v>
      </c>
      <c r="H34" s="30">
        <v>0.09</v>
      </c>
      <c r="I34" s="30">
        <v>0</v>
      </c>
      <c r="J34" s="30">
        <v>2.18E-2</v>
      </c>
      <c r="K34" s="30">
        <v>56.679200000000002</v>
      </c>
    </row>
    <row r="35" spans="1:11" x14ac:dyDescent="0.4">
      <c r="A35" s="31">
        <v>33</v>
      </c>
      <c r="B35" s="30">
        <v>56.0122</v>
      </c>
      <c r="C35" s="30">
        <v>0.15340000000000001</v>
      </c>
      <c r="D35" s="30">
        <v>1.0840000000000001</v>
      </c>
      <c r="E35" s="30">
        <v>0.63990000000000002</v>
      </c>
      <c r="F35" s="30">
        <v>0.30349999999999999</v>
      </c>
      <c r="G35" s="30">
        <v>0.41670000000000001</v>
      </c>
      <c r="H35" s="30">
        <v>0</v>
      </c>
      <c r="I35" s="30">
        <v>2.0500000000000001E-2</v>
      </c>
      <c r="J35" s="30">
        <v>0</v>
      </c>
      <c r="K35" s="30">
        <v>58.630199999999995</v>
      </c>
    </row>
    <row r="36" spans="1:11" x14ac:dyDescent="0.4">
      <c r="A36" s="31">
        <v>34</v>
      </c>
      <c r="B36" s="30">
        <v>55.042400000000001</v>
      </c>
      <c r="C36" s="30">
        <v>0.13519999999999999</v>
      </c>
      <c r="D36" s="30">
        <v>1.0969</v>
      </c>
      <c r="E36" s="30">
        <v>0.47499999999999998</v>
      </c>
      <c r="F36" s="30">
        <v>0.36870000000000003</v>
      </c>
      <c r="G36" s="30">
        <v>9.35E-2</v>
      </c>
      <c r="H36" s="30">
        <v>1.4999999999999999E-2</v>
      </c>
      <c r="I36" s="30">
        <v>2.4199999999999999E-2</v>
      </c>
      <c r="J36" s="30">
        <v>0</v>
      </c>
      <c r="K36" s="30">
        <v>57.250899999999994</v>
      </c>
    </row>
    <row r="37" spans="1:11" x14ac:dyDescent="0.4">
      <c r="A37" s="31">
        <v>35</v>
      </c>
      <c r="B37" s="30">
        <v>55.627800000000001</v>
      </c>
      <c r="C37" s="30">
        <v>0.127</v>
      </c>
      <c r="D37" s="30">
        <v>0.92579999999999996</v>
      </c>
      <c r="E37" s="30">
        <v>0.5907</v>
      </c>
      <c r="F37" s="30">
        <v>0.2447</v>
      </c>
      <c r="G37" s="30">
        <v>0.41370000000000001</v>
      </c>
      <c r="H37" s="30">
        <v>2.2499999999999999E-2</v>
      </c>
      <c r="I37" s="30">
        <v>7.4999999999999997E-3</v>
      </c>
      <c r="J37" s="30">
        <v>6.5199999999999994E-2</v>
      </c>
      <c r="K37" s="30">
        <v>58.024900000000002</v>
      </c>
    </row>
    <row r="38" spans="1:11" x14ac:dyDescent="0.4">
      <c r="A38" s="31">
        <v>36</v>
      </c>
      <c r="B38" s="30">
        <v>55.580199999999998</v>
      </c>
      <c r="C38" s="30">
        <v>0.13950000000000001</v>
      </c>
      <c r="D38" s="30">
        <v>0.97309999999999997</v>
      </c>
      <c r="E38" s="30">
        <v>0.60970000000000002</v>
      </c>
      <c r="F38" s="30">
        <v>0.19539999999999999</v>
      </c>
      <c r="G38" s="30">
        <v>0.33779999999999999</v>
      </c>
      <c r="H38" s="30">
        <v>0</v>
      </c>
      <c r="I38" s="30">
        <v>2.24E-2</v>
      </c>
      <c r="J38" s="30">
        <v>3.04E-2</v>
      </c>
      <c r="K38" s="30">
        <v>57.888499999999993</v>
      </c>
    </row>
    <row r="39" spans="1:11" x14ac:dyDescent="0.4">
      <c r="A39" s="31">
        <v>37</v>
      </c>
      <c r="B39" s="30">
        <v>54.0565</v>
      </c>
      <c r="C39" s="30">
        <v>0.12</v>
      </c>
      <c r="D39" s="30">
        <v>0.97840000000000005</v>
      </c>
      <c r="E39" s="30">
        <v>0.42259999999999998</v>
      </c>
      <c r="F39" s="30">
        <v>0.44090000000000001</v>
      </c>
      <c r="G39" s="30">
        <v>0.19800000000000001</v>
      </c>
      <c r="H39" s="30">
        <v>0</v>
      </c>
      <c r="I39" s="30">
        <v>4.48E-2</v>
      </c>
      <c r="J39" s="30">
        <v>0</v>
      </c>
      <c r="K39" s="30">
        <v>56.261200000000002</v>
      </c>
    </row>
    <row r="40" spans="1:11" x14ac:dyDescent="0.4">
      <c r="A40" s="31">
        <v>38</v>
      </c>
      <c r="B40" s="30">
        <v>55.270899999999997</v>
      </c>
      <c r="C40" s="30">
        <v>9.3899999999999997E-2</v>
      </c>
      <c r="D40" s="30">
        <v>0.90680000000000005</v>
      </c>
      <c r="E40" s="30">
        <v>0.50749999999999995</v>
      </c>
      <c r="F40" s="30">
        <v>0.32800000000000001</v>
      </c>
      <c r="G40" s="30">
        <v>7.1000000000000004E-3</v>
      </c>
      <c r="H40" s="30">
        <v>5.2400000000000002E-2</v>
      </c>
      <c r="I40" s="30">
        <v>1.8700000000000001E-2</v>
      </c>
      <c r="J40" s="30">
        <v>0</v>
      </c>
      <c r="K40" s="30">
        <v>57.185299999999998</v>
      </c>
    </row>
    <row r="41" spans="1:11" x14ac:dyDescent="0.4">
      <c r="A41" s="31">
        <v>39</v>
      </c>
      <c r="B41" s="30">
        <v>55.1601</v>
      </c>
      <c r="C41" s="30">
        <v>0.1157</v>
      </c>
      <c r="D41" s="30">
        <v>0.90449999999999997</v>
      </c>
      <c r="E41" s="30">
        <v>0.37340000000000001</v>
      </c>
      <c r="F41" s="30">
        <v>0.6099</v>
      </c>
      <c r="G41" s="30">
        <v>0.1293</v>
      </c>
      <c r="H41" s="30">
        <v>0</v>
      </c>
      <c r="I41" s="30">
        <v>0</v>
      </c>
      <c r="J41" s="30">
        <v>0</v>
      </c>
      <c r="K41" s="30">
        <v>57.292899999999996</v>
      </c>
    </row>
    <row r="42" spans="1:11" x14ac:dyDescent="0.4">
      <c r="A42" s="31">
        <v>40</v>
      </c>
      <c r="B42" s="30">
        <v>54.890999999999998</v>
      </c>
      <c r="C42" s="30">
        <v>0.20730000000000001</v>
      </c>
      <c r="D42" s="30">
        <v>1.1009</v>
      </c>
      <c r="E42" s="30">
        <v>0.75770000000000004</v>
      </c>
      <c r="F42" s="30">
        <v>0.2661</v>
      </c>
      <c r="G42" s="30">
        <v>0.14979999999999999</v>
      </c>
      <c r="H42" s="30">
        <v>6.7400000000000002E-2</v>
      </c>
      <c r="I42" s="30">
        <v>2.0500000000000001E-2</v>
      </c>
      <c r="J42" s="30">
        <v>0</v>
      </c>
      <c r="K42" s="30">
        <v>57.460699999999996</v>
      </c>
    </row>
    <row r="43" spans="1:11" x14ac:dyDescent="0.4">
      <c r="A43" s="34" t="s">
        <v>2</v>
      </c>
      <c r="B43" s="35">
        <v>55.129770000000008</v>
      </c>
      <c r="C43" s="35">
        <v>0.12195999999999999</v>
      </c>
      <c r="D43" s="35">
        <v>0.8413075000000001</v>
      </c>
      <c r="E43" s="35">
        <v>0.52880749999999999</v>
      </c>
      <c r="F43" s="35">
        <v>0.125635</v>
      </c>
      <c r="G43" s="35">
        <v>0.10072</v>
      </c>
      <c r="H43" s="35">
        <v>3.3729999999999996E-2</v>
      </c>
      <c r="I43" s="35">
        <v>1.2465E-2</v>
      </c>
      <c r="J43" s="35">
        <v>1.1294999999999999E-2</v>
      </c>
      <c r="K43" s="32"/>
    </row>
    <row r="44" spans="1:11" x14ac:dyDescent="0.4">
      <c r="A44" s="36" t="s">
        <v>3</v>
      </c>
      <c r="B44" s="37">
        <v>1.3553072182331469</v>
      </c>
      <c r="C44" s="37">
        <v>0.10924656469397974</v>
      </c>
      <c r="D44" s="37">
        <v>0.72646009209746432</v>
      </c>
      <c r="E44" s="37">
        <v>0.52903404260101206</v>
      </c>
      <c r="F44" s="37">
        <v>0.34280024997746927</v>
      </c>
      <c r="G44" s="37">
        <v>0.20278586508167443</v>
      </c>
      <c r="H44" s="37">
        <v>7.2798114937555489E-2</v>
      </c>
      <c r="I44" s="37">
        <v>3.6368020609828675E-2</v>
      </c>
      <c r="J44" s="37">
        <v>3.8336511350983704E-2</v>
      </c>
      <c r="K44" s="33"/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999F5-0F86-4376-A15A-61E8F9AE8FF5}">
  <dimension ref="A1:O257"/>
  <sheetViews>
    <sheetView workbookViewId="0"/>
  </sheetViews>
  <sheetFormatPr defaultRowHeight="13.9" x14ac:dyDescent="0.4"/>
  <cols>
    <col min="1" max="1" width="10.265625" style="13" customWidth="1"/>
    <col min="2" max="16384" width="9.06640625" style="13"/>
  </cols>
  <sheetData>
    <row r="1" spans="1:15" s="42" customFormat="1" x14ac:dyDescent="0.4">
      <c r="A1" s="41" t="s">
        <v>36</v>
      </c>
    </row>
    <row r="2" spans="1:15" s="46" customFormat="1" ht="13.5" x14ac:dyDescent="0.35">
      <c r="A2" s="38" t="s">
        <v>18</v>
      </c>
      <c r="B2" s="26" t="s">
        <v>22</v>
      </c>
      <c r="C2" s="26" t="s">
        <v>23</v>
      </c>
      <c r="D2" s="26" t="s">
        <v>24</v>
      </c>
      <c r="E2" s="26" t="s">
        <v>25</v>
      </c>
      <c r="F2" s="26" t="s">
        <v>26</v>
      </c>
      <c r="G2" s="26" t="s">
        <v>27</v>
      </c>
      <c r="H2" s="26" t="s">
        <v>28</v>
      </c>
      <c r="I2" s="26" t="s">
        <v>29</v>
      </c>
      <c r="J2" s="26" t="s">
        <v>30</v>
      </c>
      <c r="K2" s="26" t="s">
        <v>31</v>
      </c>
      <c r="L2" s="26" t="s">
        <v>32</v>
      </c>
      <c r="M2" s="26" t="s">
        <v>33</v>
      </c>
      <c r="N2" s="26" t="s">
        <v>34</v>
      </c>
      <c r="O2" s="26" t="s">
        <v>35</v>
      </c>
    </row>
    <row r="3" spans="1:15" x14ac:dyDescent="0.4">
      <c r="A3" s="19">
        <v>1</v>
      </c>
      <c r="B3" s="40">
        <v>346.27278454920094</v>
      </c>
      <c r="C3" s="40">
        <v>789.20338376237737</v>
      </c>
      <c r="D3" s="40">
        <v>86.770311736799655</v>
      </c>
      <c r="E3" s="40">
        <v>336.01095441875856</v>
      </c>
      <c r="F3" s="40">
        <v>45.557235768233397</v>
      </c>
      <c r="G3" s="40">
        <v>10.646688944376155</v>
      </c>
      <c r="H3" s="40">
        <v>28.038644758455433</v>
      </c>
      <c r="I3" s="40">
        <v>3.0468252289142383</v>
      </c>
      <c r="J3" s="40">
        <v>14.763201526569944</v>
      </c>
      <c r="K3" s="40">
        <v>2.6175783238413874</v>
      </c>
      <c r="L3" s="40">
        <v>6.8368903578119369</v>
      </c>
      <c r="M3" s="40">
        <v>0.94401631578807532</v>
      </c>
      <c r="N3" s="40">
        <v>6.1261270532367735</v>
      </c>
      <c r="O3" s="40">
        <v>0.93272014218916544</v>
      </c>
    </row>
    <row r="4" spans="1:15" x14ac:dyDescent="0.4">
      <c r="A4" s="19">
        <v>2</v>
      </c>
      <c r="B4" s="40">
        <v>525.10935948809515</v>
      </c>
      <c r="C4" s="40">
        <v>1018.8008434296685</v>
      </c>
      <c r="D4" s="40">
        <v>108.6858281429158</v>
      </c>
      <c r="E4" s="40">
        <v>413.41280990792347</v>
      </c>
      <c r="F4" s="40">
        <v>55.930423624764529</v>
      </c>
      <c r="G4" s="40">
        <v>12.760612302021158</v>
      </c>
      <c r="H4" s="40">
        <v>35.423897321526582</v>
      </c>
      <c r="I4" s="40">
        <v>3.7394860491102788</v>
      </c>
      <c r="J4" s="40">
        <v>18.337663073887434</v>
      </c>
      <c r="K4" s="40">
        <v>3.2354577532238262</v>
      </c>
      <c r="L4" s="40">
        <v>8.3965360419375745</v>
      </c>
      <c r="M4" s="40">
        <v>1.149759837845459</v>
      </c>
      <c r="N4" s="40">
        <v>7.0299306385076026</v>
      </c>
      <c r="O4" s="40">
        <v>0.96963279413521053</v>
      </c>
    </row>
    <row r="5" spans="1:15" x14ac:dyDescent="0.4">
      <c r="A5" s="19">
        <v>3</v>
      </c>
      <c r="B5" s="40">
        <v>535.81294586595413</v>
      </c>
      <c r="C5" s="40">
        <v>1040.171745897746</v>
      </c>
      <c r="D5" s="40">
        <v>104.83940930496105</v>
      </c>
      <c r="E5" s="40">
        <v>398.37233634359052</v>
      </c>
      <c r="F5" s="40">
        <v>48.383679441580895</v>
      </c>
      <c r="G5" s="40">
        <v>10.838367988509855</v>
      </c>
      <c r="H5" s="40">
        <v>29.410535357941544</v>
      </c>
      <c r="I5" s="40">
        <v>2.9456524290963393</v>
      </c>
      <c r="J5" s="40">
        <v>14.703485193913005</v>
      </c>
      <c r="K5" s="40">
        <v>2.6848441330209805</v>
      </c>
      <c r="L5" s="40">
        <v>7.1508039708194362</v>
      </c>
      <c r="M5" s="40">
        <v>1.0453667460368627</v>
      </c>
      <c r="N5" s="40">
        <v>6.6037411971506499</v>
      </c>
      <c r="O5" s="40">
        <v>0.97839907470694543</v>
      </c>
    </row>
    <row r="6" spans="1:15" x14ac:dyDescent="0.4">
      <c r="A6" s="19">
        <v>4</v>
      </c>
      <c r="B6" s="40">
        <v>356.59650627364351</v>
      </c>
      <c r="C6" s="40">
        <v>829.9475004407783</v>
      </c>
      <c r="D6" s="40">
        <v>90.654900770230611</v>
      </c>
      <c r="E6" s="40">
        <v>356.80473180421114</v>
      </c>
      <c r="F6" s="40">
        <v>46.751397838887677</v>
      </c>
      <c r="G6" s="40">
        <v>10.343977680991102</v>
      </c>
      <c r="H6" s="40">
        <v>28.314208082279727</v>
      </c>
      <c r="I6" s="40">
        <v>2.8568125027249289</v>
      </c>
      <c r="J6" s="40">
        <v>14.280916992464086</v>
      </c>
      <c r="K6" s="40">
        <v>2.4884542058961601</v>
      </c>
      <c r="L6" s="40">
        <v>6.3955189551227782</v>
      </c>
      <c r="M6" s="40">
        <v>0.86732964109729915</v>
      </c>
      <c r="N6" s="40">
        <v>5.7994267289611576</v>
      </c>
      <c r="O6" s="40">
        <v>0.84088518935049805</v>
      </c>
    </row>
    <row r="7" spans="1:15" x14ac:dyDescent="0.4">
      <c r="A7" s="19">
        <v>5</v>
      </c>
      <c r="B7" s="40">
        <v>436.24254117072365</v>
      </c>
      <c r="C7" s="40">
        <v>846.83671940876866</v>
      </c>
      <c r="D7" s="40">
        <v>89.2266973936798</v>
      </c>
      <c r="E7" s="40">
        <v>342.24351087866972</v>
      </c>
      <c r="F7" s="40">
        <v>47.97504811889624</v>
      </c>
      <c r="G7" s="40">
        <v>10.870434892192172</v>
      </c>
      <c r="H7" s="40">
        <v>29.166001826625774</v>
      </c>
      <c r="I7" s="40">
        <v>3.212520422078069</v>
      </c>
      <c r="J7" s="40">
        <v>15.542249591692098</v>
      </c>
      <c r="K7" s="40">
        <v>2.9497429803866195</v>
      </c>
      <c r="L7" s="40">
        <v>7.7940827532247257</v>
      </c>
      <c r="M7" s="40">
        <v>1.0937108258443842</v>
      </c>
      <c r="N7" s="40">
        <v>7.2194197103360924</v>
      </c>
      <c r="O7" s="40">
        <v>0.86584849257477592</v>
      </c>
    </row>
    <row r="8" spans="1:15" x14ac:dyDescent="0.4">
      <c r="A8" s="19">
        <v>6</v>
      </c>
      <c r="B8" s="40">
        <v>304.70159334941371</v>
      </c>
      <c r="C8" s="40">
        <v>731.00966155650019</v>
      </c>
      <c r="D8" s="40">
        <v>87.969968747090803</v>
      </c>
      <c r="E8" s="40">
        <v>364.57459561458865</v>
      </c>
      <c r="F8" s="40">
        <v>56.666801154126389</v>
      </c>
      <c r="G8" s="40">
        <v>13.595480268374688</v>
      </c>
      <c r="H8" s="40">
        <v>36.417663243836358</v>
      </c>
      <c r="I8" s="40">
        <v>4.1375974591047457</v>
      </c>
      <c r="J8" s="40">
        <v>20.511585921861048</v>
      </c>
      <c r="K8" s="40">
        <v>3.7582991511045361</v>
      </c>
      <c r="L8" s="40">
        <v>10.139524702289179</v>
      </c>
      <c r="M8" s="40">
        <v>1.4160504692699731</v>
      </c>
      <c r="N8" s="40">
        <v>8.4122834392027137</v>
      </c>
      <c r="O8" s="40">
        <v>1.2882564557970249</v>
      </c>
    </row>
    <row r="9" spans="1:15" x14ac:dyDescent="0.4">
      <c r="A9" s="19">
        <v>7</v>
      </c>
      <c r="B9" s="40">
        <v>345.4575136618696</v>
      </c>
      <c r="C9" s="40">
        <v>788.94824744405912</v>
      </c>
      <c r="D9" s="40">
        <v>88.189363473063892</v>
      </c>
      <c r="E9" s="40">
        <v>347.20557981524672</v>
      </c>
      <c r="F9" s="40">
        <v>45.84569271238901</v>
      </c>
      <c r="G9" s="40">
        <v>10.047904509219956</v>
      </c>
      <c r="H9" s="40">
        <v>26.161271825310699</v>
      </c>
      <c r="I9" s="40">
        <v>2.7940458852834462</v>
      </c>
      <c r="J9" s="40">
        <v>13.237979309049555</v>
      </c>
      <c r="K9" s="40">
        <v>2.2322728821433655</v>
      </c>
      <c r="L9" s="40">
        <v>6.6152817023781916</v>
      </c>
      <c r="M9" s="40">
        <v>0.90287877109553794</v>
      </c>
      <c r="N9" s="40">
        <v>6.2945897576992937</v>
      </c>
      <c r="O9" s="40">
        <v>0.88924626950011754</v>
      </c>
    </row>
    <row r="10" spans="1:15" x14ac:dyDescent="0.4">
      <c r="A10" s="19">
        <v>8</v>
      </c>
      <c r="B10" s="40">
        <v>338.83932293159933</v>
      </c>
      <c r="C10" s="40">
        <v>788.21609484968496</v>
      </c>
      <c r="D10" s="40">
        <v>94.281259534565905</v>
      </c>
      <c r="E10" s="40">
        <v>381.35151061300462</v>
      </c>
      <c r="F10" s="40">
        <v>61.378898292049904</v>
      </c>
      <c r="G10" s="40">
        <v>15.34350372122729</v>
      </c>
      <c r="H10" s="40">
        <v>43.874348829950129</v>
      </c>
      <c r="I10" s="40">
        <v>5.0024638456349431</v>
      </c>
      <c r="J10" s="40">
        <v>25.352653280304221</v>
      </c>
      <c r="K10" s="40">
        <v>4.8084261734745519</v>
      </c>
      <c r="L10" s="40">
        <v>12.387776843031039</v>
      </c>
      <c r="M10" s="40">
        <v>1.7524475854056882</v>
      </c>
      <c r="N10" s="40">
        <v>11.341471707472891</v>
      </c>
      <c r="O10" s="40">
        <v>1.4809675484762896</v>
      </c>
    </row>
    <row r="11" spans="1:15" x14ac:dyDescent="0.4">
      <c r="A11" s="19">
        <v>9</v>
      </c>
      <c r="B11" s="40">
        <v>302.62095874152368</v>
      </c>
      <c r="C11" s="40">
        <v>705.69181027275079</v>
      </c>
      <c r="D11" s="40">
        <v>84.770056865700525</v>
      </c>
      <c r="E11" s="40">
        <v>343.73659355345063</v>
      </c>
      <c r="F11" s="40">
        <v>53.902505606359306</v>
      </c>
      <c r="G11" s="40">
        <v>13.115004587928544</v>
      </c>
      <c r="H11" s="40">
        <v>36.621129624004134</v>
      </c>
      <c r="I11" s="40">
        <v>4.2858107327273665</v>
      </c>
      <c r="J11" s="40">
        <v>21.01878771002902</v>
      </c>
      <c r="K11" s="40">
        <v>3.8729933170137918</v>
      </c>
      <c r="L11" s="40">
        <v>9.60825733834902</v>
      </c>
      <c r="M11" s="40">
        <v>1.3461469611771339</v>
      </c>
      <c r="N11" s="40">
        <v>8.5941374106972912</v>
      </c>
      <c r="O11" s="40">
        <v>1.1190867458230223</v>
      </c>
    </row>
    <row r="12" spans="1:15" x14ac:dyDescent="0.4">
      <c r="A12" s="19">
        <v>10</v>
      </c>
      <c r="B12" s="40">
        <v>341.38179747835977</v>
      </c>
      <c r="C12" s="40">
        <v>765.61529000050575</v>
      </c>
      <c r="D12" s="40">
        <v>88.115015040741639</v>
      </c>
      <c r="E12" s="40">
        <v>365.93289737642885</v>
      </c>
      <c r="F12" s="40">
        <v>61.1174189035791</v>
      </c>
      <c r="G12" s="40">
        <v>14.636382058300301</v>
      </c>
      <c r="H12" s="40">
        <v>42.263828843160304</v>
      </c>
      <c r="I12" s="40">
        <v>4.8874033417592875</v>
      </c>
      <c r="J12" s="40">
        <v>23.832774784243583</v>
      </c>
      <c r="K12" s="40">
        <v>4.3287714713515255</v>
      </c>
      <c r="L12" s="40">
        <v>11.378837156955564</v>
      </c>
      <c r="M12" s="40">
        <v>1.5688326334134453</v>
      </c>
      <c r="N12" s="40">
        <v>9.3708915136246826</v>
      </c>
      <c r="O12" s="40">
        <v>1.3115245840886129</v>
      </c>
    </row>
    <row r="13" spans="1:15" x14ac:dyDescent="0.4">
      <c r="A13" s="19">
        <v>11</v>
      </c>
      <c r="B13" s="40">
        <v>266.6882887335276</v>
      </c>
      <c r="C13" s="40">
        <v>679.18274559376346</v>
      </c>
      <c r="D13" s="40">
        <v>84.800627531536279</v>
      </c>
      <c r="E13" s="40">
        <v>351.92129160082686</v>
      </c>
      <c r="F13" s="40">
        <v>55.898315939446952</v>
      </c>
      <c r="G13" s="40">
        <v>13.557494505912093</v>
      </c>
      <c r="H13" s="40">
        <v>37.580723240057566</v>
      </c>
      <c r="I13" s="40">
        <v>4.1343195937387005</v>
      </c>
      <c r="J13" s="40">
        <v>20.946534619028487</v>
      </c>
      <c r="K13" s="40">
        <v>3.7706085341504156</v>
      </c>
      <c r="L13" s="40">
        <v>9.2877111085899404</v>
      </c>
      <c r="M13" s="40">
        <v>1.3801332823185426</v>
      </c>
      <c r="N13" s="40">
        <v>8.7998810397346876</v>
      </c>
      <c r="O13" s="40">
        <v>1.2040931835169268</v>
      </c>
    </row>
    <row r="14" spans="1:15" x14ac:dyDescent="0.4">
      <c r="A14" s="19">
        <v>12</v>
      </c>
      <c r="B14" s="40">
        <v>219.56746312898821</v>
      </c>
      <c r="C14" s="40">
        <v>607.31018313339723</v>
      </c>
      <c r="D14" s="40">
        <v>79.344500556021529</v>
      </c>
      <c r="E14" s="40">
        <v>341.65008072433409</v>
      </c>
      <c r="F14" s="40">
        <v>60.411654003049122</v>
      </c>
      <c r="G14" s="40">
        <v>14.827329201426961</v>
      </c>
      <c r="H14" s="40">
        <v>41.543088432404701</v>
      </c>
      <c r="I14" s="40">
        <v>4.5993335442652041</v>
      </c>
      <c r="J14" s="40">
        <v>23.659931151779723</v>
      </c>
      <c r="K14" s="40">
        <v>4.269101891710787</v>
      </c>
      <c r="L14" s="40">
        <v>10.983152424883897</v>
      </c>
      <c r="M14" s="40">
        <v>1.5516273823731841</v>
      </c>
      <c r="N14" s="40">
        <v>9.4988465695698672</v>
      </c>
      <c r="O14" s="40">
        <v>1.3307503798545819</v>
      </c>
    </row>
    <row r="15" spans="1:15" x14ac:dyDescent="0.4">
      <c r="A15" s="19">
        <v>13</v>
      </c>
      <c r="B15" s="40">
        <v>402.18175713963905</v>
      </c>
      <c r="C15" s="40">
        <v>842.40101533475195</v>
      </c>
      <c r="D15" s="40">
        <v>95.006300050301732</v>
      </c>
      <c r="E15" s="40">
        <v>360.07670831271957</v>
      </c>
      <c r="F15" s="40">
        <v>52.822279593297807</v>
      </c>
      <c r="G15" s="40">
        <v>11.858954681663423</v>
      </c>
      <c r="H15" s="40">
        <v>33.848480625047983</v>
      </c>
      <c r="I15" s="40">
        <v>3.7429619276040973</v>
      </c>
      <c r="J15" s="40">
        <v>19.279429878362009</v>
      </c>
      <c r="K15" s="40">
        <v>3.4982091940369378</v>
      </c>
      <c r="L15" s="40">
        <v>9.1781355381109524</v>
      </c>
      <c r="M15" s="40">
        <v>1.2459979136723043</v>
      </c>
      <c r="N15" s="40">
        <v>8.4160379335255637</v>
      </c>
      <c r="O15" s="40">
        <v>1.1132071612696148</v>
      </c>
    </row>
    <row r="16" spans="1:15" x14ac:dyDescent="0.4">
      <c r="A16" s="19">
        <v>14</v>
      </c>
      <c r="B16" s="40">
        <v>196.8355513922005</v>
      </c>
      <c r="C16" s="40">
        <v>554.31970415262174</v>
      </c>
      <c r="D16" s="40">
        <v>73.73627479596648</v>
      </c>
      <c r="E16" s="40">
        <v>326.2839613121526</v>
      </c>
      <c r="F16" s="40">
        <v>62.397979023598594</v>
      </c>
      <c r="G16" s="40">
        <v>15.56455905732448</v>
      </c>
      <c r="H16" s="40">
        <v>44.319664026872793</v>
      </c>
      <c r="I16" s="40">
        <v>5.208774747673302</v>
      </c>
      <c r="J16" s="40">
        <v>26.292427788097605</v>
      </c>
      <c r="K16" s="40">
        <v>4.6254596346102455</v>
      </c>
      <c r="L16" s="40">
        <v>11.934772233213289</v>
      </c>
      <c r="M16" s="40">
        <v>1.6097026591274575</v>
      </c>
      <c r="N16" s="40">
        <v>9.9366263612328414</v>
      </c>
      <c r="O16" s="40">
        <v>1.3496306136696128</v>
      </c>
    </row>
    <row r="17" spans="1:15" x14ac:dyDescent="0.4">
      <c r="A17" s="19">
        <v>15</v>
      </c>
      <c r="B17" s="40">
        <v>290.75035676667801</v>
      </c>
      <c r="C17" s="40">
        <v>678.54567340758126</v>
      </c>
      <c r="D17" s="40">
        <v>82.601432777264876</v>
      </c>
      <c r="E17" s="40">
        <v>345.2381768336067</v>
      </c>
      <c r="F17" s="40">
        <v>54.307782495542824</v>
      </c>
      <c r="G17" s="40">
        <v>13.123636184769531</v>
      </c>
      <c r="H17" s="40">
        <v>36.889271710669227</v>
      </c>
      <c r="I17" s="40">
        <v>4.2105948989520305</v>
      </c>
      <c r="J17" s="40">
        <v>20.627269286431474</v>
      </c>
      <c r="K17" s="40">
        <v>3.8534757361945204</v>
      </c>
      <c r="L17" s="40">
        <v>9.7726652472176188</v>
      </c>
      <c r="M17" s="40">
        <v>1.3796966561007797</v>
      </c>
      <c r="N17" s="40">
        <v>9.2449625080383733</v>
      </c>
      <c r="O17" s="40">
        <v>1.2688098877416416</v>
      </c>
    </row>
    <row r="18" spans="1:15" x14ac:dyDescent="0.4">
      <c r="A18" s="19">
        <v>16</v>
      </c>
      <c r="B18" s="40">
        <v>347.40659706501378</v>
      </c>
      <c r="C18" s="40">
        <v>776.99521692153678</v>
      </c>
      <c r="D18" s="40">
        <v>93.357144257242524</v>
      </c>
      <c r="E18" s="40">
        <v>355.82276494901981</v>
      </c>
      <c r="F18" s="40">
        <v>53.177040482119487</v>
      </c>
      <c r="G18" s="40">
        <v>12.622381744188818</v>
      </c>
      <c r="H18" s="40">
        <v>33.955398008946219</v>
      </c>
      <c r="I18" s="40">
        <v>3.7710402501895808</v>
      </c>
      <c r="J18" s="40">
        <v>18.215814017443872</v>
      </c>
      <c r="K18" s="40">
        <v>3.2818885309025077</v>
      </c>
      <c r="L18" s="40">
        <v>8.7911869195494816</v>
      </c>
      <c r="M18" s="40">
        <v>1.1801709934765363</v>
      </c>
      <c r="N18" s="40">
        <v>8.1265612559207039</v>
      </c>
      <c r="O18" s="40">
        <v>1.0553437781881834</v>
      </c>
    </row>
    <row r="19" spans="1:15" x14ac:dyDescent="0.4">
      <c r="A19" s="19">
        <v>17</v>
      </c>
      <c r="B19" s="40">
        <v>196.4745253415978</v>
      </c>
      <c r="C19" s="40">
        <v>554.04569332921233</v>
      </c>
      <c r="D19" s="40">
        <v>72.684319576404334</v>
      </c>
      <c r="E19" s="40">
        <v>314.18657913211649</v>
      </c>
      <c r="F19" s="40">
        <v>52.517126923142776</v>
      </c>
      <c r="G19" s="40">
        <v>13.327041757023643</v>
      </c>
      <c r="H19" s="40">
        <v>37.394158256715166</v>
      </c>
      <c r="I19" s="40">
        <v>4.2565158818134634</v>
      </c>
      <c r="J19" s="40">
        <v>21.294981497731477</v>
      </c>
      <c r="K19" s="40">
        <v>3.9054159322011568</v>
      </c>
      <c r="L19" s="40">
        <v>9.9203820459142165</v>
      </c>
      <c r="M19" s="40">
        <v>1.4350780153867158</v>
      </c>
      <c r="N19" s="40">
        <v>9.0536189197065564</v>
      </c>
      <c r="O19" s="40">
        <v>1.2164509791466096</v>
      </c>
    </row>
    <row r="20" spans="1:15" x14ac:dyDescent="0.4">
      <c r="A20" s="19">
        <v>18</v>
      </c>
      <c r="B20" s="40">
        <v>163.83064297593876</v>
      </c>
      <c r="C20" s="40">
        <v>461.22916948311712</v>
      </c>
      <c r="D20" s="40">
        <v>61.36205130814789</v>
      </c>
      <c r="E20" s="40">
        <v>270.84050617968825</v>
      </c>
      <c r="F20" s="40">
        <v>53.659064020230531</v>
      </c>
      <c r="G20" s="40">
        <v>13.588810373748879</v>
      </c>
      <c r="H20" s="40">
        <v>38.66594393876985</v>
      </c>
      <c r="I20" s="40">
        <v>4.5233081497020393</v>
      </c>
      <c r="J20" s="40">
        <v>22.706720939528996</v>
      </c>
      <c r="K20" s="40">
        <v>4.3150731670592535</v>
      </c>
      <c r="L20" s="40">
        <v>11.527285878273931</v>
      </c>
      <c r="M20" s="40">
        <v>1.5973929391875086</v>
      </c>
      <c r="N20" s="40">
        <v>10.730868977743457</v>
      </c>
      <c r="O20" s="40">
        <v>1.4278795214591624</v>
      </c>
    </row>
    <row r="21" spans="1:15" x14ac:dyDescent="0.4">
      <c r="A21" s="19">
        <v>19</v>
      </c>
      <c r="B21" s="40">
        <v>162.8675055611933</v>
      </c>
      <c r="C21" s="40">
        <v>470.38496362448825</v>
      </c>
      <c r="D21" s="40">
        <v>63.248495028045269</v>
      </c>
      <c r="E21" s="40">
        <v>280.39662351253946</v>
      </c>
      <c r="F21" s="40">
        <v>56.447282242706194</v>
      </c>
      <c r="G21" s="40">
        <v>14.425169367679302</v>
      </c>
      <c r="H21" s="40">
        <v>42.11900102925744</v>
      </c>
      <c r="I21" s="40">
        <v>5.5242497255459106</v>
      </c>
      <c r="J21" s="40">
        <v>27.801208524959556</v>
      </c>
      <c r="K21" s="40">
        <v>5.3887416319371981</v>
      </c>
      <c r="L21" s="40">
        <v>14.827845732225896</v>
      </c>
      <c r="M21" s="40">
        <v>2.0856467530658791</v>
      </c>
      <c r="N21" s="40">
        <v>14.115442452978623</v>
      </c>
      <c r="O21" s="40">
        <v>2.0911045274400784</v>
      </c>
    </row>
    <row r="22" spans="1:15" x14ac:dyDescent="0.4">
      <c r="A22" s="19">
        <v>20</v>
      </c>
      <c r="B22" s="40">
        <v>333.53813887633231</v>
      </c>
      <c r="C22" s="40">
        <v>796.89346643616989</v>
      </c>
      <c r="D22" s="40">
        <v>92.290309324584584</v>
      </c>
      <c r="E22" s="40">
        <v>370.76527020239234</v>
      </c>
      <c r="F22" s="40">
        <v>52.954440878045681</v>
      </c>
      <c r="G22" s="40">
        <v>12.116893138327317</v>
      </c>
      <c r="H22" s="40">
        <v>31.666320726810866</v>
      </c>
      <c r="I22" s="40">
        <v>3.3732147404172332</v>
      </c>
      <c r="J22" s="40">
        <v>16.817647973023348</v>
      </c>
      <c r="K22" s="40">
        <v>3.003277607693644</v>
      </c>
      <c r="L22" s="40">
        <v>7.5288576249247265</v>
      </c>
      <c r="M22" s="40">
        <v>1.0527076285097738</v>
      </c>
      <c r="N22" s="40">
        <v>6.5767018021908346</v>
      </c>
      <c r="O22" s="40">
        <v>0.86478592332757631</v>
      </c>
    </row>
    <row r="23" spans="1:15" x14ac:dyDescent="0.4">
      <c r="A23" s="19">
        <v>21</v>
      </c>
      <c r="B23" s="40">
        <v>272.1315124630737</v>
      </c>
      <c r="C23" s="40">
        <v>705.03980281361964</v>
      </c>
      <c r="D23" s="40">
        <v>88.689293745215906</v>
      </c>
      <c r="E23" s="40">
        <v>369.86018455428172</v>
      </c>
      <c r="F23" s="40">
        <v>60.717815314184072</v>
      </c>
      <c r="G23" s="40">
        <v>14.966784908856985</v>
      </c>
      <c r="H23" s="40">
        <v>41.163267667527982</v>
      </c>
      <c r="I23" s="40">
        <v>4.6081486616276788</v>
      </c>
      <c r="J23" s="40">
        <v>22.905708310940557</v>
      </c>
      <c r="K23" s="40">
        <v>4.008373346866315</v>
      </c>
      <c r="L23" s="40">
        <v>10.17008972426367</v>
      </c>
      <c r="M23" s="40">
        <v>1.316576072121977</v>
      </c>
      <c r="N23" s="40">
        <v>8.2481307905144607</v>
      </c>
      <c r="O23" s="40">
        <v>1.0757122216483344</v>
      </c>
    </row>
    <row r="24" spans="1:15" x14ac:dyDescent="0.4">
      <c r="A24" s="19">
        <v>22</v>
      </c>
      <c r="B24" s="40">
        <v>270.03638777946776</v>
      </c>
      <c r="C24" s="40">
        <v>704.14054915781969</v>
      </c>
      <c r="D24" s="40">
        <v>85.561116385372273</v>
      </c>
      <c r="E24" s="40">
        <v>369.76601695258546</v>
      </c>
      <c r="F24" s="40">
        <v>57.615719352639971</v>
      </c>
      <c r="G24" s="40">
        <v>13.588251526729051</v>
      </c>
      <c r="H24" s="40">
        <v>38.604778812509906</v>
      </c>
      <c r="I24" s="40">
        <v>4.0571233421671806</v>
      </c>
      <c r="J24" s="40">
        <v>21.071670601895256</v>
      </c>
      <c r="K24" s="40">
        <v>3.8951128091707505</v>
      </c>
      <c r="L24" s="40">
        <v>10.650878243217472</v>
      </c>
      <c r="M24" s="40">
        <v>1.5358932405957331</v>
      </c>
      <c r="N24" s="40">
        <v>9.5893892874125051</v>
      </c>
      <c r="O24" s="40">
        <v>1.2702946325539315</v>
      </c>
    </row>
    <row r="25" spans="1:15" x14ac:dyDescent="0.4">
      <c r="A25" s="19">
        <v>23</v>
      </c>
      <c r="B25" s="40">
        <v>381.39768145308864</v>
      </c>
      <c r="C25" s="40">
        <v>811.31202082216919</v>
      </c>
      <c r="D25" s="40">
        <v>90.044035668180314</v>
      </c>
      <c r="E25" s="40">
        <v>348.83339918883257</v>
      </c>
      <c r="F25" s="40">
        <v>52.364789261022985</v>
      </c>
      <c r="G25" s="40">
        <v>12.706255673247401</v>
      </c>
      <c r="H25" s="40">
        <v>33.117231671224914</v>
      </c>
      <c r="I25" s="40">
        <v>3.6776392261913298</v>
      </c>
      <c r="J25" s="40">
        <v>18.193591863680847</v>
      </c>
      <c r="K25" s="40">
        <v>3.5112450015297898</v>
      </c>
      <c r="L25" s="40">
        <v>8.7971371037238644</v>
      </c>
      <c r="M25" s="40">
        <v>1.2663505146805771</v>
      </c>
      <c r="N25" s="40">
        <v>8.0046344300522065</v>
      </c>
      <c r="O25" s="40">
        <v>1.126500791032051</v>
      </c>
    </row>
    <row r="26" spans="1:15" x14ac:dyDescent="0.4">
      <c r="A26" s="19">
        <v>24</v>
      </c>
      <c r="B26" s="40">
        <v>385.92906337354663</v>
      </c>
      <c r="C26" s="40">
        <v>836.68137156776186</v>
      </c>
      <c r="D26" s="40">
        <v>96.554174568939686</v>
      </c>
      <c r="E26" s="40">
        <v>376.69240827635667</v>
      </c>
      <c r="F26" s="40">
        <v>57.653302241463777</v>
      </c>
      <c r="G26" s="40">
        <v>13.338929796120309</v>
      </c>
      <c r="H26" s="40">
        <v>37.452400454027412</v>
      </c>
      <c r="I26" s="40">
        <v>3.9690394090986065</v>
      </c>
      <c r="J26" s="40">
        <v>18.501394891044118</v>
      </c>
      <c r="K26" s="40">
        <v>3.508397237842825</v>
      </c>
      <c r="L26" s="40">
        <v>8.634382351304394</v>
      </c>
      <c r="M26" s="40">
        <v>1.1252734414979251</v>
      </c>
      <c r="N26" s="40">
        <v>7.5927707420405453</v>
      </c>
      <c r="O26" s="40">
        <v>0.99520536046020347</v>
      </c>
    </row>
    <row r="27" spans="1:15" x14ac:dyDescent="0.4">
      <c r="A27" s="19">
        <v>25</v>
      </c>
      <c r="B27" s="40">
        <v>371.85924290503948</v>
      </c>
      <c r="C27" s="40">
        <v>850.01154717257907</v>
      </c>
      <c r="D27" s="40">
        <v>95.778606727689976</v>
      </c>
      <c r="E27" s="40">
        <v>391.48031770287582</v>
      </c>
      <c r="F27" s="40">
        <v>61.891097465144391</v>
      </c>
      <c r="G27" s="40">
        <v>15.343814891052462</v>
      </c>
      <c r="H27" s="40">
        <v>41.300085183269722</v>
      </c>
      <c r="I27" s="40">
        <v>4.605864546436317</v>
      </c>
      <c r="J27" s="40">
        <v>22.827883945377657</v>
      </c>
      <c r="K27" s="40">
        <v>4.2610214597067095</v>
      </c>
      <c r="L27" s="40">
        <v>10.988368944889135</v>
      </c>
      <c r="M27" s="40">
        <v>1.5469813778363679</v>
      </c>
      <c r="N27" s="40">
        <v>10.212721759872242</v>
      </c>
      <c r="O27" s="40">
        <v>1.2791365502184273</v>
      </c>
    </row>
    <row r="28" spans="1:15" x14ac:dyDescent="0.4">
      <c r="A28" s="19">
        <v>26</v>
      </c>
      <c r="B28" s="40">
        <v>265.76302584734816</v>
      </c>
      <c r="C28" s="40">
        <v>669.91452929056766</v>
      </c>
      <c r="D28" s="40">
        <v>79.40223734178727</v>
      </c>
      <c r="E28" s="40">
        <v>327.26149157059075</v>
      </c>
      <c r="F28" s="40">
        <v>50.933479893051782</v>
      </c>
      <c r="G28" s="40">
        <v>13.128228138398295</v>
      </c>
      <c r="H28" s="40">
        <v>34.614456985632657</v>
      </c>
      <c r="I28" s="40">
        <v>4.0889919810308086</v>
      </c>
      <c r="J28" s="40">
        <v>19.882905226227514</v>
      </c>
      <c r="K28" s="40">
        <v>3.8352790269578159</v>
      </c>
      <c r="L28" s="40">
        <v>10.165722543702234</v>
      </c>
      <c r="M28" s="40">
        <v>1.4488927362683306</v>
      </c>
      <c r="N28" s="40">
        <v>9.1504451636318223</v>
      </c>
      <c r="O28" s="40">
        <v>1.3743762094333387</v>
      </c>
    </row>
    <row r="29" spans="1:15" x14ac:dyDescent="0.4">
      <c r="A29" s="19">
        <v>27</v>
      </c>
      <c r="B29" s="40">
        <v>357.55572542014619</v>
      </c>
      <c r="C29" s="40">
        <v>820.83643047412318</v>
      </c>
      <c r="D29" s="40">
        <v>94.856033703422824</v>
      </c>
      <c r="E29" s="40">
        <v>391.38489004679559</v>
      </c>
      <c r="F29" s="40">
        <v>57.979884360918085</v>
      </c>
      <c r="G29" s="40">
        <v>13.47007020180725</v>
      </c>
      <c r="H29" s="40">
        <v>37.127589780606797</v>
      </c>
      <c r="I29" s="40">
        <v>4.1882761093920937</v>
      </c>
      <c r="J29" s="40">
        <v>20.526533346008375</v>
      </c>
      <c r="K29" s="40">
        <v>3.6301262988329079</v>
      </c>
      <c r="L29" s="40">
        <v>9.9505674110654834</v>
      </c>
      <c r="M29" s="40">
        <v>1.3001967246492552</v>
      </c>
      <c r="N29" s="40">
        <v>8.337771623222201</v>
      </c>
      <c r="O29" s="40">
        <v>1.2982013442150961</v>
      </c>
    </row>
    <row r="30" spans="1:15" x14ac:dyDescent="0.4">
      <c r="A30" s="19">
        <v>28</v>
      </c>
      <c r="B30" s="40">
        <v>204.50527876299896</v>
      </c>
      <c r="C30" s="40">
        <v>586.09326179824131</v>
      </c>
      <c r="D30" s="40">
        <v>79.695640368820818</v>
      </c>
      <c r="E30" s="40">
        <v>349.88213103289644</v>
      </c>
      <c r="F30" s="40">
        <v>68.007138450790237</v>
      </c>
      <c r="G30" s="40">
        <v>16.528063210311657</v>
      </c>
      <c r="H30" s="40">
        <v>45.530439525556851</v>
      </c>
      <c r="I30" s="40">
        <v>5.2214016980125306</v>
      </c>
      <c r="J30" s="40">
        <v>25.602614364166158</v>
      </c>
      <c r="K30" s="40">
        <v>4.6047227882449198</v>
      </c>
      <c r="L30" s="40">
        <v>11.867501937051287</v>
      </c>
      <c r="M30" s="40">
        <v>1.4877169911473194</v>
      </c>
      <c r="N30" s="40">
        <v>10.296099241844923</v>
      </c>
      <c r="O30" s="40">
        <v>1.3868871757967807</v>
      </c>
    </row>
    <row r="31" spans="1:15" x14ac:dyDescent="0.4">
      <c r="A31" s="19">
        <v>29</v>
      </c>
      <c r="B31" s="40">
        <v>212.33548165110591</v>
      </c>
      <c r="C31" s="40">
        <v>598.42041150148418</v>
      </c>
      <c r="D31" s="40">
        <v>78.474646973095247</v>
      </c>
      <c r="E31" s="40">
        <v>336.17147661611949</v>
      </c>
      <c r="F31" s="40">
        <v>62.378328996823527</v>
      </c>
      <c r="G31" s="40">
        <v>15.605810075677546</v>
      </c>
      <c r="H31" s="40">
        <v>43.29769397153548</v>
      </c>
      <c r="I31" s="40">
        <v>4.8796598554237747</v>
      </c>
      <c r="J31" s="40">
        <v>23.91269409175041</v>
      </c>
      <c r="K31" s="40">
        <v>4.3956906817375536</v>
      </c>
      <c r="L31" s="40">
        <v>11.337419176233508</v>
      </c>
      <c r="M31" s="40">
        <v>1.5320740436599205</v>
      </c>
      <c r="N31" s="40">
        <v>10.285323123658873</v>
      </c>
      <c r="O31" s="40">
        <v>1.3836559520666718</v>
      </c>
    </row>
    <row r="32" spans="1:15" x14ac:dyDescent="0.4">
      <c r="A32" s="19">
        <v>30</v>
      </c>
      <c r="B32" s="40">
        <v>324.61066780487948</v>
      </c>
      <c r="C32" s="40">
        <v>786.64760108799078</v>
      </c>
      <c r="D32" s="40">
        <v>96.903287029970059</v>
      </c>
      <c r="E32" s="40">
        <v>416.00590142141237</v>
      </c>
      <c r="F32" s="40">
        <v>73.380204343001466</v>
      </c>
      <c r="G32" s="40">
        <v>17.783716300510928</v>
      </c>
      <c r="H32" s="40">
        <v>51.668404831519759</v>
      </c>
      <c r="I32" s="40">
        <v>5.7797641644380162</v>
      </c>
      <c r="J32" s="40">
        <v>29.544890707442551</v>
      </c>
      <c r="K32" s="40">
        <v>5.3377397590293594</v>
      </c>
      <c r="L32" s="40">
        <v>14.247964146249572</v>
      </c>
      <c r="M32" s="40">
        <v>1.9698487192582452</v>
      </c>
      <c r="N32" s="40">
        <v>12.397629526408558</v>
      </c>
      <c r="O32" s="40">
        <v>1.7240070897581135</v>
      </c>
    </row>
    <row r="33" spans="1:15" x14ac:dyDescent="0.4">
      <c r="A33" s="19">
        <v>31</v>
      </c>
      <c r="B33" s="40">
        <v>170.87994556999615</v>
      </c>
      <c r="C33" s="40">
        <v>526.54641191146095</v>
      </c>
      <c r="D33" s="40">
        <v>70.228744137286085</v>
      </c>
      <c r="E33" s="40">
        <v>303.13302113636723</v>
      </c>
      <c r="F33" s="40">
        <v>60.784999478070375</v>
      </c>
      <c r="G33" s="40">
        <v>15.854096404618776</v>
      </c>
      <c r="H33" s="40">
        <v>45.745557639738458</v>
      </c>
      <c r="I33" s="40">
        <v>5.4069358331818771</v>
      </c>
      <c r="J33" s="40">
        <v>26.223025157237565</v>
      </c>
      <c r="K33" s="40">
        <v>5.163438351107196</v>
      </c>
      <c r="L33" s="40">
        <v>13.054382615743998</v>
      </c>
      <c r="M33" s="40">
        <v>1.7594061763573805</v>
      </c>
      <c r="N33" s="40">
        <v>10.963274062781355</v>
      </c>
      <c r="O33" s="40">
        <v>1.5290757952717153</v>
      </c>
    </row>
    <row r="34" spans="1:15" x14ac:dyDescent="0.4">
      <c r="A34" s="19">
        <v>32</v>
      </c>
      <c r="B34" s="40">
        <v>191.0382433873923</v>
      </c>
      <c r="C34" s="40">
        <v>483.77593769190224</v>
      </c>
      <c r="D34" s="40">
        <v>68.66593512788549</v>
      </c>
      <c r="E34" s="40">
        <v>282.35767976036448</v>
      </c>
      <c r="F34" s="40">
        <v>63.180842469758566</v>
      </c>
      <c r="G34" s="40">
        <v>17.333985590901989</v>
      </c>
      <c r="H34" s="40">
        <v>53.28045074004261</v>
      </c>
      <c r="I34" s="40">
        <v>6.6027828652340528</v>
      </c>
      <c r="J34" s="40">
        <v>36.499838429571781</v>
      </c>
      <c r="K34" s="40">
        <v>6.9975255959251221</v>
      </c>
      <c r="L34" s="40">
        <v>18.39074640659916</v>
      </c>
      <c r="M34" s="40">
        <v>2.5704320394017408</v>
      </c>
      <c r="N34" s="40">
        <v>17.29631703046763</v>
      </c>
      <c r="O34" s="40">
        <v>2.1236523206369418</v>
      </c>
    </row>
    <row r="35" spans="1:15" x14ac:dyDescent="0.4">
      <c r="A35" s="19">
        <v>33</v>
      </c>
      <c r="B35" s="40">
        <v>197.6279096262605</v>
      </c>
      <c r="C35" s="40">
        <v>544.08630317955817</v>
      </c>
      <c r="D35" s="40">
        <v>71.370042241672806</v>
      </c>
      <c r="E35" s="40">
        <v>296.17542987369694</v>
      </c>
      <c r="F35" s="40">
        <v>52.127195492433458</v>
      </c>
      <c r="G35" s="40">
        <v>12.627404974100273</v>
      </c>
      <c r="H35" s="40">
        <v>35.544068537956242</v>
      </c>
      <c r="I35" s="40">
        <v>4.061981560447335</v>
      </c>
      <c r="J35" s="40">
        <v>20.594727227366203</v>
      </c>
      <c r="K35" s="40">
        <v>3.6696166061756514</v>
      </c>
      <c r="L35" s="40">
        <v>10.212306116379095</v>
      </c>
      <c r="M35" s="40">
        <v>1.3784368537642433</v>
      </c>
      <c r="N35" s="40">
        <v>9.6526660205593124</v>
      </c>
      <c r="O35" s="40">
        <v>1.2553814178490106</v>
      </c>
    </row>
    <row r="36" spans="1:15" x14ac:dyDescent="0.4">
      <c r="A36" s="19">
        <v>34</v>
      </c>
      <c r="B36" s="40">
        <v>269.71433336124426</v>
      </c>
      <c r="C36" s="40">
        <v>583.29280209575597</v>
      </c>
      <c r="D36" s="40">
        <v>66.482635484642174</v>
      </c>
      <c r="E36" s="40">
        <v>268.3707451800027</v>
      </c>
      <c r="F36" s="40">
        <v>42.710761845461278</v>
      </c>
      <c r="G36" s="40">
        <v>11.251998856219993</v>
      </c>
      <c r="H36" s="40">
        <v>32.133978670410556</v>
      </c>
      <c r="I36" s="40">
        <v>3.9673548241352119</v>
      </c>
      <c r="J36" s="40">
        <v>21.502499527854305</v>
      </c>
      <c r="K36" s="40">
        <v>3.7981202607010767</v>
      </c>
      <c r="L36" s="40">
        <v>10.131793514815547</v>
      </c>
      <c r="M36" s="40">
        <v>1.410911240075881</v>
      </c>
      <c r="N36" s="40">
        <v>9.7044283489165579</v>
      </c>
      <c r="O36" s="40">
        <v>1.207265526017874</v>
      </c>
    </row>
    <row r="37" spans="1:15" x14ac:dyDescent="0.4">
      <c r="A37" s="19">
        <v>35</v>
      </c>
      <c r="B37" s="40">
        <v>252.64187868397858</v>
      </c>
      <c r="C37" s="40">
        <v>671.76675333919036</v>
      </c>
      <c r="D37" s="40">
        <v>88.161226799435809</v>
      </c>
      <c r="E37" s="40">
        <v>389.70464055616185</v>
      </c>
      <c r="F37" s="40">
        <v>81.605882119556455</v>
      </c>
      <c r="G37" s="40">
        <v>20.839321102078909</v>
      </c>
      <c r="H37" s="40">
        <v>63.611616530321932</v>
      </c>
      <c r="I37" s="40">
        <v>7.756209781643566</v>
      </c>
      <c r="J37" s="40">
        <v>40.660654113663838</v>
      </c>
      <c r="K37" s="40">
        <v>7.858712220374426</v>
      </c>
      <c r="L37" s="40">
        <v>20.122750554681961</v>
      </c>
      <c r="M37" s="40">
        <v>2.7095949469525191</v>
      </c>
      <c r="N37" s="40">
        <v>17.681316485953115</v>
      </c>
      <c r="O37" s="40">
        <v>2.3544708897563837</v>
      </c>
    </row>
    <row r="38" spans="1:15" x14ac:dyDescent="0.4">
      <c r="A38" s="19">
        <v>36</v>
      </c>
      <c r="B38" s="40">
        <v>247.84901849227774</v>
      </c>
      <c r="C38" s="40">
        <v>639.03953447458321</v>
      </c>
      <c r="D38" s="40">
        <v>86.039493039090971</v>
      </c>
      <c r="E38" s="40">
        <v>379.69456297330754</v>
      </c>
      <c r="F38" s="40">
        <v>82.953078456875573</v>
      </c>
      <c r="G38" s="40">
        <v>22.556619598622913</v>
      </c>
      <c r="H38" s="40">
        <v>64.784874315509256</v>
      </c>
      <c r="I38" s="40">
        <v>8.5259310228404033</v>
      </c>
      <c r="J38" s="40">
        <v>43.165099491921929</v>
      </c>
      <c r="K38" s="40">
        <v>7.7995516068172037</v>
      </c>
      <c r="L38" s="40">
        <v>20.246183998319189</v>
      </c>
      <c r="M38" s="40">
        <v>2.7975354003198207</v>
      </c>
      <c r="N38" s="40">
        <v>18.118705092854974</v>
      </c>
      <c r="O38" s="40">
        <v>2.374017979874977</v>
      </c>
    </row>
    <row r="39" spans="1:15" x14ac:dyDescent="0.4">
      <c r="A39" s="19">
        <v>37</v>
      </c>
      <c r="B39" s="40">
        <v>266.64372285125097</v>
      </c>
      <c r="C39" s="40">
        <v>513.99259925923616</v>
      </c>
      <c r="D39" s="40">
        <v>56.530779545597909</v>
      </c>
      <c r="E39" s="40">
        <v>219.21050689996099</v>
      </c>
      <c r="F39" s="40">
        <v>36.341898923570099</v>
      </c>
      <c r="G39" s="40">
        <v>9.8413784190567668</v>
      </c>
      <c r="H39" s="40">
        <v>28.391903577629467</v>
      </c>
      <c r="I39" s="40">
        <v>3.5353716946805385</v>
      </c>
      <c r="J39" s="40">
        <v>19.766871224165584</v>
      </c>
      <c r="K39" s="40">
        <v>3.6895775233088308</v>
      </c>
      <c r="L39" s="40">
        <v>10.316830170938543</v>
      </c>
      <c r="M39" s="40">
        <v>1.4607762281801031</v>
      </c>
      <c r="N39" s="40">
        <v>10.141699583889661</v>
      </c>
      <c r="O39" s="40">
        <v>1.4797202135326153</v>
      </c>
    </row>
    <row r="40" spans="1:15" x14ac:dyDescent="0.4">
      <c r="A40" s="19">
        <v>38</v>
      </c>
      <c r="B40" s="40">
        <v>195.7229744612182</v>
      </c>
      <c r="C40" s="40">
        <v>537.77465686538608</v>
      </c>
      <c r="D40" s="40">
        <v>67.968237588012684</v>
      </c>
      <c r="E40" s="40">
        <v>296.26669243331281</v>
      </c>
      <c r="F40" s="40">
        <v>50.593529790368962</v>
      </c>
      <c r="G40" s="40">
        <v>12.771979114582427</v>
      </c>
      <c r="H40" s="40">
        <v>35.896754759974399</v>
      </c>
      <c r="I40" s="40">
        <v>4.0187826641977002</v>
      </c>
      <c r="J40" s="40">
        <v>20.529886708592166</v>
      </c>
      <c r="K40" s="40">
        <v>3.9232826344125127</v>
      </c>
      <c r="L40" s="40">
        <v>9.9983290405524112</v>
      </c>
      <c r="M40" s="40">
        <v>1.3178739347099464</v>
      </c>
      <c r="N40" s="40">
        <v>8.914896267802126</v>
      </c>
      <c r="O40" s="40">
        <v>1.2698495549535824</v>
      </c>
    </row>
    <row r="41" spans="1:15" x14ac:dyDescent="0.4">
      <c r="A41" s="19">
        <v>39</v>
      </c>
      <c r="B41" s="40">
        <v>371.49977584843549</v>
      </c>
      <c r="C41" s="40">
        <v>848.97002911850768</v>
      </c>
      <c r="D41" s="40">
        <v>97.304787156485048</v>
      </c>
      <c r="E41" s="40">
        <v>381.84885479832309</v>
      </c>
      <c r="F41" s="40">
        <v>56.273481242479825</v>
      </c>
      <c r="G41" s="40">
        <v>12.964716614056016</v>
      </c>
      <c r="H41" s="40">
        <v>34.680181452204785</v>
      </c>
      <c r="I41" s="40">
        <v>3.8338539329456967</v>
      </c>
      <c r="J41" s="40">
        <v>18.784690240264162</v>
      </c>
      <c r="K41" s="40">
        <v>3.500803455007278</v>
      </c>
      <c r="L41" s="40">
        <v>9.0337412921437998</v>
      </c>
      <c r="M41" s="40">
        <v>1.1577484013509054</v>
      </c>
      <c r="N41" s="40">
        <v>8.3662411416579339</v>
      </c>
      <c r="O41" s="40">
        <v>1.0888938731127777</v>
      </c>
    </row>
    <row r="42" spans="1:15" x14ac:dyDescent="0.4">
      <c r="A42" s="19">
        <v>40</v>
      </c>
      <c r="B42" s="40">
        <v>353.42840420108593</v>
      </c>
      <c r="C42" s="40">
        <v>830.48080866341923</v>
      </c>
      <c r="D42" s="40">
        <v>95.816366730587745</v>
      </c>
      <c r="E42" s="40">
        <v>387.5902134289841</v>
      </c>
      <c r="F42" s="40">
        <v>57.095308924691359</v>
      </c>
      <c r="G42" s="40">
        <v>13.757494139540722</v>
      </c>
      <c r="H42" s="40">
        <v>37.199945136913541</v>
      </c>
      <c r="I42" s="40">
        <v>4.2188590787483644</v>
      </c>
      <c r="J42" s="40">
        <v>21.209013609611539</v>
      </c>
      <c r="K42" s="40">
        <v>4.044669695936923</v>
      </c>
      <c r="L42" s="40">
        <v>10.412029718802804</v>
      </c>
      <c r="M42" s="40">
        <v>1.5058802781708795</v>
      </c>
      <c r="N42" s="40">
        <v>9.7072806419238393</v>
      </c>
      <c r="O42" s="40">
        <v>1.3409821179371022</v>
      </c>
    </row>
    <row r="43" spans="1:15" x14ac:dyDescent="0.4">
      <c r="A43" s="19">
        <v>41</v>
      </c>
      <c r="B43" s="40">
        <v>368.05519533527303</v>
      </c>
      <c r="C43" s="40">
        <v>854.68431008670996</v>
      </c>
      <c r="D43" s="40">
        <v>100.1131872002898</v>
      </c>
      <c r="E43" s="40">
        <v>395.30355976129607</v>
      </c>
      <c r="F43" s="40">
        <v>62.990685291914438</v>
      </c>
      <c r="G43" s="40">
        <v>15.105247821759157</v>
      </c>
      <c r="H43" s="40">
        <v>39.795346359180861</v>
      </c>
      <c r="I43" s="40">
        <v>4.3912983943883344</v>
      </c>
      <c r="J43" s="40">
        <v>21.038301675157083</v>
      </c>
      <c r="K43" s="40">
        <v>3.8314823594065262</v>
      </c>
      <c r="L43" s="40">
        <v>9.4631973685318869</v>
      </c>
      <c r="M43" s="40">
        <v>1.2368784106602546</v>
      </c>
      <c r="N43" s="40">
        <v>8.5764501958914074</v>
      </c>
      <c r="O43" s="40">
        <v>1.0919534026024944</v>
      </c>
    </row>
    <row r="44" spans="1:15" x14ac:dyDescent="0.4">
      <c r="A44" s="19">
        <v>42</v>
      </c>
      <c r="B44" s="40">
        <v>270.92594445376739</v>
      </c>
      <c r="C44" s="40">
        <v>703.12071284617275</v>
      </c>
      <c r="D44" s="40">
        <v>83.867676530828788</v>
      </c>
      <c r="E44" s="40">
        <v>344.94826849291792</v>
      </c>
      <c r="F44" s="40">
        <v>55.96811842606526</v>
      </c>
      <c r="G44" s="40">
        <v>13.243299664192381</v>
      </c>
      <c r="H44" s="40">
        <v>37.451501523801895</v>
      </c>
      <c r="I44" s="40">
        <v>4.0891630267258767</v>
      </c>
      <c r="J44" s="40">
        <v>20.196286247577149</v>
      </c>
      <c r="K44" s="40">
        <v>3.6843926067410369</v>
      </c>
      <c r="L44" s="40">
        <v>9.2099116039583979</v>
      </c>
      <c r="M44" s="40">
        <v>1.3207902304415831</v>
      </c>
      <c r="N44" s="40">
        <v>8.4723443598182193</v>
      </c>
      <c r="O44" s="40">
        <v>1.0882593012993753</v>
      </c>
    </row>
    <row r="45" spans="1:15" x14ac:dyDescent="0.4">
      <c r="A45" s="19">
        <v>43</v>
      </c>
      <c r="B45" s="40">
        <v>231.9657712014432</v>
      </c>
      <c r="C45" s="40">
        <v>624.07518540955743</v>
      </c>
      <c r="D45" s="40">
        <v>78.532704209399739</v>
      </c>
      <c r="E45" s="40">
        <v>331.01462322576123</v>
      </c>
      <c r="F45" s="40">
        <v>51.71234156565508</v>
      </c>
      <c r="G45" s="40">
        <v>12.403632014587282</v>
      </c>
      <c r="H45" s="40">
        <v>34.474843297725556</v>
      </c>
      <c r="I45" s="40">
        <v>3.7468353270837191</v>
      </c>
      <c r="J45" s="40">
        <v>18.295034377240988</v>
      </c>
      <c r="K45" s="40">
        <v>3.2251015412168051</v>
      </c>
      <c r="L45" s="40">
        <v>8.0031178263542877</v>
      </c>
      <c r="M45" s="40">
        <v>1.149347007929161</v>
      </c>
      <c r="N45" s="40">
        <v>7.5571697280248591</v>
      </c>
      <c r="O45" s="40">
        <v>0.99212618080772164</v>
      </c>
    </row>
    <row r="46" spans="1:15" x14ac:dyDescent="0.4">
      <c r="A46" s="19">
        <v>44</v>
      </c>
      <c r="B46" s="40">
        <v>585.98403781555794</v>
      </c>
      <c r="C46" s="40">
        <v>1018.9852303485543</v>
      </c>
      <c r="D46" s="40">
        <v>104.70327764137306</v>
      </c>
      <c r="E46" s="40">
        <v>379.31658275194593</v>
      </c>
      <c r="F46" s="40">
        <v>48.996442028863143</v>
      </c>
      <c r="G46" s="40">
        <v>10.835458036749937</v>
      </c>
      <c r="H46" s="40">
        <v>28.68714236211208</v>
      </c>
      <c r="I46" s="40">
        <v>2.901724779350948</v>
      </c>
      <c r="J46" s="40">
        <v>14.174641326847867</v>
      </c>
      <c r="K46" s="40">
        <v>2.5329600552203457</v>
      </c>
      <c r="L46" s="40">
        <v>6.9985261478064631</v>
      </c>
      <c r="M46" s="40">
        <v>0.88241714714577268</v>
      </c>
      <c r="N46" s="40">
        <v>5.9582934799225091</v>
      </c>
      <c r="O46" s="40">
        <v>0.78039931542840135</v>
      </c>
    </row>
    <row r="47" spans="1:15" x14ac:dyDescent="0.4">
      <c r="A47" s="19">
        <v>45</v>
      </c>
      <c r="B47" s="40">
        <v>407.92241954524525</v>
      </c>
      <c r="C47" s="40">
        <v>864.8932549742442</v>
      </c>
      <c r="D47" s="40">
        <v>95.471005922026279</v>
      </c>
      <c r="E47" s="40">
        <v>363.02357742010162</v>
      </c>
      <c r="F47" s="40">
        <v>49.229817842434372</v>
      </c>
      <c r="G47" s="40">
        <v>11.052306295006179</v>
      </c>
      <c r="H47" s="40">
        <v>28.081176896190126</v>
      </c>
      <c r="I47" s="40">
        <v>2.9889919056180649</v>
      </c>
      <c r="J47" s="40">
        <v>14.564425708243856</v>
      </c>
      <c r="K47" s="40">
        <v>2.6157947913361137</v>
      </c>
      <c r="L47" s="40">
        <v>6.7606366975448013</v>
      </c>
      <c r="M47" s="40">
        <v>0.93406113514266043</v>
      </c>
      <c r="N47" s="40">
        <v>6.2649427706947316</v>
      </c>
      <c r="O47" s="40">
        <v>0.90159288714401975</v>
      </c>
    </row>
    <row r="48" spans="1:15" x14ac:dyDescent="0.4">
      <c r="A48" s="19">
        <v>46</v>
      </c>
      <c r="B48" s="40">
        <v>240.19521193523423</v>
      </c>
      <c r="C48" s="40">
        <v>637.48041344245814</v>
      </c>
      <c r="D48" s="40">
        <v>81.128615813376001</v>
      </c>
      <c r="E48" s="40">
        <v>341.72045113999553</v>
      </c>
      <c r="F48" s="40">
        <v>54.64364137293687</v>
      </c>
      <c r="G48" s="40">
        <v>13.573068904208709</v>
      </c>
      <c r="H48" s="40">
        <v>35.911060340056189</v>
      </c>
      <c r="I48" s="40">
        <v>3.8806474543324065</v>
      </c>
      <c r="J48" s="40">
        <v>19.595775438932712</v>
      </c>
      <c r="K48" s="40">
        <v>3.5834229680990513</v>
      </c>
      <c r="L48" s="40">
        <v>9.0216146804700177</v>
      </c>
      <c r="M48" s="40">
        <v>1.2122249331071895</v>
      </c>
      <c r="N48" s="40">
        <v>7.5800520434537892</v>
      </c>
      <c r="O48" s="40">
        <v>0.99485178631522964</v>
      </c>
    </row>
    <row r="49" spans="1:15" x14ac:dyDescent="0.4">
      <c r="A49" s="19">
        <v>47</v>
      </c>
      <c r="B49" s="40">
        <v>180.7189171891861</v>
      </c>
      <c r="C49" s="40">
        <v>551.97342921572715</v>
      </c>
      <c r="D49" s="40">
        <v>73.686111595720163</v>
      </c>
      <c r="E49" s="40">
        <v>330.44990565585778</v>
      </c>
      <c r="F49" s="40">
        <v>55.74567071615386</v>
      </c>
      <c r="G49" s="40">
        <v>14.083549373229484</v>
      </c>
      <c r="H49" s="40">
        <v>39.280296648686459</v>
      </c>
      <c r="I49" s="40">
        <v>4.4143266481695695</v>
      </c>
      <c r="J49" s="40">
        <v>22.393038443243015</v>
      </c>
      <c r="K49" s="40">
        <v>3.9786035178011225</v>
      </c>
      <c r="L49" s="40">
        <v>10.512720545152419</v>
      </c>
      <c r="M49" s="40">
        <v>1.3361993865757331</v>
      </c>
      <c r="N49" s="40">
        <v>9.1477289164622615</v>
      </c>
      <c r="O49" s="40">
        <v>1.3220523874762415</v>
      </c>
    </row>
    <row r="50" spans="1:15" x14ac:dyDescent="0.4">
      <c r="A50" s="19">
        <v>48</v>
      </c>
      <c r="B50" s="40">
        <v>361.5324184547531</v>
      </c>
      <c r="C50" s="40">
        <v>820.40023118597992</v>
      </c>
      <c r="D50" s="40">
        <v>94.687661257675543</v>
      </c>
      <c r="E50" s="40">
        <v>381.56655439964635</v>
      </c>
      <c r="F50" s="40">
        <v>59.348874810622988</v>
      </c>
      <c r="G50" s="40">
        <v>14.444941915531722</v>
      </c>
      <c r="H50" s="40">
        <v>40.264457110758229</v>
      </c>
      <c r="I50" s="40">
        <v>4.5437125265775125</v>
      </c>
      <c r="J50" s="40">
        <v>22.837656138815912</v>
      </c>
      <c r="K50" s="40">
        <v>4.4791245448766137</v>
      </c>
      <c r="L50" s="40">
        <v>12.033037064960128</v>
      </c>
      <c r="M50" s="40">
        <v>1.63773165453728</v>
      </c>
      <c r="N50" s="40">
        <v>10.989222517028985</v>
      </c>
      <c r="O50" s="40">
        <v>1.4950773566653219</v>
      </c>
    </row>
    <row r="51" spans="1:15" x14ac:dyDescent="0.4">
      <c r="A51" s="19">
        <v>49</v>
      </c>
      <c r="B51" s="40">
        <v>280.30568736333788</v>
      </c>
      <c r="C51" s="40">
        <v>677.96234844313005</v>
      </c>
      <c r="D51" s="40">
        <v>86.174846800964801</v>
      </c>
      <c r="E51" s="40">
        <v>373.46041062090461</v>
      </c>
      <c r="F51" s="40">
        <v>76.100389053595961</v>
      </c>
      <c r="G51" s="40">
        <v>19.495368576129898</v>
      </c>
      <c r="H51" s="40">
        <v>60.273077070839236</v>
      </c>
      <c r="I51" s="40">
        <v>7.2193138262448064</v>
      </c>
      <c r="J51" s="40">
        <v>40.317227452607149</v>
      </c>
      <c r="K51" s="40">
        <v>7.7289985407104318</v>
      </c>
      <c r="L51" s="40">
        <v>19.986904188524129</v>
      </c>
      <c r="M51" s="40">
        <v>2.7451237453613033</v>
      </c>
      <c r="N51" s="40">
        <v>17.909977202496062</v>
      </c>
      <c r="O51" s="40">
        <v>2.3256912556833971</v>
      </c>
    </row>
    <row r="52" spans="1:15" x14ac:dyDescent="0.4">
      <c r="A52" s="19">
        <v>50</v>
      </c>
      <c r="B52" s="40">
        <v>250.70198274310792</v>
      </c>
      <c r="C52" s="40">
        <v>638.30971906321304</v>
      </c>
      <c r="D52" s="40">
        <v>82.880429889557448</v>
      </c>
      <c r="E52" s="40">
        <v>352.07652953618873</v>
      </c>
      <c r="F52" s="40">
        <v>68.012725417157625</v>
      </c>
      <c r="G52" s="40">
        <v>18.057237179578852</v>
      </c>
      <c r="H52" s="40">
        <v>54.944413407723715</v>
      </c>
      <c r="I52" s="40">
        <v>6.9611082044294861</v>
      </c>
      <c r="J52" s="40">
        <v>37.711552227890749</v>
      </c>
      <c r="K52" s="40">
        <v>7.0655604230978453</v>
      </c>
      <c r="L52" s="40">
        <v>19.087990856000999</v>
      </c>
      <c r="M52" s="40">
        <v>2.7235446067699924</v>
      </c>
      <c r="N52" s="40">
        <v>17.992881624299258</v>
      </c>
      <c r="O52" s="40">
        <v>2.5620802355259942</v>
      </c>
    </row>
    <row r="53" spans="1:15" x14ac:dyDescent="0.4">
      <c r="A53" s="19">
        <v>51</v>
      </c>
      <c r="B53" s="40">
        <v>257.71081266594427</v>
      </c>
      <c r="C53" s="40">
        <v>641.5955138977921</v>
      </c>
      <c r="D53" s="40">
        <v>79.331190694298542</v>
      </c>
      <c r="E53" s="40">
        <v>343.78315221459513</v>
      </c>
      <c r="F53" s="40">
        <v>56.134290111827276</v>
      </c>
      <c r="G53" s="40">
        <v>13.84432456564492</v>
      </c>
      <c r="H53" s="40">
        <v>37.942896896419384</v>
      </c>
      <c r="I53" s="40">
        <v>4.3610121761909264</v>
      </c>
      <c r="J53" s="40">
        <v>22.359829786278862</v>
      </c>
      <c r="K53" s="40">
        <v>3.9747429457688939</v>
      </c>
      <c r="L53" s="40">
        <v>10.272618611364218</v>
      </c>
      <c r="M53" s="40">
        <v>1.4284231463648416</v>
      </c>
      <c r="N53" s="40">
        <v>9.5160063353331257</v>
      </c>
      <c r="O53" s="40">
        <v>1.3610023462707677</v>
      </c>
    </row>
    <row r="54" spans="1:15" x14ac:dyDescent="0.4">
      <c r="A54" s="19">
        <v>52</v>
      </c>
      <c r="B54" s="40">
        <v>257.04580081395886</v>
      </c>
      <c r="C54" s="40">
        <v>690.05580825345191</v>
      </c>
      <c r="D54" s="40">
        <v>86.993674541440271</v>
      </c>
      <c r="E54" s="40">
        <v>376.49784661557982</v>
      </c>
      <c r="F54" s="40">
        <v>65.849702150709774</v>
      </c>
      <c r="G54" s="40">
        <v>16.772600624365815</v>
      </c>
      <c r="H54" s="40">
        <v>48.546645727247579</v>
      </c>
      <c r="I54" s="40">
        <v>5.5804801580103343</v>
      </c>
      <c r="J54" s="40">
        <v>28.338268999425402</v>
      </c>
      <c r="K54" s="40">
        <v>5.3363962441173882</v>
      </c>
      <c r="L54" s="40">
        <v>13.902066605854916</v>
      </c>
      <c r="M54" s="40">
        <v>2.0111551229068039</v>
      </c>
      <c r="N54" s="40">
        <v>12.919194300182497</v>
      </c>
      <c r="O54" s="40">
        <v>1.7423748008630311</v>
      </c>
    </row>
    <row r="55" spans="1:15" x14ac:dyDescent="0.4">
      <c r="A55" s="19">
        <v>53</v>
      </c>
      <c r="B55" s="40">
        <v>231.18676909395808</v>
      </c>
      <c r="C55" s="40">
        <v>605.11676502198509</v>
      </c>
      <c r="D55" s="40">
        <v>75.10949447714907</v>
      </c>
      <c r="E55" s="40">
        <v>314.23664770292947</v>
      </c>
      <c r="F55" s="40">
        <v>48.233795694196345</v>
      </c>
      <c r="G55" s="40">
        <v>11.2275840690031</v>
      </c>
      <c r="H55" s="40">
        <v>29.238108671646149</v>
      </c>
      <c r="I55" s="40">
        <v>3.1386568499706433</v>
      </c>
      <c r="J55" s="40">
        <v>14.733201210602124</v>
      </c>
      <c r="K55" s="40">
        <v>2.7968200959872789</v>
      </c>
      <c r="L55" s="40">
        <v>6.5570254598588384</v>
      </c>
      <c r="M55" s="40">
        <v>0.84392284076348578</v>
      </c>
      <c r="N55" s="40">
        <v>5.9272876276128663</v>
      </c>
      <c r="O55" s="40">
        <v>0.78861788169427327</v>
      </c>
    </row>
    <row r="56" spans="1:15" x14ac:dyDescent="0.4">
      <c r="A56" s="19">
        <v>54</v>
      </c>
      <c r="B56" s="40">
        <v>381.88074198963636</v>
      </c>
      <c r="C56" s="40">
        <v>836.05353950712629</v>
      </c>
      <c r="D56" s="40">
        <v>94.022980424088786</v>
      </c>
      <c r="E56" s="40">
        <v>370.36736119148048</v>
      </c>
      <c r="F56" s="40">
        <v>51.044452715181556</v>
      </c>
      <c r="G56" s="40">
        <v>12.213050433050425</v>
      </c>
      <c r="H56" s="40">
        <v>34.239083167701914</v>
      </c>
      <c r="I56" s="40">
        <v>3.5889178543522324</v>
      </c>
      <c r="J56" s="40">
        <v>17.391528558913528</v>
      </c>
      <c r="K56" s="40">
        <v>3.307335249905679</v>
      </c>
      <c r="L56" s="40">
        <v>8.4635163337810226</v>
      </c>
      <c r="M56" s="40">
        <v>1.1146740908882822</v>
      </c>
      <c r="N56" s="40">
        <v>8.0144124362107423</v>
      </c>
      <c r="O56" s="40">
        <v>1.2015984439559393</v>
      </c>
    </row>
    <row r="57" spans="1:15" x14ac:dyDescent="0.4">
      <c r="A57" s="19">
        <v>55</v>
      </c>
      <c r="B57" s="40">
        <v>264.96584093995006</v>
      </c>
      <c r="C57" s="40">
        <v>686.30151257885404</v>
      </c>
      <c r="D57" s="40">
        <v>83.984700523932403</v>
      </c>
      <c r="E57" s="40">
        <v>352.09735767428424</v>
      </c>
      <c r="F57" s="40">
        <v>55.944192515536855</v>
      </c>
      <c r="G57" s="40">
        <v>13.073100369012209</v>
      </c>
      <c r="H57" s="40">
        <v>35.921201194236879</v>
      </c>
      <c r="I57" s="40">
        <v>3.9508707295402994</v>
      </c>
      <c r="J57" s="40">
        <v>18.628440791871089</v>
      </c>
      <c r="K57" s="40">
        <v>3.404034647033841</v>
      </c>
      <c r="L57" s="40">
        <v>8.4853858391493446</v>
      </c>
      <c r="M57" s="40">
        <v>1.1927091263324601</v>
      </c>
      <c r="N57" s="40">
        <v>8.1038419539377653</v>
      </c>
      <c r="O57" s="40">
        <v>1.1381485577923069</v>
      </c>
    </row>
    <row r="58" spans="1:15" x14ac:dyDescent="0.4">
      <c r="A58" s="19">
        <v>56</v>
      </c>
      <c r="B58" s="40">
        <v>199.16418107833138</v>
      </c>
      <c r="C58" s="40">
        <v>548.51565863821145</v>
      </c>
      <c r="D58" s="40">
        <v>72.670962110796623</v>
      </c>
      <c r="E58" s="40">
        <v>320.93630426717266</v>
      </c>
      <c r="F58" s="40">
        <v>58.471781807988101</v>
      </c>
      <c r="G58" s="40">
        <v>14.663437480817311</v>
      </c>
      <c r="H58" s="40">
        <v>40.523467789755287</v>
      </c>
      <c r="I58" s="40">
        <v>4.5234126326240025</v>
      </c>
      <c r="J58" s="40">
        <v>22.293520823052795</v>
      </c>
      <c r="K58" s="40">
        <v>4.1952765438536375</v>
      </c>
      <c r="L58" s="40">
        <v>10.797561803634375</v>
      </c>
      <c r="M58" s="40">
        <v>1.5145224222162992</v>
      </c>
      <c r="N58" s="40">
        <v>9.9834597722275777</v>
      </c>
      <c r="O58" s="40">
        <v>1.3774688558909913</v>
      </c>
    </row>
    <row r="59" spans="1:15" x14ac:dyDescent="0.4">
      <c r="A59" s="19">
        <v>57</v>
      </c>
      <c r="B59" s="40">
        <v>316.03372411057342</v>
      </c>
      <c r="C59" s="40">
        <v>742.66574019962491</v>
      </c>
      <c r="D59" s="40">
        <v>91.602535025704114</v>
      </c>
      <c r="E59" s="40">
        <v>379.43245956387284</v>
      </c>
      <c r="F59" s="40">
        <v>64.655451492541815</v>
      </c>
      <c r="G59" s="40">
        <v>16.526308935764252</v>
      </c>
      <c r="H59" s="40">
        <v>45.759612722150855</v>
      </c>
      <c r="I59" s="40">
        <v>5.2489382891749097</v>
      </c>
      <c r="J59" s="40">
        <v>28.237695446415948</v>
      </c>
      <c r="K59" s="40">
        <v>5.1383403582854132</v>
      </c>
      <c r="L59" s="40">
        <v>13.779134761147285</v>
      </c>
      <c r="M59" s="40">
        <v>1.941398245109236</v>
      </c>
      <c r="N59" s="40">
        <v>12.590077308751559</v>
      </c>
      <c r="O59" s="40">
        <v>1.6762995740568771</v>
      </c>
    </row>
    <row r="60" spans="1:15" x14ac:dyDescent="0.4">
      <c r="A60" s="43">
        <v>58</v>
      </c>
      <c r="B60" s="44">
        <v>483.31909876889091</v>
      </c>
      <c r="C60" s="44">
        <v>976.37333008574922</v>
      </c>
      <c r="D60" s="44">
        <v>103.75419720712864</v>
      </c>
      <c r="E60" s="44">
        <v>400.26991022092221</v>
      </c>
      <c r="F60" s="44">
        <v>51.357346031005292</v>
      </c>
      <c r="G60" s="44">
        <v>12.428110792948999</v>
      </c>
      <c r="H60" s="44">
        <v>34.337472746783476</v>
      </c>
      <c r="I60" s="44">
        <v>3.721789415326314</v>
      </c>
      <c r="J60" s="44">
        <v>17.909427394398943</v>
      </c>
      <c r="K60" s="44">
        <v>3.3128027472606663</v>
      </c>
      <c r="L60" s="44">
        <v>8.6170410224459282</v>
      </c>
      <c r="M60" s="44">
        <v>1.1595623577875012</v>
      </c>
      <c r="N60" s="44">
        <v>6.8462068781126435</v>
      </c>
      <c r="O60" s="44">
        <v>0.99352837938008776</v>
      </c>
    </row>
    <row r="61" spans="1:15" x14ac:dyDescent="0.4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</row>
    <row r="62" spans="1:15" x14ac:dyDescent="0.4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</row>
    <row r="63" spans="1:15" x14ac:dyDescent="0.4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</row>
    <row r="64" spans="1:15" x14ac:dyDescent="0.4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</row>
    <row r="65" spans="1:15" x14ac:dyDescent="0.4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</row>
    <row r="66" spans="1:15" x14ac:dyDescent="0.4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</row>
    <row r="67" spans="1:15" x14ac:dyDescent="0.4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</row>
    <row r="68" spans="1:15" x14ac:dyDescent="0.4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</row>
    <row r="69" spans="1:15" x14ac:dyDescent="0.4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</row>
    <row r="70" spans="1:15" x14ac:dyDescent="0.4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</row>
    <row r="71" spans="1:15" x14ac:dyDescent="0.4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</row>
    <row r="72" spans="1:15" x14ac:dyDescent="0.4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</row>
    <row r="73" spans="1:15" x14ac:dyDescent="0.4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</row>
    <row r="74" spans="1:15" x14ac:dyDescent="0.4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</row>
    <row r="75" spans="1:15" x14ac:dyDescent="0.4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</row>
    <row r="76" spans="1:15" x14ac:dyDescent="0.4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</row>
    <row r="77" spans="1:15" x14ac:dyDescent="0.4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</row>
    <row r="78" spans="1:15" x14ac:dyDescent="0.4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</row>
    <row r="79" spans="1:15" x14ac:dyDescent="0.4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</row>
    <row r="80" spans="1:15" x14ac:dyDescent="0.4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</row>
    <row r="81" spans="1:15" x14ac:dyDescent="0.4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</row>
    <row r="82" spans="1:15" x14ac:dyDescent="0.4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</row>
    <row r="83" spans="1:15" x14ac:dyDescent="0.4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</row>
    <row r="84" spans="1:15" x14ac:dyDescent="0.4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</row>
    <row r="85" spans="1:15" x14ac:dyDescent="0.4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</row>
    <row r="86" spans="1:15" x14ac:dyDescent="0.4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</row>
    <row r="87" spans="1:15" x14ac:dyDescent="0.4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</row>
    <row r="88" spans="1:15" x14ac:dyDescent="0.4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</row>
    <row r="89" spans="1:15" x14ac:dyDescent="0.4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</row>
    <row r="90" spans="1:15" x14ac:dyDescent="0.4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</row>
    <row r="91" spans="1:15" x14ac:dyDescent="0.4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</row>
    <row r="92" spans="1:15" x14ac:dyDescent="0.4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</row>
    <row r="93" spans="1:15" x14ac:dyDescent="0.4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</row>
    <row r="94" spans="1:15" x14ac:dyDescent="0.4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</row>
    <row r="95" spans="1:15" x14ac:dyDescent="0.4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</row>
    <row r="96" spans="1:15" x14ac:dyDescent="0.4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</row>
    <row r="97" spans="1:15" x14ac:dyDescent="0.4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</row>
    <row r="98" spans="1:15" x14ac:dyDescent="0.4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</row>
    <row r="99" spans="1:15" x14ac:dyDescent="0.4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</row>
    <row r="100" spans="1:15" x14ac:dyDescent="0.4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</row>
    <row r="101" spans="1:15" x14ac:dyDescent="0.4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</row>
    <row r="102" spans="1:15" x14ac:dyDescent="0.4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</row>
    <row r="103" spans="1:15" x14ac:dyDescent="0.4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</row>
    <row r="104" spans="1:15" x14ac:dyDescent="0.4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</row>
    <row r="105" spans="1:15" x14ac:dyDescent="0.4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</row>
    <row r="106" spans="1:15" x14ac:dyDescent="0.4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</row>
    <row r="107" spans="1:15" x14ac:dyDescent="0.4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</row>
    <row r="108" spans="1:15" x14ac:dyDescent="0.4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</row>
    <row r="109" spans="1:15" x14ac:dyDescent="0.4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</row>
    <row r="110" spans="1:15" x14ac:dyDescent="0.4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</row>
    <row r="111" spans="1:15" x14ac:dyDescent="0.4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</row>
    <row r="112" spans="1:15" x14ac:dyDescent="0.4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</row>
    <row r="113" spans="1:15" x14ac:dyDescent="0.4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</row>
    <row r="114" spans="1:15" x14ac:dyDescent="0.4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</row>
    <row r="115" spans="1:15" x14ac:dyDescent="0.4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</row>
    <row r="116" spans="1:15" x14ac:dyDescent="0.4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</row>
    <row r="117" spans="1:15" x14ac:dyDescent="0.4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</row>
    <row r="118" spans="1:15" x14ac:dyDescent="0.4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</row>
    <row r="119" spans="1:15" x14ac:dyDescent="0.4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</row>
    <row r="120" spans="1:15" x14ac:dyDescent="0.4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</row>
    <row r="121" spans="1:15" x14ac:dyDescent="0.4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</row>
    <row r="122" spans="1:15" x14ac:dyDescent="0.4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</row>
    <row r="123" spans="1:15" x14ac:dyDescent="0.4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</row>
    <row r="124" spans="1:15" x14ac:dyDescent="0.4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</row>
    <row r="125" spans="1:15" x14ac:dyDescent="0.4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</row>
    <row r="126" spans="1:15" x14ac:dyDescent="0.4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</row>
    <row r="127" spans="1:15" x14ac:dyDescent="0.4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</row>
    <row r="128" spans="1:15" x14ac:dyDescent="0.4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</row>
    <row r="129" spans="1:15" x14ac:dyDescent="0.4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</row>
    <row r="130" spans="1:15" x14ac:dyDescent="0.4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</row>
    <row r="131" spans="1:15" x14ac:dyDescent="0.4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</row>
    <row r="132" spans="1:15" x14ac:dyDescent="0.4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</row>
    <row r="133" spans="1:15" x14ac:dyDescent="0.4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</row>
    <row r="134" spans="1:15" x14ac:dyDescent="0.4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</row>
    <row r="135" spans="1:15" x14ac:dyDescent="0.4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</row>
    <row r="136" spans="1:15" x14ac:dyDescent="0.4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</row>
    <row r="137" spans="1:15" x14ac:dyDescent="0.4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</row>
    <row r="138" spans="1:15" x14ac:dyDescent="0.4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</row>
    <row r="139" spans="1:15" x14ac:dyDescent="0.4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</row>
    <row r="140" spans="1:15" x14ac:dyDescent="0.4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</row>
    <row r="141" spans="1:15" x14ac:dyDescent="0.4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</row>
    <row r="142" spans="1:15" x14ac:dyDescent="0.4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</row>
    <row r="143" spans="1:15" x14ac:dyDescent="0.4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</row>
    <row r="144" spans="1:15" x14ac:dyDescent="0.4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</row>
    <row r="145" spans="1:15" x14ac:dyDescent="0.4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</row>
    <row r="146" spans="1:15" x14ac:dyDescent="0.4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</row>
    <row r="147" spans="1:15" x14ac:dyDescent="0.4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</row>
    <row r="148" spans="1:15" x14ac:dyDescent="0.4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</row>
    <row r="149" spans="1:15" x14ac:dyDescent="0.4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</row>
    <row r="150" spans="1:15" x14ac:dyDescent="0.4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</row>
    <row r="151" spans="1:15" x14ac:dyDescent="0.4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</row>
    <row r="152" spans="1:15" x14ac:dyDescent="0.4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</row>
    <row r="153" spans="1:15" x14ac:dyDescent="0.4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</row>
    <row r="154" spans="1:15" x14ac:dyDescent="0.4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</row>
    <row r="155" spans="1:15" x14ac:dyDescent="0.4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</row>
    <row r="156" spans="1:15" x14ac:dyDescent="0.4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</row>
    <row r="157" spans="1:15" x14ac:dyDescent="0.4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</row>
    <row r="158" spans="1:15" x14ac:dyDescent="0.4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</row>
    <row r="159" spans="1:15" x14ac:dyDescent="0.4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</row>
    <row r="160" spans="1:15" x14ac:dyDescent="0.4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</row>
    <row r="161" spans="1:15" x14ac:dyDescent="0.4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</row>
    <row r="162" spans="1:15" x14ac:dyDescent="0.4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</row>
    <row r="163" spans="1:15" x14ac:dyDescent="0.4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</row>
    <row r="164" spans="1:15" x14ac:dyDescent="0.4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</row>
    <row r="165" spans="1:15" x14ac:dyDescent="0.4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</row>
    <row r="166" spans="1:15" x14ac:dyDescent="0.4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</row>
    <row r="167" spans="1:15" x14ac:dyDescent="0.4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</row>
    <row r="168" spans="1:15" x14ac:dyDescent="0.4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</row>
    <row r="169" spans="1:15" x14ac:dyDescent="0.4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</row>
    <row r="170" spans="1:15" x14ac:dyDescent="0.4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</row>
    <row r="171" spans="1:15" x14ac:dyDescent="0.4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</row>
    <row r="172" spans="1:15" x14ac:dyDescent="0.4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</row>
    <row r="173" spans="1:15" x14ac:dyDescent="0.4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</row>
    <row r="174" spans="1:15" x14ac:dyDescent="0.4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</row>
    <row r="175" spans="1:15" x14ac:dyDescent="0.4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</row>
    <row r="176" spans="1:15" x14ac:dyDescent="0.4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</row>
    <row r="177" spans="1:15" x14ac:dyDescent="0.4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</row>
    <row r="178" spans="1:15" x14ac:dyDescent="0.4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</row>
    <row r="179" spans="1:15" x14ac:dyDescent="0.4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</row>
    <row r="180" spans="1:15" x14ac:dyDescent="0.4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</row>
    <row r="181" spans="1:15" x14ac:dyDescent="0.4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</row>
    <row r="182" spans="1:15" x14ac:dyDescent="0.4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</row>
    <row r="183" spans="1:15" x14ac:dyDescent="0.4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</row>
    <row r="184" spans="1:15" x14ac:dyDescent="0.4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</row>
    <row r="185" spans="1:15" x14ac:dyDescent="0.4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</row>
    <row r="186" spans="1:15" x14ac:dyDescent="0.4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</row>
    <row r="187" spans="1:15" x14ac:dyDescent="0.4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</row>
    <row r="188" spans="1:15" x14ac:dyDescent="0.4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</row>
    <row r="189" spans="1:15" x14ac:dyDescent="0.4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</row>
    <row r="190" spans="1:15" x14ac:dyDescent="0.4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</row>
    <row r="191" spans="1:15" x14ac:dyDescent="0.4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</row>
    <row r="192" spans="1:15" x14ac:dyDescent="0.4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</row>
    <row r="193" spans="1:15" x14ac:dyDescent="0.4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</row>
    <row r="194" spans="1:15" x14ac:dyDescent="0.4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</row>
    <row r="195" spans="1:15" x14ac:dyDescent="0.4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</row>
    <row r="196" spans="1:15" x14ac:dyDescent="0.4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</row>
    <row r="197" spans="1:15" x14ac:dyDescent="0.4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</row>
    <row r="198" spans="1:15" x14ac:dyDescent="0.4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</row>
    <row r="199" spans="1:15" x14ac:dyDescent="0.4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</row>
    <row r="200" spans="1:15" x14ac:dyDescent="0.4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</row>
    <row r="201" spans="1:15" x14ac:dyDescent="0.4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</row>
    <row r="202" spans="1:15" x14ac:dyDescent="0.4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</row>
    <row r="203" spans="1:15" x14ac:dyDescent="0.4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</row>
    <row r="204" spans="1:15" x14ac:dyDescent="0.4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</row>
    <row r="205" spans="1:15" x14ac:dyDescent="0.4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</row>
    <row r="206" spans="1:15" x14ac:dyDescent="0.4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</row>
    <row r="207" spans="1:15" x14ac:dyDescent="0.4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</row>
    <row r="208" spans="1:15" x14ac:dyDescent="0.4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</row>
    <row r="209" spans="1:15" x14ac:dyDescent="0.4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</row>
    <row r="210" spans="1:15" x14ac:dyDescent="0.4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</row>
    <row r="211" spans="1:15" x14ac:dyDescent="0.4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</row>
    <row r="212" spans="1:15" x14ac:dyDescent="0.4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</row>
    <row r="213" spans="1:15" x14ac:dyDescent="0.4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</row>
    <row r="214" spans="1:15" x14ac:dyDescent="0.4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</row>
    <row r="215" spans="1:15" x14ac:dyDescent="0.4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</row>
    <row r="216" spans="1:15" x14ac:dyDescent="0.4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</row>
    <row r="217" spans="1:15" x14ac:dyDescent="0.4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</row>
    <row r="218" spans="1:15" x14ac:dyDescent="0.4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</row>
    <row r="219" spans="1:15" x14ac:dyDescent="0.4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</row>
    <row r="220" spans="1:15" x14ac:dyDescent="0.4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</row>
    <row r="221" spans="1:15" x14ac:dyDescent="0.4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</row>
    <row r="222" spans="1:15" x14ac:dyDescent="0.4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</row>
    <row r="223" spans="1:15" x14ac:dyDescent="0.4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</row>
    <row r="224" spans="1:15" x14ac:dyDescent="0.4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</row>
    <row r="225" spans="1:15" x14ac:dyDescent="0.4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</row>
    <row r="226" spans="1:15" x14ac:dyDescent="0.4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</row>
    <row r="227" spans="1:15" x14ac:dyDescent="0.4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</row>
    <row r="228" spans="1:15" x14ac:dyDescent="0.4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</row>
    <row r="229" spans="1:15" x14ac:dyDescent="0.4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</row>
    <row r="230" spans="1:15" x14ac:dyDescent="0.4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</row>
    <row r="231" spans="1:15" x14ac:dyDescent="0.4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</row>
    <row r="232" spans="1:15" x14ac:dyDescent="0.4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</row>
    <row r="233" spans="1:15" x14ac:dyDescent="0.4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</row>
    <row r="234" spans="1:15" x14ac:dyDescent="0.4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</row>
    <row r="235" spans="1:15" x14ac:dyDescent="0.4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</row>
    <row r="236" spans="1:15" x14ac:dyDescent="0.4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</row>
    <row r="237" spans="1:15" x14ac:dyDescent="0.4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</row>
    <row r="238" spans="1:15" x14ac:dyDescent="0.4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</row>
    <row r="239" spans="1:15" x14ac:dyDescent="0.4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</row>
    <row r="240" spans="1:15" x14ac:dyDescent="0.4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</row>
    <row r="241" spans="1:15" x14ac:dyDescent="0.4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</row>
    <row r="242" spans="1:15" x14ac:dyDescent="0.4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</row>
    <row r="243" spans="1:15" x14ac:dyDescent="0.4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</row>
    <row r="244" spans="1:15" x14ac:dyDescent="0.4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</row>
    <row r="245" spans="1:15" x14ac:dyDescent="0.4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</row>
    <row r="246" spans="1:15" x14ac:dyDescent="0.4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</row>
    <row r="247" spans="1:15" x14ac:dyDescent="0.4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</row>
    <row r="248" spans="1:15" x14ac:dyDescent="0.4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</row>
    <row r="249" spans="1:15" x14ac:dyDescent="0.4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</row>
    <row r="250" spans="1:15" x14ac:dyDescent="0.4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</row>
    <row r="251" spans="1:15" x14ac:dyDescent="0.4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</row>
    <row r="252" spans="1:15" x14ac:dyDescent="0.4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</row>
    <row r="253" spans="1:15" x14ac:dyDescent="0.4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</row>
    <row r="254" spans="1:15" x14ac:dyDescent="0.4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</row>
    <row r="255" spans="1:15" x14ac:dyDescent="0.4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</row>
    <row r="256" spans="1:15" x14ac:dyDescent="0.4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</row>
    <row r="257" spans="1:15" x14ac:dyDescent="0.4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</row>
  </sheetData>
  <phoneticPr fontId="2" type="noConversion"/>
  <conditionalFormatting sqref="B3:O60">
    <cfRule type="cellIs" dxfId="10" priority="1" operator="between">
      <formula>0</formula>
      <formula>0.01</formula>
    </cfRule>
    <cfRule type="cellIs" dxfId="9" priority="2" operator="between">
      <formula>0</formula>
      <formula>0.01</formula>
    </cfRule>
    <cfRule type="cellIs" dxfId="8" priority="3" operator="between">
      <formula>0.01</formula>
      <formula>0.1</formula>
    </cfRule>
    <cfRule type="cellIs" dxfId="7" priority="4" operator="between">
      <formula>0</formula>
      <formula>0.1</formula>
    </cfRule>
    <cfRule type="cellIs" dxfId="6" priority="5" operator="between">
      <formula>0.1</formula>
      <formula>1</formula>
    </cfRule>
    <cfRule type="cellIs" dxfId="5" priority="6" operator="between">
      <formula>0.001</formula>
      <formula>0.01</formula>
    </cfRule>
    <cfRule type="cellIs" dxfId="4" priority="7" operator="between">
      <formula>0.01</formula>
      <formula>0.1</formula>
    </cfRule>
    <cfRule type="cellIs" dxfId="3" priority="8" operator="between">
      <formula>1</formula>
      <formula>10</formula>
    </cfRule>
    <cfRule type="cellIs" dxfId="2" priority="9" operator="between">
      <formula>10</formula>
      <formula>100</formula>
    </cfRule>
    <cfRule type="cellIs" dxfId="1" priority="10" operator="greaterThan">
      <formula>100</formula>
    </cfRule>
    <cfRule type="expression" dxfId="0" priority="11">
      <formula>"[&gt;100]0;[&gt;=10]0.0;[&gt;=0.1]0.00;0.000"</formula>
    </cfRule>
    <cfRule type="expression" priority="12">
      <formula>"数字大于100，0位小数"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96"/>
  <sheetViews>
    <sheetView workbookViewId="0"/>
  </sheetViews>
  <sheetFormatPr defaultColWidth="9" defaultRowHeight="13.9" x14ac:dyDescent="0.4"/>
  <cols>
    <col min="1" max="1" width="10.265625" style="8" customWidth="1"/>
    <col min="2" max="4" width="12.9296875" style="12" customWidth="1"/>
    <col min="5" max="5" width="11.73046875" style="12" customWidth="1"/>
    <col min="6" max="6" width="12.9296875" style="12" customWidth="1"/>
    <col min="7" max="10" width="11.73046875" style="12" customWidth="1"/>
    <col min="11" max="15" width="9" style="8"/>
    <col min="16" max="16" width="9" style="7"/>
    <col min="17" max="16384" width="9" style="8"/>
  </cols>
  <sheetData>
    <row r="1" spans="1:16" s="28" customFormat="1" ht="15.4" x14ac:dyDescent="0.4">
      <c r="A1" s="27" t="s">
        <v>52</v>
      </c>
      <c r="F1" s="29"/>
    </row>
    <row r="2" spans="1:16" ht="15.4" x14ac:dyDescent="0.4">
      <c r="A2" s="24" t="s">
        <v>5</v>
      </c>
      <c r="B2" s="25" t="s">
        <v>7</v>
      </c>
      <c r="C2" s="26" t="s">
        <v>4</v>
      </c>
      <c r="D2" s="26" t="s">
        <v>0</v>
      </c>
      <c r="E2" s="26" t="s">
        <v>1</v>
      </c>
      <c r="F2" s="26" t="s">
        <v>9</v>
      </c>
      <c r="G2" s="1"/>
      <c r="H2" s="2"/>
      <c r="I2" s="8"/>
      <c r="J2" s="8"/>
      <c r="L2" s="7"/>
      <c r="P2" s="8"/>
    </row>
    <row r="3" spans="1:16" x14ac:dyDescent="0.4">
      <c r="A3" s="8">
        <v>1</v>
      </c>
      <c r="B3" s="9">
        <v>-6.7300452958068027</v>
      </c>
      <c r="C3" s="6">
        <v>0.44114288046105482</v>
      </c>
      <c r="D3" s="47">
        <f>AVERAGE(B$3:B$1048576)</f>
        <v>-6.770378181512184</v>
      </c>
      <c r="E3" s="47">
        <f>2*STDEV(B$3:B$1048576)</f>
        <v>0.33415369856598737</v>
      </c>
      <c r="F3" s="26">
        <v>85</v>
      </c>
      <c r="G3" s="1"/>
      <c r="H3" s="3"/>
      <c r="I3" s="8"/>
      <c r="J3" s="8"/>
      <c r="L3" s="7"/>
      <c r="P3" s="8"/>
    </row>
    <row r="4" spans="1:16" x14ac:dyDescent="0.4">
      <c r="A4" s="8">
        <v>2</v>
      </c>
      <c r="B4" s="9">
        <v>-6.9066219575726508</v>
      </c>
      <c r="C4" s="6">
        <v>0.44451108565797676</v>
      </c>
      <c r="D4" s="6"/>
      <c r="E4" s="18"/>
      <c r="F4" s="6"/>
      <c r="G4" s="8"/>
      <c r="H4" s="8"/>
      <c r="I4" s="8"/>
      <c r="J4" s="8"/>
    </row>
    <row r="5" spans="1:16" x14ac:dyDescent="0.4">
      <c r="A5" s="8">
        <v>3</v>
      </c>
      <c r="B5" s="9">
        <v>-6.7400121486123235</v>
      </c>
      <c r="C5" s="6">
        <v>0.46491510427898686</v>
      </c>
      <c r="D5" s="6"/>
      <c r="E5" s="18"/>
      <c r="F5" s="6"/>
      <c r="G5" s="8"/>
      <c r="H5" s="8"/>
      <c r="I5" s="8"/>
      <c r="J5" s="8"/>
    </row>
    <row r="6" spans="1:16" x14ac:dyDescent="0.4">
      <c r="A6" s="8">
        <v>4</v>
      </c>
      <c r="B6" s="9">
        <v>-6.8207391726364976</v>
      </c>
      <c r="C6" s="6">
        <v>0.44074317977370592</v>
      </c>
      <c r="D6" s="6"/>
      <c r="E6" s="18"/>
      <c r="F6" s="6"/>
      <c r="G6" s="8"/>
      <c r="H6" s="8"/>
      <c r="I6" s="8"/>
      <c r="J6" s="8"/>
    </row>
    <row r="7" spans="1:16" x14ac:dyDescent="0.4">
      <c r="A7" s="8">
        <v>5</v>
      </c>
      <c r="B7" s="9">
        <v>-7.065258278458292</v>
      </c>
      <c r="C7" s="6">
        <v>0.43582638980675276</v>
      </c>
      <c r="D7" s="6"/>
      <c r="E7" s="18"/>
      <c r="F7" s="6"/>
      <c r="G7" s="8"/>
      <c r="H7" s="8"/>
      <c r="I7" s="8"/>
      <c r="J7" s="8"/>
    </row>
    <row r="8" spans="1:16" x14ac:dyDescent="0.4">
      <c r="A8" s="8">
        <v>6</v>
      </c>
      <c r="B8" s="9">
        <v>-6.5728569781134007</v>
      </c>
      <c r="C8" s="6">
        <v>0.49999674290442631</v>
      </c>
      <c r="D8" s="6"/>
      <c r="E8" s="18"/>
      <c r="F8" s="6"/>
      <c r="G8" s="8"/>
      <c r="H8" s="8"/>
      <c r="I8" s="8"/>
      <c r="J8" s="8"/>
    </row>
    <row r="9" spans="1:16" x14ac:dyDescent="0.4">
      <c r="A9" s="8">
        <v>7</v>
      </c>
      <c r="B9" s="9">
        <v>-6.9629558437448615</v>
      </c>
      <c r="C9" s="6">
        <v>0.46686299548768234</v>
      </c>
      <c r="D9" s="6"/>
      <c r="E9" s="18"/>
      <c r="F9" s="6"/>
      <c r="G9" s="8"/>
      <c r="H9" s="8"/>
      <c r="I9" s="8"/>
      <c r="J9" s="8"/>
    </row>
    <row r="10" spans="1:16" x14ac:dyDescent="0.4">
      <c r="A10" s="8">
        <v>8</v>
      </c>
      <c r="B10" s="9">
        <v>-6.5082284162905237</v>
      </c>
      <c r="C10" s="6">
        <v>0.44689892404225734</v>
      </c>
      <c r="D10" s="6"/>
      <c r="E10" s="18"/>
      <c r="F10" s="6"/>
      <c r="G10" s="8"/>
      <c r="H10" s="8"/>
      <c r="I10" s="8"/>
      <c r="J10" s="8"/>
    </row>
    <row r="11" spans="1:16" x14ac:dyDescent="0.4">
      <c r="A11" s="8">
        <v>9</v>
      </c>
      <c r="B11" s="9">
        <v>-6.4235352726824848</v>
      </c>
      <c r="C11" s="6">
        <v>0.44396611935127683</v>
      </c>
      <c r="D11" s="6"/>
      <c r="E11" s="18"/>
      <c r="F11" s="6"/>
      <c r="G11" s="8"/>
      <c r="H11" s="8"/>
      <c r="I11" s="8"/>
      <c r="J11" s="8"/>
    </row>
    <row r="12" spans="1:16" x14ac:dyDescent="0.4">
      <c r="A12" s="8">
        <v>10</v>
      </c>
      <c r="B12" s="9">
        <v>-6.9783401686767279</v>
      </c>
      <c r="C12" s="6">
        <v>0.45691675268822213</v>
      </c>
      <c r="D12" s="6"/>
      <c r="E12" s="18"/>
      <c r="F12" s="6"/>
      <c r="G12" s="8"/>
      <c r="H12" s="8"/>
      <c r="I12" s="8"/>
      <c r="J12" s="8"/>
    </row>
    <row r="13" spans="1:16" x14ac:dyDescent="0.4">
      <c r="A13" s="8">
        <v>11</v>
      </c>
      <c r="B13" s="9">
        <v>-6.8754363981976709</v>
      </c>
      <c r="C13" s="6">
        <v>0.51306748777588429</v>
      </c>
      <c r="D13" s="6"/>
      <c r="E13" s="18"/>
      <c r="F13" s="6"/>
      <c r="G13" s="8"/>
      <c r="H13" s="8"/>
      <c r="I13" s="8"/>
      <c r="J13" s="8"/>
    </row>
    <row r="14" spans="1:16" x14ac:dyDescent="0.4">
      <c r="A14" s="8">
        <v>12</v>
      </c>
      <c r="B14" s="9">
        <v>-6.9636370001480321</v>
      </c>
      <c r="C14" s="6">
        <v>0.52248547705202586</v>
      </c>
      <c r="D14" s="6"/>
      <c r="E14" s="18"/>
      <c r="F14" s="6"/>
      <c r="G14" s="8"/>
      <c r="H14" s="8"/>
      <c r="I14" s="8"/>
      <c r="J14" s="8"/>
    </row>
    <row r="15" spans="1:16" x14ac:dyDescent="0.4">
      <c r="A15" s="8">
        <v>13</v>
      </c>
      <c r="B15" s="9">
        <v>-6.7906678729989958</v>
      </c>
      <c r="C15" s="6">
        <v>0.44045713544159321</v>
      </c>
      <c r="D15" s="6"/>
      <c r="E15" s="18"/>
      <c r="F15" s="6"/>
      <c r="G15" s="8"/>
      <c r="H15" s="8"/>
      <c r="I15" s="8"/>
      <c r="J15" s="8"/>
    </row>
    <row r="16" spans="1:16" x14ac:dyDescent="0.4">
      <c r="A16" s="8">
        <v>14</v>
      </c>
      <c r="B16" s="9">
        <v>-6.8517379302466432</v>
      </c>
      <c r="C16" s="6">
        <v>0.51400587415375854</v>
      </c>
      <c r="D16" s="6"/>
      <c r="E16" s="18"/>
      <c r="F16" s="6"/>
      <c r="G16" s="8"/>
      <c r="H16" s="8"/>
      <c r="I16" s="8"/>
      <c r="J16" s="8"/>
    </row>
    <row r="17" spans="1:10" x14ac:dyDescent="0.4">
      <c r="A17" s="8">
        <v>15</v>
      </c>
      <c r="B17" s="9">
        <v>-6.9948486992201966</v>
      </c>
      <c r="C17" s="6">
        <v>0.57562166269330828</v>
      </c>
      <c r="D17" s="6"/>
      <c r="E17" s="18"/>
      <c r="F17" s="6"/>
      <c r="G17" s="8"/>
      <c r="H17" s="8"/>
      <c r="I17" s="8"/>
      <c r="J17" s="8"/>
    </row>
    <row r="18" spans="1:10" x14ac:dyDescent="0.4">
      <c r="A18" s="8">
        <v>16</v>
      </c>
      <c r="B18" s="9">
        <v>-6.4720639881999</v>
      </c>
      <c r="C18" s="6">
        <v>0.97276653464447416</v>
      </c>
      <c r="D18" s="6"/>
      <c r="E18" s="18"/>
      <c r="F18" s="6"/>
      <c r="G18" s="8"/>
      <c r="H18" s="8"/>
      <c r="I18" s="8"/>
      <c r="J18" s="8"/>
    </row>
    <row r="19" spans="1:10" x14ac:dyDescent="0.4">
      <c r="A19" s="8">
        <v>17</v>
      </c>
      <c r="B19" s="9">
        <v>-6.7187441680316597</v>
      </c>
      <c r="C19" s="6">
        <v>0.49838376813714064</v>
      </c>
      <c r="D19" s="6"/>
      <c r="E19" s="18"/>
      <c r="F19" s="6"/>
      <c r="G19" s="8"/>
      <c r="H19" s="8"/>
      <c r="I19" s="8"/>
      <c r="J19" s="8"/>
    </row>
    <row r="20" spans="1:10" x14ac:dyDescent="0.4">
      <c r="A20" s="8">
        <v>18</v>
      </c>
      <c r="B20" s="9">
        <v>-6.7199858526847569</v>
      </c>
      <c r="C20" s="6">
        <v>0.53455951454187578</v>
      </c>
      <c r="D20" s="6"/>
      <c r="E20" s="18"/>
      <c r="F20" s="6"/>
      <c r="G20" s="8"/>
      <c r="H20" s="8"/>
      <c r="I20" s="8"/>
      <c r="J20" s="8"/>
    </row>
    <row r="21" spans="1:10" x14ac:dyDescent="0.4">
      <c r="A21" s="8">
        <v>19</v>
      </c>
      <c r="B21" s="9">
        <v>-6.8339215900591501</v>
      </c>
      <c r="C21" s="6">
        <v>0.53216006387352988</v>
      </c>
      <c r="D21" s="6"/>
      <c r="E21" s="18"/>
      <c r="F21" s="6"/>
      <c r="G21" s="8"/>
      <c r="H21" s="8"/>
      <c r="I21" s="8"/>
      <c r="J21" s="8"/>
    </row>
    <row r="22" spans="1:10" x14ac:dyDescent="0.4">
      <c r="A22" s="8">
        <v>20</v>
      </c>
      <c r="B22" s="9">
        <v>-6.3056923999593897</v>
      </c>
      <c r="C22" s="6">
        <v>0.49877764451370937</v>
      </c>
      <c r="D22" s="6"/>
      <c r="E22" s="18"/>
      <c r="F22" s="6"/>
      <c r="G22" s="8"/>
      <c r="H22" s="8"/>
      <c r="I22" s="8"/>
      <c r="J22" s="8"/>
    </row>
    <row r="23" spans="1:10" x14ac:dyDescent="0.4">
      <c r="A23" s="8">
        <v>21</v>
      </c>
      <c r="B23" s="9">
        <v>-6.40205075320634</v>
      </c>
      <c r="C23" s="6">
        <v>0.48323538768128682</v>
      </c>
      <c r="D23" s="6"/>
      <c r="E23" s="18"/>
      <c r="F23" s="6"/>
      <c r="G23" s="8"/>
      <c r="H23" s="8"/>
      <c r="I23" s="8"/>
      <c r="J23" s="8"/>
    </row>
    <row r="24" spans="1:10" x14ac:dyDescent="0.4">
      <c r="A24" s="8">
        <v>22</v>
      </c>
      <c r="B24" s="9">
        <v>-6.4178021189525039</v>
      </c>
      <c r="C24" s="6">
        <v>0.5495540746344677</v>
      </c>
      <c r="D24" s="6"/>
      <c r="E24" s="18"/>
      <c r="F24" s="6"/>
      <c r="G24" s="8"/>
      <c r="H24" s="8"/>
      <c r="I24" s="8"/>
      <c r="J24" s="8"/>
    </row>
    <row r="25" spans="1:10" x14ac:dyDescent="0.4">
      <c r="A25" s="8">
        <v>23</v>
      </c>
      <c r="B25" s="9">
        <v>-6.8816034931675931</v>
      </c>
      <c r="C25" s="6">
        <v>0.30105135810061107</v>
      </c>
      <c r="D25" s="6"/>
      <c r="E25" s="18"/>
      <c r="F25" s="6"/>
      <c r="G25" s="8"/>
      <c r="H25" s="8"/>
      <c r="I25" s="8"/>
      <c r="J25" s="8"/>
    </row>
    <row r="26" spans="1:10" x14ac:dyDescent="0.4">
      <c r="A26" s="8">
        <v>24</v>
      </c>
      <c r="B26" s="9">
        <v>-6.8453392968027718</v>
      </c>
      <c r="C26" s="6">
        <v>0.30191214706829361</v>
      </c>
      <c r="D26" s="6"/>
      <c r="E26" s="18"/>
      <c r="F26" s="6"/>
      <c r="G26" s="8"/>
      <c r="H26" s="8"/>
      <c r="I26" s="8"/>
      <c r="J26" s="8"/>
    </row>
    <row r="27" spans="1:10" x14ac:dyDescent="0.4">
      <c r="A27" s="8">
        <v>25</v>
      </c>
      <c r="B27" s="9">
        <v>-6.8268644157909621</v>
      </c>
      <c r="C27" s="6">
        <v>0.31736173009522667</v>
      </c>
      <c r="D27" s="6"/>
      <c r="E27" s="18"/>
      <c r="F27" s="6"/>
      <c r="G27" s="8"/>
      <c r="H27" s="8"/>
      <c r="I27" s="8"/>
      <c r="J27" s="8"/>
    </row>
    <row r="28" spans="1:10" x14ac:dyDescent="0.4">
      <c r="A28" s="8">
        <v>26</v>
      </c>
      <c r="B28" s="9">
        <v>-6.8769676782012459</v>
      </c>
      <c r="C28" s="6">
        <v>0.3373990237337906</v>
      </c>
      <c r="D28" s="6"/>
      <c r="E28" s="18"/>
      <c r="F28" s="6"/>
      <c r="G28" s="8"/>
      <c r="H28" s="8"/>
      <c r="I28" s="8"/>
      <c r="J28" s="8"/>
    </row>
    <row r="29" spans="1:10" x14ac:dyDescent="0.4">
      <c r="A29" s="8">
        <v>27</v>
      </c>
      <c r="B29" s="9">
        <v>-6.7877372861367027</v>
      </c>
      <c r="C29" s="6">
        <v>0.33428815335865308</v>
      </c>
      <c r="D29" s="6"/>
      <c r="E29" s="18"/>
      <c r="F29" s="6"/>
      <c r="G29" s="8"/>
      <c r="H29" s="8"/>
      <c r="I29" s="8"/>
      <c r="J29" s="8"/>
    </row>
    <row r="30" spans="1:10" x14ac:dyDescent="0.4">
      <c r="A30" s="8">
        <v>28</v>
      </c>
      <c r="B30" s="9">
        <v>-6.6595769572703913</v>
      </c>
      <c r="C30" s="6">
        <v>0.34967291805989753</v>
      </c>
      <c r="D30" s="6"/>
      <c r="E30" s="18"/>
      <c r="F30" s="6"/>
      <c r="G30" s="8"/>
      <c r="H30" s="8"/>
      <c r="I30" s="8"/>
      <c r="J30" s="8"/>
    </row>
    <row r="31" spans="1:10" x14ac:dyDescent="0.4">
      <c r="A31" s="8">
        <v>29</v>
      </c>
      <c r="B31" s="9">
        <v>-6.9158729536429489</v>
      </c>
      <c r="C31" s="6">
        <v>0.47905587171982061</v>
      </c>
      <c r="D31" s="6"/>
      <c r="E31" s="18"/>
      <c r="F31" s="6"/>
      <c r="G31" s="8"/>
      <c r="H31" s="8"/>
      <c r="I31" s="8"/>
      <c r="J31" s="8"/>
    </row>
    <row r="32" spans="1:10" x14ac:dyDescent="0.4">
      <c r="A32" s="8">
        <v>30</v>
      </c>
      <c r="B32" s="9">
        <v>-6.827628832147953</v>
      </c>
      <c r="C32" s="6">
        <v>0.51258881446348781</v>
      </c>
      <c r="D32" s="6"/>
      <c r="E32" s="18"/>
      <c r="F32" s="6"/>
      <c r="G32" s="8"/>
      <c r="H32" s="8"/>
      <c r="I32" s="8"/>
      <c r="J32" s="8"/>
    </row>
    <row r="33" spans="1:10" x14ac:dyDescent="0.4">
      <c r="A33" s="8">
        <v>31</v>
      </c>
      <c r="B33" s="9">
        <v>-6.9400881390067228</v>
      </c>
      <c r="C33" s="6">
        <v>0.5354916226962162</v>
      </c>
      <c r="D33" s="6"/>
      <c r="E33" s="18"/>
      <c r="F33" s="6"/>
      <c r="G33" s="8"/>
      <c r="H33" s="8"/>
      <c r="I33" s="8"/>
      <c r="J33" s="8"/>
    </row>
    <row r="34" spans="1:10" x14ac:dyDescent="0.4">
      <c r="A34" s="8">
        <v>32</v>
      </c>
      <c r="B34" s="9">
        <v>-7.0676272614318583</v>
      </c>
      <c r="C34" s="6">
        <v>0.5350108449355282</v>
      </c>
      <c r="D34" s="6"/>
      <c r="E34" s="18"/>
      <c r="F34" s="6"/>
      <c r="G34" s="8"/>
      <c r="H34" s="8"/>
      <c r="I34" s="8"/>
      <c r="J34" s="8"/>
    </row>
    <row r="35" spans="1:10" x14ac:dyDescent="0.4">
      <c r="A35" s="8">
        <v>33</v>
      </c>
      <c r="B35" s="9">
        <v>-6.6632299096121175</v>
      </c>
      <c r="C35" s="6">
        <v>0.5183429160704579</v>
      </c>
      <c r="D35" s="6"/>
      <c r="E35" s="18"/>
      <c r="F35" s="6"/>
      <c r="G35" s="8"/>
      <c r="H35" s="8"/>
      <c r="I35" s="8"/>
      <c r="J35" s="8"/>
    </row>
    <row r="36" spans="1:10" x14ac:dyDescent="0.4">
      <c r="A36" s="8">
        <v>34</v>
      </c>
      <c r="B36" s="9">
        <v>-6.7412391488919257</v>
      </c>
      <c r="C36" s="6">
        <v>0.54538300994155064</v>
      </c>
      <c r="D36" s="6"/>
      <c r="E36" s="18"/>
      <c r="F36" s="6"/>
      <c r="G36" s="8"/>
      <c r="H36" s="8"/>
      <c r="I36" s="8"/>
      <c r="J36" s="8"/>
    </row>
    <row r="37" spans="1:10" x14ac:dyDescent="0.4">
      <c r="A37" s="8">
        <v>35</v>
      </c>
      <c r="B37" s="9">
        <v>-6.7301883474073678</v>
      </c>
      <c r="C37" s="6">
        <v>0.54546372368068785</v>
      </c>
      <c r="D37" s="6"/>
      <c r="E37" s="18"/>
      <c r="F37" s="6"/>
      <c r="G37" s="8"/>
      <c r="H37" s="8"/>
      <c r="I37" s="8"/>
      <c r="J37" s="8"/>
    </row>
    <row r="38" spans="1:10" x14ac:dyDescent="0.4">
      <c r="A38" s="8">
        <v>36</v>
      </c>
      <c r="B38" s="9">
        <v>-6.8318024796592161</v>
      </c>
      <c r="C38" s="6">
        <v>0.5247650901693659</v>
      </c>
      <c r="D38" s="6"/>
      <c r="E38" s="18"/>
      <c r="F38" s="6"/>
      <c r="G38" s="8"/>
      <c r="H38" s="8"/>
      <c r="I38" s="8"/>
      <c r="J38" s="8"/>
    </row>
    <row r="39" spans="1:10" x14ac:dyDescent="0.4">
      <c r="A39" s="8">
        <v>37</v>
      </c>
      <c r="B39" s="9">
        <v>-6.9082154354619565</v>
      </c>
      <c r="C39" s="6">
        <v>0.54700938463080284</v>
      </c>
      <c r="D39" s="6"/>
      <c r="E39" s="18"/>
      <c r="F39" s="6"/>
      <c r="G39" s="8"/>
      <c r="H39" s="8"/>
      <c r="I39" s="8"/>
      <c r="J39" s="8"/>
    </row>
    <row r="40" spans="1:10" x14ac:dyDescent="0.4">
      <c r="A40" s="8">
        <v>38</v>
      </c>
      <c r="B40" s="9">
        <v>-7.0375988811764048</v>
      </c>
      <c r="C40" s="6">
        <v>0.56302853399635477</v>
      </c>
      <c r="D40" s="6"/>
      <c r="E40" s="18"/>
      <c r="F40" s="6"/>
      <c r="G40" s="8"/>
      <c r="H40" s="8"/>
      <c r="I40" s="8"/>
      <c r="J40" s="8"/>
    </row>
    <row r="41" spans="1:10" x14ac:dyDescent="0.4">
      <c r="A41" s="8">
        <v>39</v>
      </c>
      <c r="B41" s="9">
        <v>-6.6586366695307211</v>
      </c>
      <c r="C41" s="6">
        <v>0.56384389967436765</v>
      </c>
      <c r="D41" s="6"/>
      <c r="E41" s="18"/>
      <c r="F41" s="6"/>
      <c r="G41" s="8"/>
      <c r="H41" s="8"/>
      <c r="I41" s="8"/>
      <c r="J41" s="8"/>
    </row>
    <row r="42" spans="1:10" x14ac:dyDescent="0.4">
      <c r="A42" s="8">
        <v>40</v>
      </c>
      <c r="B42" s="9">
        <v>-7.0793197041233604</v>
      </c>
      <c r="C42" s="6">
        <v>0.59181825433490409</v>
      </c>
      <c r="D42" s="6"/>
      <c r="E42" s="18"/>
      <c r="F42" s="6"/>
      <c r="G42" s="8"/>
      <c r="H42" s="8"/>
      <c r="I42" s="8"/>
      <c r="J42" s="8"/>
    </row>
    <row r="43" spans="1:10" x14ac:dyDescent="0.4">
      <c r="A43" s="8">
        <v>41</v>
      </c>
      <c r="B43" s="9">
        <v>-7.0744733614955981</v>
      </c>
      <c r="C43" s="6">
        <v>0.57535733687861534</v>
      </c>
      <c r="D43" s="6"/>
      <c r="E43" s="18"/>
      <c r="F43" s="6"/>
      <c r="G43" s="8"/>
      <c r="H43" s="8"/>
      <c r="I43" s="8"/>
      <c r="J43" s="8"/>
    </row>
    <row r="44" spans="1:10" x14ac:dyDescent="0.4">
      <c r="A44" s="8">
        <v>42</v>
      </c>
      <c r="B44" s="9">
        <v>-6.6764746482708306</v>
      </c>
      <c r="C44" s="6">
        <v>0.50314842292186401</v>
      </c>
      <c r="D44" s="6"/>
      <c r="E44" s="18"/>
      <c r="F44" s="6"/>
      <c r="G44" s="8"/>
      <c r="H44" s="8"/>
      <c r="I44" s="8"/>
      <c r="J44" s="8"/>
    </row>
    <row r="45" spans="1:10" x14ac:dyDescent="0.4">
      <c r="A45" s="8">
        <v>43</v>
      </c>
      <c r="B45" s="9">
        <v>-6.7976509933862674</v>
      </c>
      <c r="C45" s="6">
        <v>0.5037210238149632</v>
      </c>
      <c r="D45" s="6"/>
      <c r="E45" s="18"/>
      <c r="F45" s="6"/>
      <c r="G45" s="8"/>
      <c r="H45" s="8"/>
      <c r="I45" s="8"/>
      <c r="J45" s="8"/>
    </row>
    <row r="46" spans="1:10" x14ac:dyDescent="0.4">
      <c r="A46" s="8">
        <v>44</v>
      </c>
      <c r="B46" s="9">
        <v>-6.6462329150609625</v>
      </c>
      <c r="C46" s="6">
        <v>0.48576021190947677</v>
      </c>
      <c r="D46" s="6"/>
      <c r="E46" s="18"/>
      <c r="F46" s="6"/>
      <c r="G46" s="8"/>
      <c r="H46" s="8"/>
      <c r="I46" s="8"/>
      <c r="J46" s="8"/>
    </row>
    <row r="47" spans="1:10" x14ac:dyDescent="0.4">
      <c r="A47" s="8">
        <v>45</v>
      </c>
      <c r="B47" s="9">
        <v>-6.8342624864655868</v>
      </c>
      <c r="C47" s="6">
        <v>0.51914463314652681</v>
      </c>
      <c r="D47" s="6"/>
      <c r="E47" s="18"/>
      <c r="F47" s="6"/>
      <c r="G47" s="8"/>
      <c r="H47" s="8"/>
      <c r="I47" s="8"/>
      <c r="J47" s="8"/>
    </row>
    <row r="48" spans="1:10" x14ac:dyDescent="0.4">
      <c r="A48" s="8">
        <v>46</v>
      </c>
      <c r="B48" s="9">
        <v>-6.8365328874299305</v>
      </c>
      <c r="C48" s="6">
        <v>0.56949131921916896</v>
      </c>
      <c r="D48" s="6"/>
      <c r="E48" s="18"/>
      <c r="F48" s="6"/>
      <c r="G48" s="8"/>
      <c r="H48" s="8"/>
      <c r="I48" s="8"/>
      <c r="J48" s="8"/>
    </row>
    <row r="49" spans="1:10" x14ac:dyDescent="0.4">
      <c r="A49" s="8">
        <v>47</v>
      </c>
      <c r="B49" s="9">
        <v>-6.8554287995093057</v>
      </c>
      <c r="C49" s="6">
        <v>0.57879064930531898</v>
      </c>
      <c r="D49" s="6"/>
      <c r="E49" s="18"/>
      <c r="F49" s="6"/>
      <c r="G49" s="8"/>
      <c r="H49" s="8"/>
      <c r="I49" s="8"/>
      <c r="J49" s="8"/>
    </row>
    <row r="50" spans="1:10" x14ac:dyDescent="0.4">
      <c r="A50" s="8">
        <v>48</v>
      </c>
      <c r="B50" s="9">
        <v>-6.6827309260695413</v>
      </c>
      <c r="C50" s="6">
        <v>0.59976046015938178</v>
      </c>
      <c r="D50" s="6"/>
      <c r="E50" s="18"/>
      <c r="F50" s="6"/>
      <c r="G50" s="8"/>
      <c r="H50" s="8"/>
      <c r="I50" s="8"/>
      <c r="J50" s="8"/>
    </row>
    <row r="51" spans="1:10" x14ac:dyDescent="0.4">
      <c r="A51" s="8">
        <v>49</v>
      </c>
      <c r="B51" s="9">
        <v>-6.6507940081117658</v>
      </c>
      <c r="C51" s="6">
        <v>0.62616105729184646</v>
      </c>
      <c r="D51" s="6"/>
      <c r="E51" s="18"/>
      <c r="F51" s="6"/>
      <c r="G51" s="8"/>
      <c r="H51" s="8"/>
      <c r="I51" s="8"/>
      <c r="J51" s="8"/>
    </row>
    <row r="52" spans="1:10" x14ac:dyDescent="0.4">
      <c r="A52" s="8">
        <v>50</v>
      </c>
      <c r="B52" s="9">
        <v>-6.7439444808417184</v>
      </c>
      <c r="C52" s="6">
        <v>0.5901593225465831</v>
      </c>
      <c r="D52" s="6"/>
      <c r="E52" s="18"/>
      <c r="F52" s="6"/>
      <c r="G52" s="8"/>
      <c r="H52" s="8"/>
      <c r="I52" s="8"/>
      <c r="J52" s="8"/>
    </row>
    <row r="53" spans="1:10" x14ac:dyDescent="0.4">
      <c r="A53" s="8">
        <v>51</v>
      </c>
      <c r="B53" s="9">
        <v>-6.7138994700757406</v>
      </c>
      <c r="C53" s="6">
        <v>0.56806364285913136</v>
      </c>
      <c r="D53" s="6"/>
      <c r="E53" s="18"/>
      <c r="F53" s="6"/>
      <c r="G53" s="8"/>
      <c r="H53" s="8"/>
      <c r="I53" s="8"/>
      <c r="J53" s="8"/>
    </row>
    <row r="54" spans="1:10" x14ac:dyDescent="0.4">
      <c r="A54" s="8">
        <v>52</v>
      </c>
      <c r="B54" s="9">
        <v>-6.7431912259301621</v>
      </c>
      <c r="C54" s="6">
        <v>0.56017473121898154</v>
      </c>
      <c r="D54" s="6"/>
      <c r="E54" s="18"/>
      <c r="F54" s="6"/>
      <c r="G54" s="8"/>
      <c r="H54" s="8"/>
      <c r="I54" s="8"/>
      <c r="J54" s="8"/>
    </row>
    <row r="55" spans="1:10" x14ac:dyDescent="0.4">
      <c r="A55" s="8">
        <v>53</v>
      </c>
      <c r="B55" s="9">
        <v>-7.045025726036064</v>
      </c>
      <c r="C55" s="6">
        <v>0.47057986409783825</v>
      </c>
      <c r="D55" s="6"/>
      <c r="E55" s="18"/>
      <c r="F55" s="6"/>
      <c r="G55" s="8"/>
      <c r="H55" s="8"/>
      <c r="I55" s="8"/>
      <c r="J55" s="8"/>
    </row>
    <row r="56" spans="1:10" x14ac:dyDescent="0.4">
      <c r="A56" s="8">
        <v>54</v>
      </c>
      <c r="B56" s="9">
        <v>-6.6780423725534446</v>
      </c>
      <c r="C56" s="6">
        <v>0.50242187572099251</v>
      </c>
      <c r="D56" s="6"/>
      <c r="E56" s="18"/>
      <c r="F56" s="6"/>
      <c r="G56" s="8"/>
      <c r="H56" s="8"/>
      <c r="I56" s="8"/>
      <c r="J56" s="8"/>
    </row>
    <row r="57" spans="1:10" x14ac:dyDescent="0.4">
      <c r="A57" s="8">
        <v>55</v>
      </c>
      <c r="B57" s="9">
        <v>-6.736838580813326</v>
      </c>
      <c r="C57" s="6">
        <v>0.56185516325322038</v>
      </c>
      <c r="D57" s="6"/>
      <c r="E57" s="18"/>
      <c r="F57" s="6"/>
      <c r="G57" s="8"/>
      <c r="H57" s="8"/>
      <c r="I57" s="8"/>
      <c r="J57" s="8"/>
    </row>
    <row r="58" spans="1:10" x14ac:dyDescent="0.4">
      <c r="A58" s="8">
        <v>56</v>
      </c>
      <c r="B58" s="9">
        <v>-6.7870140688264415</v>
      </c>
      <c r="C58" s="6">
        <v>0.47494066018828435</v>
      </c>
      <c r="D58" s="6"/>
      <c r="E58" s="18"/>
      <c r="F58" s="6"/>
      <c r="G58" s="8"/>
      <c r="H58" s="8"/>
      <c r="I58" s="8"/>
      <c r="J58" s="8"/>
    </row>
    <row r="59" spans="1:10" x14ac:dyDescent="0.4">
      <c r="A59" s="8">
        <v>57</v>
      </c>
      <c r="B59" s="9">
        <v>-6.9162806401920243</v>
      </c>
      <c r="C59" s="6">
        <v>0.47176901931475018</v>
      </c>
      <c r="D59" s="6"/>
      <c r="E59" s="18"/>
      <c r="F59" s="6"/>
      <c r="G59" s="8"/>
      <c r="H59" s="8"/>
      <c r="I59" s="8"/>
      <c r="J59" s="8"/>
    </row>
    <row r="60" spans="1:10" x14ac:dyDescent="0.4">
      <c r="A60" s="8">
        <v>58</v>
      </c>
      <c r="B60" s="9">
        <v>-6.9484601896144973</v>
      </c>
      <c r="C60" s="6">
        <v>0.45244977894172511</v>
      </c>
      <c r="D60" s="6"/>
      <c r="E60" s="18"/>
      <c r="F60" s="6"/>
      <c r="G60" s="8"/>
      <c r="H60" s="8"/>
      <c r="I60" s="8"/>
      <c r="J60" s="8"/>
    </row>
    <row r="61" spans="1:10" x14ac:dyDescent="0.4">
      <c r="A61" s="8">
        <v>59</v>
      </c>
      <c r="B61" s="9">
        <v>-6.5949556930731292</v>
      </c>
      <c r="C61" s="6">
        <v>0.44823993044457627</v>
      </c>
      <c r="D61" s="6"/>
      <c r="E61" s="18"/>
      <c r="F61" s="6"/>
      <c r="G61" s="8"/>
      <c r="H61" s="8"/>
      <c r="I61" s="8"/>
      <c r="J61" s="8"/>
    </row>
    <row r="62" spans="1:10" x14ac:dyDescent="0.4">
      <c r="A62" s="8">
        <v>60</v>
      </c>
      <c r="B62" s="9">
        <v>-6.6356785154959743</v>
      </c>
      <c r="C62" s="6">
        <v>0.47132191911035054</v>
      </c>
      <c r="D62" s="6"/>
      <c r="E62" s="18"/>
      <c r="F62" s="6"/>
      <c r="G62" s="8"/>
      <c r="H62" s="8"/>
      <c r="I62" s="8"/>
      <c r="J62" s="8"/>
    </row>
    <row r="63" spans="1:10" x14ac:dyDescent="0.4">
      <c r="A63" s="8">
        <v>61</v>
      </c>
      <c r="B63" s="9">
        <v>-6.9158513941416535</v>
      </c>
      <c r="C63" s="6">
        <v>0.47387171192969341</v>
      </c>
      <c r="D63" s="6"/>
      <c r="E63" s="18"/>
      <c r="F63" s="6"/>
      <c r="G63" s="8"/>
      <c r="H63" s="8"/>
      <c r="I63" s="8"/>
      <c r="J63" s="8"/>
    </row>
    <row r="64" spans="1:10" x14ac:dyDescent="0.4">
      <c r="A64" s="8">
        <v>62</v>
      </c>
      <c r="B64" s="9">
        <v>-6.5723123441725653</v>
      </c>
      <c r="C64" s="6">
        <v>0.46789522990041832</v>
      </c>
      <c r="D64" s="6"/>
      <c r="E64" s="18"/>
      <c r="F64" s="6"/>
      <c r="G64" s="8"/>
      <c r="H64" s="8"/>
      <c r="I64" s="8"/>
      <c r="J64" s="8"/>
    </row>
    <row r="65" spans="1:10" x14ac:dyDescent="0.4">
      <c r="A65" s="8">
        <v>63</v>
      </c>
      <c r="B65" s="9">
        <v>-6.7274460141844186</v>
      </c>
      <c r="C65" s="6">
        <v>0.46256537054907593</v>
      </c>
      <c r="D65" s="6"/>
      <c r="E65" s="18"/>
      <c r="F65" s="6"/>
      <c r="G65" s="8"/>
      <c r="H65" s="8"/>
      <c r="I65" s="8"/>
      <c r="J65" s="8"/>
    </row>
    <row r="66" spans="1:10" x14ac:dyDescent="0.4">
      <c r="A66" s="8">
        <v>64</v>
      </c>
      <c r="B66" s="9">
        <v>-6.5267082174118753</v>
      </c>
      <c r="C66" s="6">
        <v>0.45553478160415806</v>
      </c>
      <c r="D66" s="6"/>
      <c r="E66" s="18"/>
      <c r="F66" s="6"/>
      <c r="G66" s="8"/>
      <c r="H66" s="8"/>
      <c r="I66" s="8"/>
      <c r="J66" s="8"/>
    </row>
    <row r="67" spans="1:10" x14ac:dyDescent="0.4">
      <c r="A67" s="8">
        <v>65</v>
      </c>
      <c r="B67" s="9">
        <v>-6.5752365870102194</v>
      </c>
      <c r="C67" s="6">
        <v>0.42244427340993401</v>
      </c>
      <c r="D67" s="6"/>
      <c r="E67" s="18"/>
      <c r="F67" s="6"/>
      <c r="G67" s="11"/>
      <c r="H67" s="11"/>
      <c r="I67" s="8"/>
      <c r="J67" s="8"/>
    </row>
    <row r="68" spans="1:10" x14ac:dyDescent="0.4">
      <c r="A68" s="8">
        <v>66</v>
      </c>
      <c r="B68" s="9">
        <v>-6.6513947274693566</v>
      </c>
      <c r="C68" s="6">
        <v>0.44105633212780915</v>
      </c>
      <c r="D68" s="6"/>
      <c r="E68" s="18"/>
      <c r="F68" s="6"/>
      <c r="G68" s="8"/>
      <c r="H68" s="8"/>
      <c r="I68" s="8"/>
      <c r="J68" s="8"/>
    </row>
    <row r="69" spans="1:10" x14ac:dyDescent="0.4">
      <c r="A69" s="8">
        <v>67</v>
      </c>
      <c r="B69" s="9">
        <v>-6.8883856819536184</v>
      </c>
      <c r="C69" s="6">
        <v>0.44191567464370468</v>
      </c>
      <c r="D69" s="6"/>
      <c r="E69" s="18"/>
      <c r="F69" s="6"/>
      <c r="G69" s="8"/>
      <c r="H69" s="8"/>
      <c r="I69" s="8"/>
      <c r="J69" s="8"/>
    </row>
    <row r="70" spans="1:10" x14ac:dyDescent="0.4">
      <c r="A70" s="8">
        <v>68</v>
      </c>
      <c r="B70" s="9">
        <v>-6.5833875024685797</v>
      </c>
      <c r="C70" s="6">
        <v>0.43306921375774393</v>
      </c>
      <c r="D70" s="6"/>
      <c r="E70" s="18"/>
      <c r="F70" s="6"/>
      <c r="G70" s="8"/>
      <c r="H70" s="8"/>
      <c r="I70" s="8"/>
      <c r="J70" s="8"/>
    </row>
    <row r="71" spans="1:10" x14ac:dyDescent="0.4">
      <c r="A71" s="8">
        <v>69</v>
      </c>
      <c r="B71" s="9">
        <v>-6.6160580678227445</v>
      </c>
      <c r="C71" s="6">
        <v>0.45013909541810143</v>
      </c>
      <c r="D71" s="6"/>
      <c r="E71" s="18"/>
      <c r="F71" s="6"/>
      <c r="G71" s="8"/>
      <c r="H71" s="8"/>
      <c r="I71" s="8"/>
      <c r="J71" s="8"/>
    </row>
    <row r="72" spans="1:10" x14ac:dyDescent="0.4">
      <c r="A72" s="8">
        <v>70</v>
      </c>
      <c r="B72" s="9">
        <v>-6.5666183577584194</v>
      </c>
      <c r="C72" s="6">
        <v>0.48373541036864498</v>
      </c>
      <c r="D72" s="6"/>
      <c r="E72" s="18"/>
      <c r="F72" s="6"/>
      <c r="G72" s="8"/>
      <c r="H72" s="8"/>
      <c r="I72" s="8"/>
      <c r="J72" s="8"/>
    </row>
    <row r="73" spans="1:10" x14ac:dyDescent="0.4">
      <c r="A73" s="8">
        <v>71</v>
      </c>
      <c r="B73" s="9">
        <v>-6.6351536021582893</v>
      </c>
      <c r="C73" s="6">
        <v>0.46376594637057417</v>
      </c>
      <c r="D73" s="6"/>
      <c r="E73" s="18"/>
      <c r="F73" s="6"/>
      <c r="G73" s="10"/>
      <c r="H73" s="8"/>
      <c r="I73" s="8"/>
      <c r="J73" s="8"/>
    </row>
    <row r="74" spans="1:10" x14ac:dyDescent="0.4">
      <c r="A74" s="8">
        <v>72</v>
      </c>
      <c r="B74" s="9">
        <v>-6.6266911063786074</v>
      </c>
      <c r="C74" s="6">
        <v>0.42140233332659882</v>
      </c>
      <c r="D74" s="6"/>
      <c r="E74" s="18"/>
      <c r="F74" s="6"/>
      <c r="G74" s="8"/>
      <c r="H74" s="8"/>
      <c r="I74" s="8"/>
      <c r="J74" s="8"/>
    </row>
    <row r="75" spans="1:10" x14ac:dyDescent="0.4">
      <c r="A75" s="8">
        <v>73</v>
      </c>
      <c r="B75" s="9">
        <v>-6.7855070338980363</v>
      </c>
      <c r="C75" s="6">
        <v>0.41492694546517911</v>
      </c>
      <c r="D75" s="6"/>
      <c r="E75" s="18"/>
      <c r="F75" s="6"/>
      <c r="G75" s="8"/>
      <c r="H75" s="8"/>
      <c r="I75" s="8"/>
      <c r="J75" s="8"/>
    </row>
    <row r="76" spans="1:10" x14ac:dyDescent="0.4">
      <c r="A76" s="8">
        <v>74</v>
      </c>
      <c r="B76" s="9">
        <v>-6.827757891314751</v>
      </c>
      <c r="C76" s="6">
        <v>0.44262758571288197</v>
      </c>
      <c r="D76" s="6"/>
      <c r="E76" s="18"/>
      <c r="F76" s="6"/>
      <c r="G76" s="8"/>
      <c r="H76" s="8"/>
      <c r="I76" s="8"/>
      <c r="J76" s="8"/>
    </row>
    <row r="77" spans="1:10" x14ac:dyDescent="0.4">
      <c r="A77" s="8">
        <v>75</v>
      </c>
      <c r="B77" s="9">
        <v>-6.9814770522061034</v>
      </c>
      <c r="C77" s="6">
        <v>0.4901260793958393</v>
      </c>
      <c r="D77" s="6"/>
      <c r="E77" s="18"/>
      <c r="F77" s="6"/>
      <c r="G77" s="8"/>
      <c r="H77" s="8"/>
      <c r="I77" s="8"/>
      <c r="J77" s="8"/>
    </row>
    <row r="78" spans="1:10" x14ac:dyDescent="0.4">
      <c r="A78" s="8">
        <v>76</v>
      </c>
      <c r="B78" s="9">
        <v>-6.72702741088706</v>
      </c>
      <c r="C78" s="6">
        <v>0.47377085506194611</v>
      </c>
      <c r="D78" s="6"/>
      <c r="E78" s="18"/>
      <c r="F78" s="6"/>
      <c r="G78" s="8"/>
      <c r="H78" s="8"/>
      <c r="I78" s="8"/>
      <c r="J78" s="8"/>
    </row>
    <row r="79" spans="1:10" x14ac:dyDescent="0.4">
      <c r="A79" s="8">
        <v>77</v>
      </c>
      <c r="B79" s="9">
        <v>-6.8341517049868186</v>
      </c>
      <c r="C79" s="6">
        <v>0.49217615144837046</v>
      </c>
      <c r="D79" s="6"/>
      <c r="E79" s="18"/>
      <c r="F79" s="6"/>
      <c r="G79" s="8"/>
      <c r="H79" s="8"/>
      <c r="I79" s="8"/>
      <c r="J79" s="8"/>
    </row>
    <row r="80" spans="1:10" x14ac:dyDescent="0.4">
      <c r="A80" s="8">
        <v>78</v>
      </c>
      <c r="B80" s="9">
        <v>-6.9706181559031801</v>
      </c>
      <c r="C80" s="6">
        <v>0.4760634879938388</v>
      </c>
      <c r="D80" s="6"/>
      <c r="E80" s="18"/>
      <c r="F80" s="6"/>
      <c r="G80" s="8"/>
      <c r="H80" s="8"/>
      <c r="I80" s="8"/>
      <c r="J80" s="8"/>
    </row>
    <row r="81" spans="1:10" x14ac:dyDescent="0.4">
      <c r="A81" s="8">
        <v>79</v>
      </c>
      <c r="B81" s="9">
        <v>-6.7058909924471335</v>
      </c>
      <c r="C81" s="6">
        <v>0.48092173432464991</v>
      </c>
      <c r="D81" s="6"/>
      <c r="E81" s="18"/>
      <c r="F81" s="6"/>
      <c r="G81" s="8"/>
      <c r="H81" s="8"/>
      <c r="I81" s="8"/>
      <c r="J81" s="8"/>
    </row>
    <row r="82" spans="1:10" x14ac:dyDescent="0.4">
      <c r="A82" s="8">
        <v>80</v>
      </c>
      <c r="B82" s="9">
        <v>-6.95062150944627</v>
      </c>
      <c r="C82" s="6">
        <v>0.48475111226773565</v>
      </c>
      <c r="D82" s="6"/>
      <c r="E82" s="18"/>
      <c r="F82" s="6"/>
      <c r="G82" s="8"/>
      <c r="H82" s="8"/>
      <c r="I82" s="8"/>
      <c r="J82" s="8"/>
    </row>
    <row r="83" spans="1:10" x14ac:dyDescent="0.4">
      <c r="A83" s="8">
        <v>81</v>
      </c>
      <c r="B83" s="9">
        <v>-6.9005400337304348</v>
      </c>
      <c r="C83" s="6">
        <v>0.45213866975820011</v>
      </c>
      <c r="D83" s="6"/>
      <c r="E83" s="18"/>
      <c r="F83" s="6"/>
      <c r="G83" s="8"/>
      <c r="H83" s="8"/>
      <c r="I83" s="8"/>
      <c r="J83" s="8"/>
    </row>
    <row r="84" spans="1:10" x14ac:dyDescent="0.4">
      <c r="A84" s="8">
        <v>82</v>
      </c>
      <c r="B84" s="9">
        <v>-6.8567676735300678</v>
      </c>
      <c r="C84" s="6">
        <v>0.4496558757711307</v>
      </c>
      <c r="D84" s="6"/>
      <c r="E84" s="18"/>
      <c r="F84" s="6"/>
      <c r="G84" s="8"/>
      <c r="H84" s="8"/>
      <c r="I84" s="8"/>
      <c r="J84" s="8"/>
    </row>
    <row r="85" spans="1:10" x14ac:dyDescent="0.4">
      <c r="A85" s="8">
        <v>83</v>
      </c>
      <c r="B85" s="9">
        <v>-6.7397737830057372</v>
      </c>
      <c r="C85" s="6">
        <v>0.43766008374624671</v>
      </c>
      <c r="D85" s="6"/>
      <c r="E85" s="18"/>
      <c r="F85" s="6"/>
      <c r="G85" s="8"/>
      <c r="H85" s="8"/>
      <c r="I85" s="8"/>
      <c r="J85" s="8"/>
    </row>
    <row r="86" spans="1:10" x14ac:dyDescent="0.4">
      <c r="A86" s="8">
        <v>84</v>
      </c>
      <c r="B86" s="9">
        <v>-6.7110894001141288</v>
      </c>
      <c r="C86" s="6">
        <v>0.44259379568080998</v>
      </c>
      <c r="D86" s="6"/>
      <c r="E86" s="18"/>
      <c r="F86" s="6"/>
      <c r="G86" s="8"/>
      <c r="H86" s="8"/>
      <c r="I86" s="8"/>
      <c r="J86" s="8"/>
    </row>
    <row r="87" spans="1:10" x14ac:dyDescent="0.4">
      <c r="A87" s="8">
        <v>85</v>
      </c>
      <c r="B87" s="9">
        <v>-6.6730480009214057</v>
      </c>
      <c r="C87" s="6">
        <v>0.44389771026566005</v>
      </c>
      <c r="D87" s="6"/>
      <c r="E87" s="18"/>
      <c r="F87" s="6"/>
      <c r="G87" s="8"/>
      <c r="H87" s="8"/>
      <c r="I87" s="8"/>
      <c r="J87" s="8"/>
    </row>
    <row r="88" spans="1:10" x14ac:dyDescent="0.4">
      <c r="E88" s="8"/>
      <c r="G88" s="8"/>
      <c r="H88" s="8"/>
      <c r="I88" s="8"/>
      <c r="J88" s="8"/>
    </row>
    <row r="89" spans="1:10" x14ac:dyDescent="0.4">
      <c r="E89" s="9"/>
      <c r="G89" s="8"/>
      <c r="H89" s="8"/>
      <c r="I89" s="8"/>
      <c r="J89" s="8"/>
    </row>
    <row r="90" spans="1:10" x14ac:dyDescent="0.4">
      <c r="E90" s="8"/>
      <c r="G90" s="8"/>
      <c r="H90" s="8"/>
      <c r="I90" s="8"/>
      <c r="J90" s="8"/>
    </row>
    <row r="91" spans="1:10" x14ac:dyDescent="0.4">
      <c r="E91" s="9"/>
      <c r="G91" s="8"/>
      <c r="H91" s="8"/>
      <c r="I91" s="8"/>
      <c r="J91" s="8"/>
    </row>
    <row r="92" spans="1:10" x14ac:dyDescent="0.4">
      <c r="E92" s="8"/>
      <c r="G92" s="8"/>
      <c r="H92" s="8"/>
      <c r="I92" s="8"/>
      <c r="J92" s="8"/>
    </row>
    <row r="93" spans="1:10" x14ac:dyDescent="0.4">
      <c r="E93" s="9"/>
      <c r="G93" s="8"/>
      <c r="H93" s="8"/>
      <c r="I93" s="8"/>
      <c r="J93" s="8"/>
    </row>
    <row r="94" spans="1:10" x14ac:dyDescent="0.4">
      <c r="E94" s="8"/>
      <c r="G94" s="8"/>
      <c r="H94" s="8"/>
      <c r="I94" s="8"/>
      <c r="J94" s="8"/>
    </row>
    <row r="95" spans="1:10" x14ac:dyDescent="0.4">
      <c r="E95" s="9"/>
      <c r="G95" s="8"/>
      <c r="H95" s="8"/>
      <c r="I95" s="8"/>
      <c r="J95" s="8"/>
    </row>
    <row r="96" spans="1:10" x14ac:dyDescent="0.4">
      <c r="E96" s="8"/>
      <c r="G96" s="8"/>
      <c r="H96" s="8"/>
      <c r="I96" s="8"/>
      <c r="J96" s="8"/>
    </row>
    <row r="97" spans="5:10" x14ac:dyDescent="0.4">
      <c r="E97" s="9"/>
      <c r="G97" s="8"/>
      <c r="H97" s="8"/>
      <c r="I97" s="8"/>
      <c r="J97" s="8"/>
    </row>
    <row r="98" spans="5:10" x14ac:dyDescent="0.4">
      <c r="E98" s="8"/>
      <c r="G98" s="8"/>
      <c r="H98" s="8"/>
      <c r="I98" s="8"/>
      <c r="J98" s="8"/>
    </row>
    <row r="99" spans="5:10" x14ac:dyDescent="0.4">
      <c r="E99" s="9"/>
      <c r="G99" s="8"/>
      <c r="H99" s="8"/>
      <c r="I99" s="8"/>
      <c r="J99" s="8"/>
    </row>
    <row r="100" spans="5:10" x14ac:dyDescent="0.4">
      <c r="E100" s="8"/>
      <c r="G100" s="8"/>
      <c r="H100" s="8"/>
      <c r="I100" s="8"/>
      <c r="J100" s="8"/>
    </row>
    <row r="101" spans="5:10" x14ac:dyDescent="0.4">
      <c r="E101" s="9"/>
      <c r="G101" s="8"/>
      <c r="H101" s="8"/>
      <c r="I101" s="8"/>
      <c r="J101" s="8"/>
    </row>
    <row r="102" spans="5:10" x14ac:dyDescent="0.4">
      <c r="E102" s="8"/>
      <c r="G102" s="8"/>
      <c r="H102" s="8"/>
      <c r="I102" s="8"/>
      <c r="J102" s="8"/>
    </row>
    <row r="103" spans="5:10" x14ac:dyDescent="0.4">
      <c r="E103" s="9"/>
      <c r="G103" s="8"/>
      <c r="H103" s="8"/>
      <c r="I103" s="8"/>
      <c r="J103" s="8"/>
    </row>
    <row r="104" spans="5:10" x14ac:dyDescent="0.4">
      <c r="E104" s="8"/>
      <c r="G104" s="8"/>
      <c r="H104" s="8"/>
      <c r="I104" s="8"/>
      <c r="J104" s="8"/>
    </row>
    <row r="105" spans="5:10" x14ac:dyDescent="0.4">
      <c r="E105" s="9"/>
      <c r="G105" s="8"/>
      <c r="H105" s="8"/>
      <c r="I105" s="8"/>
      <c r="J105" s="8"/>
    </row>
    <row r="106" spans="5:10" x14ac:dyDescent="0.4">
      <c r="E106" s="8"/>
      <c r="G106" s="8"/>
      <c r="H106" s="8"/>
      <c r="I106" s="8"/>
      <c r="J106" s="8"/>
    </row>
    <row r="107" spans="5:10" x14ac:dyDescent="0.4">
      <c r="E107" s="9"/>
      <c r="G107" s="8"/>
      <c r="H107" s="8"/>
      <c r="I107" s="8"/>
      <c r="J107" s="8"/>
    </row>
    <row r="108" spans="5:10" x14ac:dyDescent="0.4">
      <c r="E108" s="8"/>
      <c r="G108" s="8"/>
      <c r="H108" s="8"/>
      <c r="I108" s="8"/>
      <c r="J108" s="8"/>
    </row>
    <row r="109" spans="5:10" x14ac:dyDescent="0.4">
      <c r="E109" s="9"/>
      <c r="G109" s="8"/>
      <c r="H109" s="8"/>
      <c r="I109" s="8"/>
      <c r="J109" s="8"/>
    </row>
    <row r="110" spans="5:10" x14ac:dyDescent="0.4">
      <c r="E110" s="8"/>
      <c r="G110" s="8"/>
      <c r="H110" s="8"/>
      <c r="I110" s="8"/>
      <c r="J110" s="8"/>
    </row>
    <row r="111" spans="5:10" x14ac:dyDescent="0.4">
      <c r="E111" s="9"/>
      <c r="G111" s="8"/>
      <c r="H111" s="8"/>
      <c r="I111" s="8"/>
      <c r="J111" s="8"/>
    </row>
    <row r="112" spans="5:10" x14ac:dyDescent="0.4">
      <c r="E112" s="8"/>
      <c r="G112" s="8"/>
      <c r="H112" s="8"/>
      <c r="I112" s="8"/>
      <c r="J112" s="8"/>
    </row>
    <row r="113" spans="5:10" x14ac:dyDescent="0.4">
      <c r="E113" s="9"/>
      <c r="G113" s="8"/>
      <c r="H113" s="8"/>
      <c r="I113" s="8"/>
      <c r="J113" s="8"/>
    </row>
    <row r="114" spans="5:10" x14ac:dyDescent="0.4">
      <c r="E114" s="8"/>
      <c r="G114" s="8"/>
      <c r="H114" s="8"/>
      <c r="I114" s="8"/>
      <c r="J114" s="8"/>
    </row>
    <row r="115" spans="5:10" x14ac:dyDescent="0.4">
      <c r="E115" s="9"/>
      <c r="G115" s="8"/>
      <c r="H115" s="8"/>
      <c r="I115" s="8"/>
      <c r="J115" s="8"/>
    </row>
    <row r="116" spans="5:10" x14ac:dyDescent="0.4">
      <c r="E116" s="8"/>
      <c r="G116" s="8"/>
      <c r="H116" s="8"/>
      <c r="I116" s="8"/>
      <c r="J116" s="8"/>
    </row>
    <row r="117" spans="5:10" x14ac:dyDescent="0.4">
      <c r="E117" s="9"/>
      <c r="G117" s="8"/>
      <c r="H117" s="8"/>
      <c r="I117" s="8"/>
      <c r="J117" s="8"/>
    </row>
    <row r="118" spans="5:10" x14ac:dyDescent="0.4">
      <c r="E118" s="8"/>
      <c r="G118" s="8"/>
      <c r="H118" s="8"/>
      <c r="I118" s="8"/>
      <c r="J118" s="8"/>
    </row>
    <row r="119" spans="5:10" x14ac:dyDescent="0.4">
      <c r="E119" s="9"/>
      <c r="G119" s="8"/>
      <c r="H119" s="8"/>
      <c r="I119" s="8"/>
      <c r="J119" s="8"/>
    </row>
    <row r="120" spans="5:10" x14ac:dyDescent="0.4">
      <c r="E120" s="8"/>
      <c r="G120" s="8"/>
      <c r="H120" s="8"/>
      <c r="I120" s="8"/>
      <c r="J120" s="8"/>
    </row>
    <row r="121" spans="5:10" x14ac:dyDescent="0.4">
      <c r="E121" s="9"/>
      <c r="G121" s="8"/>
      <c r="H121" s="8"/>
      <c r="I121" s="8"/>
      <c r="J121" s="8"/>
    </row>
    <row r="122" spans="5:10" x14ac:dyDescent="0.4">
      <c r="E122" s="8"/>
      <c r="G122" s="8"/>
      <c r="H122" s="8"/>
      <c r="I122" s="8"/>
      <c r="J122" s="8"/>
    </row>
    <row r="123" spans="5:10" x14ac:dyDescent="0.4">
      <c r="E123" s="9"/>
      <c r="G123" s="8"/>
      <c r="H123" s="8"/>
      <c r="I123" s="8"/>
      <c r="J123" s="8"/>
    </row>
    <row r="124" spans="5:10" x14ac:dyDescent="0.4">
      <c r="E124" s="9"/>
      <c r="G124" s="8"/>
      <c r="H124" s="8"/>
      <c r="I124" s="8"/>
      <c r="J124" s="8"/>
    </row>
    <row r="125" spans="5:10" x14ac:dyDescent="0.4">
      <c r="E125" s="8"/>
      <c r="G125" s="8"/>
      <c r="H125" s="8"/>
      <c r="I125" s="8"/>
      <c r="J125" s="8"/>
    </row>
    <row r="126" spans="5:10" x14ac:dyDescent="0.4">
      <c r="E126" s="9"/>
      <c r="G126" s="8"/>
      <c r="H126" s="8"/>
      <c r="I126" s="8"/>
      <c r="J126" s="8"/>
    </row>
    <row r="127" spans="5:10" x14ac:dyDescent="0.4">
      <c r="E127" s="8"/>
      <c r="G127" s="8"/>
      <c r="H127" s="8"/>
      <c r="I127" s="8"/>
      <c r="J127" s="8"/>
    </row>
    <row r="128" spans="5:10" x14ac:dyDescent="0.4">
      <c r="E128" s="9"/>
      <c r="G128" s="8"/>
      <c r="H128" s="8"/>
      <c r="I128" s="8"/>
      <c r="J128" s="8"/>
    </row>
    <row r="129" spans="5:10" x14ac:dyDescent="0.4">
      <c r="E129" s="8"/>
      <c r="G129" s="8"/>
      <c r="H129" s="8"/>
      <c r="I129" s="8"/>
      <c r="J129" s="8"/>
    </row>
    <row r="130" spans="5:10" x14ac:dyDescent="0.4">
      <c r="E130" s="8"/>
      <c r="G130" s="8"/>
      <c r="H130" s="8"/>
      <c r="I130" s="8"/>
      <c r="J130" s="8"/>
    </row>
    <row r="131" spans="5:10" x14ac:dyDescent="0.4">
      <c r="E131" s="8"/>
      <c r="G131" s="8"/>
      <c r="H131" s="8"/>
      <c r="I131" s="8"/>
      <c r="J131" s="8"/>
    </row>
    <row r="132" spans="5:10" x14ac:dyDescent="0.4">
      <c r="E132" s="9"/>
      <c r="G132" s="8"/>
      <c r="H132" s="8"/>
      <c r="I132" s="8"/>
      <c r="J132" s="8"/>
    </row>
    <row r="133" spans="5:10" x14ac:dyDescent="0.4">
      <c r="E133" s="8"/>
      <c r="G133" s="8"/>
      <c r="H133" s="8"/>
      <c r="I133" s="8"/>
      <c r="J133" s="8"/>
    </row>
    <row r="134" spans="5:10" x14ac:dyDescent="0.4">
      <c r="E134" s="9"/>
      <c r="G134" s="8"/>
      <c r="H134" s="8"/>
      <c r="I134" s="8"/>
      <c r="J134" s="8"/>
    </row>
    <row r="135" spans="5:10" x14ac:dyDescent="0.4">
      <c r="E135" s="8"/>
      <c r="G135" s="8"/>
      <c r="H135" s="8"/>
      <c r="I135" s="8"/>
      <c r="J135" s="8"/>
    </row>
    <row r="136" spans="5:10" x14ac:dyDescent="0.4">
      <c r="E136" s="9"/>
      <c r="G136" s="8"/>
      <c r="H136" s="8"/>
      <c r="I136" s="8"/>
      <c r="J136" s="8"/>
    </row>
    <row r="137" spans="5:10" x14ac:dyDescent="0.4">
      <c r="E137" s="8"/>
      <c r="G137" s="8"/>
      <c r="H137" s="8"/>
      <c r="I137" s="8"/>
      <c r="J137" s="8"/>
    </row>
    <row r="138" spans="5:10" x14ac:dyDescent="0.4">
      <c r="E138" s="9"/>
      <c r="G138" s="8"/>
      <c r="H138" s="8"/>
      <c r="I138" s="8"/>
      <c r="J138" s="8"/>
    </row>
    <row r="139" spans="5:10" x14ac:dyDescent="0.4">
      <c r="E139" s="8"/>
      <c r="G139" s="8"/>
      <c r="H139" s="8"/>
      <c r="I139" s="8"/>
      <c r="J139" s="8"/>
    </row>
    <row r="140" spans="5:10" x14ac:dyDescent="0.4">
      <c r="E140" s="9"/>
      <c r="G140" s="8"/>
      <c r="H140" s="8"/>
      <c r="I140" s="8"/>
      <c r="J140" s="8"/>
    </row>
    <row r="141" spans="5:10" x14ac:dyDescent="0.4">
      <c r="E141" s="8"/>
      <c r="G141" s="8"/>
      <c r="H141" s="8"/>
      <c r="I141" s="8"/>
      <c r="J141" s="8"/>
    </row>
    <row r="142" spans="5:10" x14ac:dyDescent="0.4">
      <c r="E142" s="9"/>
      <c r="G142" s="8"/>
      <c r="H142" s="8"/>
      <c r="I142" s="8"/>
      <c r="J142" s="8"/>
    </row>
    <row r="143" spans="5:10" x14ac:dyDescent="0.4">
      <c r="E143" s="8"/>
      <c r="G143" s="8"/>
      <c r="H143" s="8"/>
      <c r="I143" s="8"/>
      <c r="J143" s="8"/>
    </row>
    <row r="144" spans="5:10" x14ac:dyDescent="0.4">
      <c r="E144" s="9"/>
      <c r="G144" s="8"/>
      <c r="H144" s="8"/>
      <c r="I144" s="8"/>
      <c r="J144" s="8"/>
    </row>
    <row r="145" spans="5:10" x14ac:dyDescent="0.4">
      <c r="E145" s="8"/>
      <c r="G145" s="8"/>
      <c r="H145" s="8"/>
      <c r="I145" s="8"/>
      <c r="J145" s="8"/>
    </row>
    <row r="146" spans="5:10" x14ac:dyDescent="0.4">
      <c r="E146" s="9"/>
      <c r="G146" s="8"/>
      <c r="H146" s="8"/>
      <c r="I146" s="8"/>
      <c r="J146" s="8"/>
    </row>
    <row r="147" spans="5:10" x14ac:dyDescent="0.4">
      <c r="E147" s="8"/>
      <c r="G147" s="8"/>
      <c r="H147" s="8"/>
      <c r="I147" s="8"/>
      <c r="J147" s="8"/>
    </row>
    <row r="148" spans="5:10" x14ac:dyDescent="0.4">
      <c r="E148" s="9"/>
      <c r="G148" s="8"/>
      <c r="H148" s="8"/>
      <c r="I148" s="8"/>
      <c r="J148" s="8"/>
    </row>
    <row r="149" spans="5:10" x14ac:dyDescent="0.4">
      <c r="E149" s="8"/>
      <c r="G149" s="8"/>
      <c r="H149" s="8"/>
      <c r="I149" s="8"/>
      <c r="J149" s="8"/>
    </row>
    <row r="150" spans="5:10" x14ac:dyDescent="0.4">
      <c r="E150" s="9"/>
      <c r="G150" s="8"/>
      <c r="H150" s="8"/>
      <c r="I150" s="8"/>
      <c r="J150" s="8"/>
    </row>
    <row r="151" spans="5:10" x14ac:dyDescent="0.4">
      <c r="E151" s="8"/>
      <c r="G151" s="8"/>
      <c r="H151" s="8"/>
      <c r="I151" s="8"/>
      <c r="J151" s="8"/>
    </row>
    <row r="152" spans="5:10" x14ac:dyDescent="0.4">
      <c r="E152" s="9"/>
      <c r="G152" s="8"/>
      <c r="H152" s="8"/>
      <c r="I152" s="8"/>
      <c r="J152" s="8"/>
    </row>
    <row r="153" spans="5:10" x14ac:dyDescent="0.4">
      <c r="E153" s="8"/>
      <c r="G153" s="8"/>
      <c r="H153" s="8"/>
      <c r="I153" s="8"/>
      <c r="J153" s="8"/>
    </row>
    <row r="154" spans="5:10" x14ac:dyDescent="0.4">
      <c r="E154" s="9"/>
      <c r="G154" s="8"/>
      <c r="H154" s="8"/>
      <c r="I154" s="8"/>
      <c r="J154" s="8"/>
    </row>
    <row r="155" spans="5:10" x14ac:dyDescent="0.4">
      <c r="E155" s="8"/>
      <c r="G155" s="8"/>
      <c r="H155" s="8"/>
      <c r="I155" s="8"/>
      <c r="J155" s="8"/>
    </row>
    <row r="156" spans="5:10" x14ac:dyDescent="0.4">
      <c r="E156" s="9"/>
      <c r="G156" s="8"/>
      <c r="H156" s="8"/>
      <c r="I156" s="8"/>
      <c r="J156" s="8"/>
    </row>
    <row r="157" spans="5:10" x14ac:dyDescent="0.4">
      <c r="E157" s="8"/>
      <c r="G157" s="8"/>
      <c r="H157" s="8"/>
      <c r="I157" s="8"/>
      <c r="J157" s="8"/>
    </row>
    <row r="158" spans="5:10" x14ac:dyDescent="0.4">
      <c r="E158" s="9"/>
      <c r="G158" s="8"/>
      <c r="H158" s="8"/>
      <c r="I158" s="8"/>
      <c r="J158" s="8"/>
    </row>
    <row r="159" spans="5:10" x14ac:dyDescent="0.4">
      <c r="E159" s="8"/>
      <c r="G159" s="8"/>
      <c r="H159" s="8"/>
      <c r="I159" s="8"/>
      <c r="J159" s="8"/>
    </row>
    <row r="160" spans="5:10" x14ac:dyDescent="0.4">
      <c r="E160" s="9"/>
      <c r="G160" s="8"/>
      <c r="H160" s="8"/>
      <c r="I160" s="8"/>
      <c r="J160" s="8"/>
    </row>
    <row r="161" spans="5:10" x14ac:dyDescent="0.4">
      <c r="E161" s="8"/>
      <c r="G161" s="8"/>
      <c r="H161" s="8"/>
      <c r="I161" s="8"/>
      <c r="J161" s="8"/>
    </row>
    <row r="162" spans="5:10" x14ac:dyDescent="0.4">
      <c r="E162" s="9"/>
      <c r="G162" s="8"/>
      <c r="H162" s="8"/>
      <c r="I162" s="8"/>
      <c r="J162" s="8"/>
    </row>
    <row r="163" spans="5:10" x14ac:dyDescent="0.4">
      <c r="E163" s="8"/>
      <c r="G163" s="8"/>
      <c r="H163" s="8"/>
      <c r="I163" s="8"/>
      <c r="J163" s="8"/>
    </row>
    <row r="164" spans="5:10" x14ac:dyDescent="0.4">
      <c r="E164" s="9"/>
      <c r="G164" s="8"/>
      <c r="H164" s="8"/>
      <c r="I164" s="8"/>
      <c r="J164" s="8"/>
    </row>
    <row r="165" spans="5:10" x14ac:dyDescent="0.4">
      <c r="E165" s="8"/>
      <c r="G165" s="8"/>
      <c r="H165" s="8"/>
      <c r="I165" s="8"/>
      <c r="J165" s="8"/>
    </row>
    <row r="166" spans="5:10" x14ac:dyDescent="0.4">
      <c r="E166" s="9"/>
      <c r="G166" s="8"/>
      <c r="H166" s="8"/>
      <c r="I166" s="8"/>
      <c r="J166" s="8"/>
    </row>
    <row r="167" spans="5:10" x14ac:dyDescent="0.4">
      <c r="E167" s="8"/>
      <c r="G167" s="8"/>
      <c r="H167" s="8"/>
      <c r="I167" s="8"/>
      <c r="J167" s="8"/>
    </row>
    <row r="168" spans="5:10" x14ac:dyDescent="0.4">
      <c r="E168" s="9"/>
      <c r="G168" s="8"/>
      <c r="H168" s="8"/>
      <c r="I168" s="8"/>
      <c r="J168" s="8"/>
    </row>
    <row r="169" spans="5:10" x14ac:dyDescent="0.4">
      <c r="E169" s="8"/>
      <c r="G169" s="8"/>
      <c r="H169" s="8"/>
      <c r="I169" s="8"/>
      <c r="J169" s="8"/>
    </row>
    <row r="170" spans="5:10" x14ac:dyDescent="0.4">
      <c r="E170" s="9"/>
      <c r="G170" s="8"/>
      <c r="H170" s="8"/>
      <c r="I170" s="8"/>
      <c r="J170" s="8"/>
    </row>
    <row r="171" spans="5:10" x14ac:dyDescent="0.4">
      <c r="E171" s="8"/>
      <c r="G171" s="8"/>
      <c r="H171" s="8"/>
      <c r="I171" s="8"/>
      <c r="J171" s="8"/>
    </row>
    <row r="172" spans="5:10" x14ac:dyDescent="0.4">
      <c r="E172" s="9"/>
      <c r="G172" s="8"/>
      <c r="H172" s="8"/>
      <c r="I172" s="8"/>
      <c r="J172" s="8"/>
    </row>
    <row r="173" spans="5:10" x14ac:dyDescent="0.4">
      <c r="E173" s="8"/>
      <c r="G173" s="8"/>
      <c r="H173" s="8"/>
      <c r="I173" s="8"/>
      <c r="J173" s="8"/>
    </row>
    <row r="174" spans="5:10" x14ac:dyDescent="0.4">
      <c r="E174" s="9"/>
      <c r="G174" s="8"/>
      <c r="H174" s="8"/>
      <c r="I174" s="8"/>
      <c r="J174" s="8"/>
    </row>
    <row r="175" spans="5:10" x14ac:dyDescent="0.4">
      <c r="E175" s="8"/>
      <c r="G175" s="8"/>
      <c r="H175" s="8"/>
      <c r="I175" s="8"/>
      <c r="J175" s="8"/>
    </row>
    <row r="176" spans="5:10" x14ac:dyDescent="0.4">
      <c r="E176" s="9"/>
      <c r="G176" s="8"/>
      <c r="H176" s="8"/>
      <c r="I176" s="8"/>
      <c r="J176" s="8"/>
    </row>
    <row r="177" spans="5:10" x14ac:dyDescent="0.4">
      <c r="E177" s="8"/>
      <c r="G177" s="8"/>
      <c r="H177" s="8"/>
      <c r="I177" s="8"/>
      <c r="J177" s="8"/>
    </row>
    <row r="178" spans="5:10" x14ac:dyDescent="0.4">
      <c r="E178" s="9"/>
      <c r="G178" s="8"/>
      <c r="H178" s="8"/>
      <c r="I178" s="8"/>
      <c r="J178" s="8"/>
    </row>
    <row r="179" spans="5:10" x14ac:dyDescent="0.4">
      <c r="E179" s="8"/>
      <c r="G179" s="8"/>
      <c r="H179" s="8"/>
      <c r="I179" s="8"/>
      <c r="J179" s="8"/>
    </row>
    <row r="180" spans="5:10" x14ac:dyDescent="0.4">
      <c r="E180" s="9"/>
      <c r="G180" s="8"/>
      <c r="H180" s="8"/>
      <c r="I180" s="8"/>
      <c r="J180" s="8"/>
    </row>
    <row r="181" spans="5:10" x14ac:dyDescent="0.4">
      <c r="E181" s="8"/>
      <c r="G181" s="8"/>
      <c r="H181" s="8"/>
      <c r="I181" s="8"/>
      <c r="J181" s="8"/>
    </row>
    <row r="182" spans="5:10" x14ac:dyDescent="0.4">
      <c r="E182" s="9"/>
      <c r="G182" s="8"/>
      <c r="H182" s="8"/>
      <c r="I182" s="8"/>
      <c r="J182" s="8"/>
    </row>
    <row r="183" spans="5:10" x14ac:dyDescent="0.4">
      <c r="E183" s="8"/>
      <c r="G183" s="8"/>
      <c r="H183" s="8"/>
      <c r="I183" s="8"/>
      <c r="J183" s="8"/>
    </row>
    <row r="184" spans="5:10" x14ac:dyDescent="0.4">
      <c r="E184" s="9"/>
      <c r="G184" s="8"/>
      <c r="H184" s="8"/>
      <c r="I184" s="8"/>
      <c r="J184" s="8"/>
    </row>
    <row r="185" spans="5:10" x14ac:dyDescent="0.4">
      <c r="E185" s="8"/>
      <c r="G185" s="8"/>
      <c r="H185" s="8"/>
      <c r="I185" s="8"/>
      <c r="J185" s="8"/>
    </row>
    <row r="186" spans="5:10" x14ac:dyDescent="0.4">
      <c r="E186" s="9"/>
      <c r="G186" s="8"/>
      <c r="H186" s="8"/>
      <c r="I186" s="8"/>
      <c r="J186" s="8"/>
    </row>
    <row r="187" spans="5:10" x14ac:dyDescent="0.4">
      <c r="E187" s="8"/>
      <c r="G187" s="8"/>
      <c r="H187" s="8"/>
      <c r="I187" s="8"/>
      <c r="J187" s="8"/>
    </row>
    <row r="188" spans="5:10" x14ac:dyDescent="0.4">
      <c r="E188" s="9"/>
      <c r="G188" s="8"/>
      <c r="H188" s="8"/>
      <c r="I188" s="8"/>
      <c r="J188" s="8"/>
    </row>
    <row r="189" spans="5:10" x14ac:dyDescent="0.4">
      <c r="E189" s="8"/>
      <c r="G189" s="8"/>
      <c r="H189" s="8"/>
      <c r="I189" s="8"/>
      <c r="J189" s="8"/>
    </row>
    <row r="190" spans="5:10" x14ac:dyDescent="0.4">
      <c r="E190" s="9"/>
      <c r="G190" s="8"/>
      <c r="H190" s="8"/>
      <c r="I190" s="8"/>
      <c r="J190" s="8"/>
    </row>
    <row r="191" spans="5:10" x14ac:dyDescent="0.4">
      <c r="E191" s="8"/>
      <c r="G191" s="8"/>
      <c r="H191" s="8"/>
      <c r="I191" s="8"/>
      <c r="J191" s="8"/>
    </row>
    <row r="192" spans="5:10" x14ac:dyDescent="0.4">
      <c r="E192" s="9"/>
      <c r="G192" s="8"/>
      <c r="H192" s="8"/>
      <c r="I192" s="8"/>
      <c r="J192" s="8"/>
    </row>
    <row r="193" spans="5:10" x14ac:dyDescent="0.4">
      <c r="E193" s="8"/>
      <c r="G193" s="8"/>
      <c r="H193" s="8"/>
      <c r="I193" s="8"/>
      <c r="J193" s="8"/>
    </row>
    <row r="194" spans="5:10" x14ac:dyDescent="0.4">
      <c r="E194" s="9"/>
      <c r="G194" s="8"/>
      <c r="H194" s="8"/>
      <c r="I194" s="8"/>
      <c r="J194" s="8"/>
    </row>
    <row r="195" spans="5:10" x14ac:dyDescent="0.4">
      <c r="E195" s="8"/>
      <c r="G195" s="8"/>
      <c r="H195" s="8"/>
      <c r="I195" s="8"/>
      <c r="J195" s="8"/>
    </row>
    <row r="196" spans="5:10" x14ac:dyDescent="0.4">
      <c r="E196" s="9"/>
      <c r="G196" s="8"/>
      <c r="H196" s="8"/>
      <c r="I196" s="8"/>
      <c r="J196" s="8"/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F77A0-1CFF-4F3C-AA0C-CA10D082F67C}">
  <dimension ref="A1:F60"/>
  <sheetViews>
    <sheetView workbookViewId="0">
      <selection activeCell="G21" sqref="G21"/>
    </sheetView>
  </sheetViews>
  <sheetFormatPr defaultRowHeight="13.9" x14ac:dyDescent="0.4"/>
  <cols>
    <col min="1" max="1" width="11.33203125" style="13" customWidth="1"/>
    <col min="2" max="3" width="11.33203125" style="14" customWidth="1"/>
    <col min="4" max="16384" width="9.06640625" style="4"/>
  </cols>
  <sheetData>
    <row r="1" spans="1:6" s="28" customFormat="1" ht="15.4" x14ac:dyDescent="0.4">
      <c r="A1" s="27" t="s">
        <v>53</v>
      </c>
      <c r="F1" s="29"/>
    </row>
    <row r="2" spans="1:6" ht="15.4" x14ac:dyDescent="0.4">
      <c r="A2" s="48" t="s">
        <v>5</v>
      </c>
      <c r="B2" s="25" t="s">
        <v>7</v>
      </c>
      <c r="C2" s="25" t="s">
        <v>4</v>
      </c>
      <c r="D2" s="26" t="s">
        <v>0</v>
      </c>
      <c r="E2" s="26" t="s">
        <v>1</v>
      </c>
      <c r="F2" s="26" t="s">
        <v>9</v>
      </c>
    </row>
    <row r="3" spans="1:6" x14ac:dyDescent="0.4">
      <c r="A3" s="13">
        <v>1</v>
      </c>
      <c r="B3" s="14">
        <v>-6.8453765001960267</v>
      </c>
      <c r="C3" s="14">
        <v>0.48454079918712795</v>
      </c>
      <c r="D3" s="47">
        <f>AVERAGE(B$3:B$1048576)</f>
        <v>-6.7901585183857724</v>
      </c>
      <c r="E3" s="47">
        <f>2*STDEV(B$3:B$1048576)</f>
        <v>0.28224907862256393</v>
      </c>
      <c r="F3" s="26">
        <v>58</v>
      </c>
    </row>
    <row r="4" spans="1:6" x14ac:dyDescent="0.4">
      <c r="A4" s="13">
        <v>2</v>
      </c>
      <c r="B4" s="14">
        <v>-6.8055996689997569</v>
      </c>
      <c r="C4" s="14">
        <v>0.47292096614818641</v>
      </c>
      <c r="D4" s="5"/>
    </row>
    <row r="5" spans="1:6" x14ac:dyDescent="0.4">
      <c r="A5" s="13">
        <v>3</v>
      </c>
      <c r="B5" s="14">
        <v>-6.586393808735175</v>
      </c>
      <c r="C5" s="14">
        <v>0.49065776673916883</v>
      </c>
      <c r="D5" s="5"/>
    </row>
    <row r="6" spans="1:6" x14ac:dyDescent="0.4">
      <c r="A6" s="13">
        <v>4</v>
      </c>
      <c r="B6" s="14">
        <v>-6.7527427733245107</v>
      </c>
      <c r="C6" s="14">
        <v>0.48672658933392116</v>
      </c>
      <c r="D6" s="5"/>
    </row>
    <row r="7" spans="1:6" x14ac:dyDescent="0.4">
      <c r="A7" s="13">
        <v>5</v>
      </c>
      <c r="B7" s="14">
        <v>-6.609124459697985</v>
      </c>
      <c r="C7" s="14">
        <v>0.5518945497004436</v>
      </c>
      <c r="D7" s="5"/>
    </row>
    <row r="8" spans="1:6" x14ac:dyDescent="0.4">
      <c r="A8" s="13">
        <v>6</v>
      </c>
      <c r="B8" s="14">
        <v>-6.7095623266917483</v>
      </c>
      <c r="C8" s="14">
        <v>0.53015637075121014</v>
      </c>
      <c r="D8" s="5"/>
    </row>
    <row r="9" spans="1:6" x14ac:dyDescent="0.4">
      <c r="A9" s="13">
        <v>7</v>
      </c>
      <c r="B9" s="14">
        <v>-7.00127650508266</v>
      </c>
      <c r="C9" s="14">
        <v>0.49315087732259644</v>
      </c>
      <c r="D9" s="5"/>
    </row>
    <row r="10" spans="1:6" x14ac:dyDescent="0.4">
      <c r="A10" s="13">
        <v>8</v>
      </c>
      <c r="B10" s="14">
        <v>-6.9093252261873852</v>
      </c>
      <c r="C10" s="14">
        <v>0.45289259025275963</v>
      </c>
      <c r="D10" s="5"/>
    </row>
    <row r="11" spans="1:6" x14ac:dyDescent="0.4">
      <c r="A11" s="13">
        <v>9</v>
      </c>
      <c r="B11" s="14">
        <v>-6.8725542289904853</v>
      </c>
      <c r="C11" s="14">
        <v>0.49197684521864571</v>
      </c>
      <c r="D11" s="5"/>
    </row>
    <row r="12" spans="1:6" x14ac:dyDescent="0.4">
      <c r="A12" s="13">
        <v>10</v>
      </c>
      <c r="B12" s="14">
        <v>-6.6562549822808572</v>
      </c>
      <c r="C12" s="14">
        <v>0.5292963464050634</v>
      </c>
      <c r="D12" s="5"/>
    </row>
    <row r="13" spans="1:6" x14ac:dyDescent="0.4">
      <c r="A13" s="13">
        <v>11</v>
      </c>
      <c r="B13" s="14">
        <v>-6.4823812465582167</v>
      </c>
      <c r="C13" s="14">
        <v>0.56093245579081097</v>
      </c>
      <c r="D13" s="5"/>
    </row>
    <row r="14" spans="1:6" x14ac:dyDescent="0.4">
      <c r="A14" s="13">
        <v>12</v>
      </c>
      <c r="B14" s="14">
        <v>-6.6850196451864354</v>
      </c>
      <c r="C14" s="14">
        <v>0.52899616094946</v>
      </c>
      <c r="D14" s="5"/>
    </row>
    <row r="15" spans="1:6" x14ac:dyDescent="0.4">
      <c r="A15" s="13">
        <v>13</v>
      </c>
      <c r="B15" s="14">
        <v>-7.0559519053422672</v>
      </c>
      <c r="C15" s="14">
        <v>0.49341778637791311</v>
      </c>
      <c r="D15" s="5"/>
    </row>
    <row r="16" spans="1:6" x14ac:dyDescent="0.4">
      <c r="A16" s="13">
        <v>14</v>
      </c>
      <c r="B16" s="14">
        <v>-6.8521007223845301</v>
      </c>
      <c r="C16" s="14">
        <v>0.49197061697133782</v>
      </c>
      <c r="D16" s="5"/>
    </row>
    <row r="17" spans="1:4" x14ac:dyDescent="0.4">
      <c r="A17" s="13">
        <v>15</v>
      </c>
      <c r="B17" s="14">
        <v>-6.6121158298000529</v>
      </c>
      <c r="C17" s="14">
        <v>0.58827938192255869</v>
      </c>
      <c r="D17" s="5"/>
    </row>
    <row r="18" spans="1:4" x14ac:dyDescent="0.4">
      <c r="A18" s="13">
        <v>16</v>
      </c>
      <c r="B18" s="14">
        <v>-6.9430739396131482</v>
      </c>
      <c r="C18" s="14">
        <v>0.58033273152302234</v>
      </c>
      <c r="D18" s="5"/>
    </row>
    <row r="19" spans="1:4" x14ac:dyDescent="0.4">
      <c r="A19" s="13">
        <v>17</v>
      </c>
      <c r="B19" s="14">
        <v>-6.8405685460250112</v>
      </c>
      <c r="C19" s="14">
        <v>0.49491397058539899</v>
      </c>
      <c r="D19" s="5"/>
    </row>
    <row r="20" spans="1:4" x14ac:dyDescent="0.4">
      <c r="A20" s="13">
        <v>18</v>
      </c>
      <c r="B20" s="14">
        <v>-6.8921937861077422</v>
      </c>
      <c r="C20" s="14">
        <v>0.55558999181013791</v>
      </c>
      <c r="D20" s="5"/>
    </row>
    <row r="21" spans="1:4" x14ac:dyDescent="0.4">
      <c r="A21" s="13">
        <v>19</v>
      </c>
      <c r="B21" s="14">
        <v>-6.6225145736271864</v>
      </c>
      <c r="C21" s="14">
        <v>0.56372607909237493</v>
      </c>
      <c r="D21" s="5"/>
    </row>
    <row r="22" spans="1:4" x14ac:dyDescent="0.4">
      <c r="A22" s="13">
        <v>20</v>
      </c>
      <c r="B22" s="14">
        <v>-6.5751566011565012</v>
      </c>
      <c r="C22" s="14">
        <v>0.55547639213592037</v>
      </c>
      <c r="D22" s="5"/>
    </row>
    <row r="23" spans="1:4" x14ac:dyDescent="0.4">
      <c r="A23" s="13">
        <v>21</v>
      </c>
      <c r="B23" s="14">
        <v>-6.9071981100876814</v>
      </c>
      <c r="C23" s="14">
        <v>0.55019883492698773</v>
      </c>
      <c r="D23" s="5"/>
    </row>
    <row r="24" spans="1:4" x14ac:dyDescent="0.4">
      <c r="A24" s="13">
        <v>22</v>
      </c>
      <c r="B24" s="14">
        <v>-7.0084657152166443</v>
      </c>
      <c r="C24" s="14">
        <v>0.5138443208529152</v>
      </c>
      <c r="D24" s="5"/>
    </row>
    <row r="25" spans="1:4" x14ac:dyDescent="0.4">
      <c r="A25" s="13">
        <v>23</v>
      </c>
      <c r="B25" s="14">
        <v>-6.4909559206247804</v>
      </c>
      <c r="C25" s="14">
        <v>0.49695185528354424</v>
      </c>
      <c r="D25" s="5"/>
    </row>
    <row r="26" spans="1:4" x14ac:dyDescent="0.4">
      <c r="A26" s="13">
        <v>24</v>
      </c>
      <c r="B26" s="14">
        <v>-6.7173955661073039</v>
      </c>
      <c r="C26" s="14">
        <v>0.48971483437129809</v>
      </c>
      <c r="D26" s="5"/>
    </row>
    <row r="27" spans="1:4" x14ac:dyDescent="0.4">
      <c r="A27" s="13">
        <v>25</v>
      </c>
      <c r="B27" s="14">
        <v>-6.5617268469033876</v>
      </c>
      <c r="C27" s="14">
        <v>0.95540937393429803</v>
      </c>
      <c r="D27" s="5"/>
    </row>
    <row r="28" spans="1:4" x14ac:dyDescent="0.4">
      <c r="A28" s="13">
        <v>26</v>
      </c>
      <c r="B28" s="14">
        <v>-6.8939776055496784</v>
      </c>
      <c r="C28" s="14">
        <v>0.513601392347662</v>
      </c>
      <c r="D28" s="5"/>
    </row>
    <row r="29" spans="1:4" x14ac:dyDescent="0.4">
      <c r="A29" s="13">
        <v>27</v>
      </c>
      <c r="B29" s="14">
        <v>-6.7972284836568422</v>
      </c>
      <c r="C29" s="14">
        <v>0.49646089975473273</v>
      </c>
      <c r="D29" s="5"/>
    </row>
    <row r="30" spans="1:4" x14ac:dyDescent="0.4">
      <c r="A30" s="13">
        <v>28</v>
      </c>
      <c r="B30" s="14">
        <v>-6.8224553779827781</v>
      </c>
      <c r="C30" s="14">
        <v>0.50736833938271264</v>
      </c>
      <c r="D30" s="5"/>
    </row>
    <row r="31" spans="1:4" x14ac:dyDescent="0.4">
      <c r="A31" s="13">
        <v>29</v>
      </c>
      <c r="B31" s="14">
        <v>-6.6980369300831013</v>
      </c>
      <c r="C31" s="14">
        <v>0.67505368417310463</v>
      </c>
      <c r="D31" s="5"/>
    </row>
    <row r="32" spans="1:4" x14ac:dyDescent="0.4">
      <c r="A32" s="13">
        <v>30</v>
      </c>
      <c r="B32" s="14">
        <v>-6.7409519918337937</v>
      </c>
      <c r="C32" s="14">
        <v>0.50002983092651287</v>
      </c>
      <c r="D32" s="5"/>
    </row>
    <row r="33" spans="1:4" x14ac:dyDescent="0.4">
      <c r="A33" s="13">
        <v>31</v>
      </c>
      <c r="B33" s="14">
        <v>-6.8946316721824221</v>
      </c>
      <c r="C33" s="14">
        <v>0.52291258236977722</v>
      </c>
      <c r="D33" s="5"/>
    </row>
    <row r="34" spans="1:4" x14ac:dyDescent="0.4">
      <c r="A34" s="13">
        <v>32</v>
      </c>
      <c r="B34" s="14">
        <v>-6.8077643257083045</v>
      </c>
      <c r="C34" s="14">
        <v>0.49342434221493747</v>
      </c>
      <c r="D34" s="5"/>
    </row>
    <row r="35" spans="1:4" x14ac:dyDescent="0.4">
      <c r="A35" s="13">
        <v>33</v>
      </c>
      <c r="B35" s="14">
        <v>-6.9528846819222503</v>
      </c>
      <c r="C35" s="14">
        <v>0.49114066822383212</v>
      </c>
      <c r="D35" s="5"/>
    </row>
    <row r="36" spans="1:4" x14ac:dyDescent="0.4">
      <c r="A36" s="13">
        <v>34</v>
      </c>
      <c r="B36" s="14">
        <v>-6.8480969901108137</v>
      </c>
      <c r="C36" s="14">
        <v>0.38694606061881776</v>
      </c>
      <c r="D36" s="5"/>
    </row>
    <row r="37" spans="1:4" x14ac:dyDescent="0.4">
      <c r="A37" s="13">
        <v>35</v>
      </c>
      <c r="B37" s="14">
        <v>-7.0964483858538987</v>
      </c>
      <c r="C37" s="14">
        <v>0.39349016242670631</v>
      </c>
      <c r="D37" s="5"/>
    </row>
    <row r="38" spans="1:4" x14ac:dyDescent="0.4">
      <c r="A38" s="13">
        <v>36</v>
      </c>
      <c r="B38" s="14">
        <v>-6.8878484199587255</v>
      </c>
      <c r="C38" s="14">
        <v>0.40293042083274988</v>
      </c>
      <c r="D38" s="5"/>
    </row>
    <row r="39" spans="1:4" x14ac:dyDescent="0.4">
      <c r="A39" s="13">
        <v>37</v>
      </c>
      <c r="B39" s="14">
        <v>-6.7374145101655349</v>
      </c>
      <c r="C39" s="14">
        <v>0.41842175022311895</v>
      </c>
      <c r="D39" s="5"/>
    </row>
    <row r="40" spans="1:4" x14ac:dyDescent="0.4">
      <c r="A40" s="13">
        <v>38</v>
      </c>
      <c r="B40" s="14">
        <v>-6.7450233999786393</v>
      </c>
      <c r="C40" s="14">
        <v>0.396685765346728</v>
      </c>
      <c r="D40" s="5"/>
    </row>
    <row r="41" spans="1:4" x14ac:dyDescent="0.4">
      <c r="A41" s="13">
        <v>39</v>
      </c>
      <c r="B41" s="14">
        <v>-6.809846013604365</v>
      </c>
      <c r="C41" s="14">
        <v>0.43482141827198928</v>
      </c>
      <c r="D41" s="5"/>
    </row>
    <row r="42" spans="1:4" x14ac:dyDescent="0.4">
      <c r="A42" s="13">
        <v>40</v>
      </c>
      <c r="B42" s="14">
        <v>-6.8089825189190547</v>
      </c>
      <c r="C42" s="14">
        <v>0.43041749156020015</v>
      </c>
      <c r="D42" s="5"/>
    </row>
    <row r="43" spans="1:4" x14ac:dyDescent="0.4">
      <c r="A43" s="13">
        <v>41</v>
      </c>
      <c r="B43" s="14">
        <v>-6.6869798366338165</v>
      </c>
      <c r="C43" s="14">
        <v>0.41982323158734919</v>
      </c>
      <c r="D43" s="5"/>
    </row>
    <row r="44" spans="1:4" x14ac:dyDescent="0.4">
      <c r="A44" s="13">
        <v>42</v>
      </c>
      <c r="B44" s="14">
        <v>-6.5206476430470675</v>
      </c>
      <c r="C44" s="14">
        <v>0.40031041950052138</v>
      </c>
      <c r="D44" s="5"/>
    </row>
    <row r="45" spans="1:4" x14ac:dyDescent="0.4">
      <c r="A45" s="13">
        <v>43</v>
      </c>
      <c r="B45" s="14">
        <v>-6.847222317349372</v>
      </c>
      <c r="C45" s="14">
        <v>0.41516525097475421</v>
      </c>
      <c r="D45" s="5"/>
    </row>
    <row r="46" spans="1:4" x14ac:dyDescent="0.4">
      <c r="A46" s="13">
        <v>44</v>
      </c>
      <c r="B46" s="14">
        <v>-6.9196962008870768</v>
      </c>
      <c r="C46" s="14">
        <v>0.41025308756784334</v>
      </c>
      <c r="D46" s="5"/>
    </row>
    <row r="47" spans="1:4" x14ac:dyDescent="0.4">
      <c r="A47" s="13">
        <v>45</v>
      </c>
      <c r="B47" s="14">
        <v>-6.7603146420525286</v>
      </c>
      <c r="C47" s="14">
        <v>0.37768987212293925</v>
      </c>
      <c r="D47" s="5"/>
    </row>
    <row r="48" spans="1:4" x14ac:dyDescent="0.4">
      <c r="A48" s="13">
        <v>46</v>
      </c>
      <c r="B48" s="14">
        <v>-6.940485351338638</v>
      </c>
      <c r="C48" s="14">
        <v>0.38071922776039152</v>
      </c>
      <c r="D48" s="5"/>
    </row>
    <row r="49" spans="1:4" x14ac:dyDescent="0.4">
      <c r="A49" s="13">
        <v>47</v>
      </c>
      <c r="B49" s="14">
        <v>-6.7311703438317663</v>
      </c>
      <c r="C49" s="14">
        <v>0.39065251718017935</v>
      </c>
      <c r="D49" s="5"/>
    </row>
    <row r="50" spans="1:4" x14ac:dyDescent="0.4">
      <c r="A50" s="13">
        <v>48</v>
      </c>
      <c r="B50" s="14">
        <v>-6.8856302764887136</v>
      </c>
      <c r="C50" s="14">
        <v>0.42866209477528078</v>
      </c>
      <c r="D50" s="5"/>
    </row>
    <row r="51" spans="1:4" x14ac:dyDescent="0.4">
      <c r="A51" s="13">
        <v>49</v>
      </c>
      <c r="B51" s="14">
        <v>-6.9266121745527212</v>
      </c>
      <c r="C51" s="14">
        <v>0.40349617157827711</v>
      </c>
      <c r="D51" s="5"/>
    </row>
    <row r="52" spans="1:4" x14ac:dyDescent="0.4">
      <c r="A52" s="13">
        <v>50</v>
      </c>
      <c r="B52" s="14">
        <v>-6.6529044041903243</v>
      </c>
      <c r="C52" s="14">
        <v>0.39187695039489756</v>
      </c>
      <c r="D52" s="5"/>
    </row>
    <row r="53" spans="1:4" x14ac:dyDescent="0.4">
      <c r="A53" s="13">
        <v>51</v>
      </c>
      <c r="B53" s="14">
        <v>-6.7780451793577781</v>
      </c>
      <c r="C53" s="14">
        <v>0.41597716323945971</v>
      </c>
      <c r="D53" s="5"/>
    </row>
    <row r="54" spans="1:4" x14ac:dyDescent="0.4">
      <c r="A54" s="13">
        <v>52</v>
      </c>
      <c r="B54" s="14">
        <v>-6.9070594191189718</v>
      </c>
      <c r="C54" s="14">
        <v>0.41269168613733126</v>
      </c>
      <c r="D54" s="5"/>
    </row>
    <row r="55" spans="1:4" x14ac:dyDescent="0.4">
      <c r="A55" s="13">
        <v>53</v>
      </c>
      <c r="B55" s="14">
        <v>-6.8219884065732375</v>
      </c>
      <c r="C55" s="14">
        <v>0.43026352345289137</v>
      </c>
      <c r="D55" s="5"/>
    </row>
    <row r="56" spans="1:4" x14ac:dyDescent="0.4">
      <c r="A56" s="13">
        <v>54</v>
      </c>
      <c r="B56" s="14">
        <v>-6.6624017844663266</v>
      </c>
      <c r="C56" s="14">
        <v>0.48508945550774035</v>
      </c>
      <c r="D56" s="5"/>
    </row>
    <row r="57" spans="1:4" x14ac:dyDescent="0.4">
      <c r="A57" s="13">
        <v>55</v>
      </c>
      <c r="B57" s="14">
        <v>-6.9167469912972015</v>
      </c>
      <c r="C57" s="14">
        <v>0.40960134869012599</v>
      </c>
      <c r="D57" s="5"/>
    </row>
    <row r="58" spans="1:4" x14ac:dyDescent="0.4">
      <c r="A58" s="13">
        <v>56</v>
      </c>
      <c r="B58" s="14">
        <v>-6.9366733932788751</v>
      </c>
      <c r="C58" s="14">
        <v>0.40318420701750857</v>
      </c>
      <c r="D58" s="5"/>
    </row>
    <row r="59" spans="1:4" x14ac:dyDescent="0.4">
      <c r="A59" s="13">
        <v>57</v>
      </c>
      <c r="B59" s="14">
        <v>-6.7129981931295548</v>
      </c>
      <c r="C59" s="14">
        <v>0.51407998066553573</v>
      </c>
      <c r="D59" s="5"/>
    </row>
    <row r="60" spans="1:4" x14ac:dyDescent="0.4">
      <c r="A60" s="13">
        <v>58</v>
      </c>
      <c r="B60" s="14">
        <v>-6.6849967663431711</v>
      </c>
      <c r="C60" s="14">
        <v>0.51791615339846497</v>
      </c>
      <c r="D60" s="5"/>
    </row>
  </sheetData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7C068-10C4-44B5-91F2-2DC9E432BA61}">
  <dimension ref="A1:F57"/>
  <sheetViews>
    <sheetView workbookViewId="0">
      <selection activeCell="F27" sqref="F27"/>
    </sheetView>
  </sheetViews>
  <sheetFormatPr defaultRowHeight="13.9" x14ac:dyDescent="0.4"/>
  <cols>
    <col min="1" max="1" width="11.33203125" style="16" customWidth="1"/>
    <col min="2" max="3" width="11.33203125" style="14" customWidth="1"/>
  </cols>
  <sheetData>
    <row r="1" spans="1:6" s="28" customFormat="1" ht="15.4" x14ac:dyDescent="0.4">
      <c r="A1" s="27" t="s">
        <v>54</v>
      </c>
      <c r="F1" s="29"/>
    </row>
    <row r="2" spans="1:6" s="22" customFormat="1" ht="15.4" x14ac:dyDescent="0.4">
      <c r="A2" s="49" t="s">
        <v>5</v>
      </c>
      <c r="B2" s="25" t="s">
        <v>7</v>
      </c>
      <c r="C2" s="25" t="s">
        <v>4</v>
      </c>
      <c r="D2" s="26" t="s">
        <v>0</v>
      </c>
      <c r="E2" s="26" t="s">
        <v>1</v>
      </c>
      <c r="F2" s="26" t="s">
        <v>9</v>
      </c>
    </row>
    <row r="3" spans="1:6" x14ac:dyDescent="0.4">
      <c r="A3" s="16">
        <v>1</v>
      </c>
      <c r="B3" s="14">
        <v>-6.6369126571894812</v>
      </c>
      <c r="C3" s="14">
        <v>0.50855406143263937</v>
      </c>
      <c r="D3" s="47">
        <f>AVERAGE(B$3:B$1048576)</f>
        <v>-6.7900501118867176</v>
      </c>
      <c r="E3" s="47">
        <f>2*STDEV(B$3:B$1048576)</f>
        <v>0.31641305773867956</v>
      </c>
      <c r="F3" s="26">
        <v>55</v>
      </c>
    </row>
    <row r="4" spans="1:6" x14ac:dyDescent="0.4">
      <c r="A4" s="16">
        <v>2</v>
      </c>
      <c r="B4" s="14">
        <v>-6.6013925877250914</v>
      </c>
      <c r="C4" s="14">
        <v>0.56182321684230463</v>
      </c>
      <c r="D4" s="17"/>
    </row>
    <row r="5" spans="1:6" x14ac:dyDescent="0.4">
      <c r="A5" s="16">
        <v>3</v>
      </c>
      <c r="B5" s="14">
        <v>-6.8834205338414058</v>
      </c>
      <c r="C5" s="14">
        <v>0.44911748237707266</v>
      </c>
      <c r="D5" s="17"/>
    </row>
    <row r="6" spans="1:6" x14ac:dyDescent="0.4">
      <c r="A6" s="16">
        <v>4</v>
      </c>
      <c r="B6" s="14">
        <v>-6.9989462374070612</v>
      </c>
      <c r="C6" s="14">
        <v>0.46197779699973851</v>
      </c>
      <c r="D6" s="17"/>
    </row>
    <row r="7" spans="1:6" x14ac:dyDescent="0.4">
      <c r="A7" s="16">
        <v>5</v>
      </c>
      <c r="B7" s="14">
        <v>-6.7615515365133829</v>
      </c>
      <c r="C7" s="14">
        <v>0.42552539130181127</v>
      </c>
      <c r="D7" s="17"/>
    </row>
    <row r="8" spans="1:6" x14ac:dyDescent="0.4">
      <c r="A8" s="16">
        <v>6</v>
      </c>
      <c r="B8" s="14">
        <v>-6.7050176529053376</v>
      </c>
      <c r="C8" s="14">
        <v>0.43189081149800457</v>
      </c>
      <c r="D8" s="17"/>
    </row>
    <row r="9" spans="1:6" x14ac:dyDescent="0.4">
      <c r="A9" s="16">
        <v>7</v>
      </c>
      <c r="B9" s="14">
        <v>-7.0044345005524535</v>
      </c>
      <c r="C9" s="14">
        <v>0.56563878520593391</v>
      </c>
      <c r="D9" s="17"/>
    </row>
    <row r="10" spans="1:6" x14ac:dyDescent="0.4">
      <c r="A10" s="16">
        <v>8</v>
      </c>
      <c r="B10" s="14">
        <v>-6.7071303372030657</v>
      </c>
      <c r="C10" s="14">
        <v>0.38368822442252509</v>
      </c>
      <c r="D10" s="17"/>
    </row>
    <row r="11" spans="1:6" x14ac:dyDescent="0.4">
      <c r="A11" s="16">
        <v>9</v>
      </c>
      <c r="B11" s="14">
        <v>-6.6261162506753459</v>
      </c>
      <c r="C11" s="14">
        <v>0.37185970226521742</v>
      </c>
      <c r="D11" s="17"/>
    </row>
    <row r="12" spans="1:6" x14ac:dyDescent="0.4">
      <c r="A12" s="16">
        <v>10</v>
      </c>
      <c r="B12" s="14">
        <v>-6.8295762274606266</v>
      </c>
      <c r="C12" s="14">
        <v>0.38270936633503616</v>
      </c>
      <c r="D12" s="17"/>
    </row>
    <row r="13" spans="1:6" x14ac:dyDescent="0.4">
      <c r="A13" s="16">
        <v>11</v>
      </c>
      <c r="B13" s="14">
        <v>-6.7610388936536649</v>
      </c>
      <c r="C13" s="14">
        <v>0.36085101122437813</v>
      </c>
      <c r="D13" s="17"/>
    </row>
    <row r="14" spans="1:6" x14ac:dyDescent="0.4">
      <c r="A14" s="16">
        <v>12</v>
      </c>
      <c r="B14" s="14">
        <v>-6.9513797345509722</v>
      </c>
      <c r="C14" s="14">
        <v>0.37260223767374068</v>
      </c>
      <c r="D14" s="17"/>
    </row>
    <row r="15" spans="1:6" x14ac:dyDescent="0.4">
      <c r="A15" s="16">
        <v>13</v>
      </c>
      <c r="B15" s="14">
        <v>-6.5889015437670286</v>
      </c>
      <c r="C15" s="14">
        <v>0.36209784374846138</v>
      </c>
      <c r="D15" s="17"/>
    </row>
    <row r="16" spans="1:6" x14ac:dyDescent="0.4">
      <c r="A16" s="16">
        <v>14</v>
      </c>
      <c r="B16" s="14">
        <v>-6.5530014054091703</v>
      </c>
      <c r="C16" s="14">
        <v>0.38690194455423499</v>
      </c>
      <c r="D16" s="17"/>
    </row>
    <row r="17" spans="1:4" x14ac:dyDescent="0.4">
      <c r="A17" s="16">
        <v>15</v>
      </c>
      <c r="B17" s="14">
        <v>-6.8025685423656226</v>
      </c>
      <c r="C17" s="14">
        <v>0.39087807895488752</v>
      </c>
      <c r="D17" s="17"/>
    </row>
    <row r="18" spans="1:4" x14ac:dyDescent="0.4">
      <c r="A18" s="16">
        <v>16</v>
      </c>
      <c r="B18" s="14">
        <v>-6.9644020282276955</v>
      </c>
      <c r="C18" s="14">
        <v>0.38801084453410445</v>
      </c>
      <c r="D18" s="17"/>
    </row>
    <row r="19" spans="1:4" x14ac:dyDescent="0.4">
      <c r="A19" s="16">
        <v>17</v>
      </c>
      <c r="B19" s="14">
        <v>-6.8114801348912071</v>
      </c>
      <c r="C19" s="14">
        <v>0.42284037542422043</v>
      </c>
      <c r="D19" s="17"/>
    </row>
    <row r="20" spans="1:4" x14ac:dyDescent="0.4">
      <c r="A20" s="16">
        <v>18</v>
      </c>
      <c r="B20" s="14">
        <v>-6.52696825540679</v>
      </c>
      <c r="C20" s="14">
        <v>0.39446665814157056</v>
      </c>
      <c r="D20" s="17"/>
    </row>
    <row r="21" spans="1:4" x14ac:dyDescent="0.4">
      <c r="A21" s="16">
        <v>19</v>
      </c>
      <c r="B21" s="14">
        <v>-6.520133714922788</v>
      </c>
      <c r="C21" s="14">
        <v>0.4343809746037095</v>
      </c>
      <c r="D21" s="17"/>
    </row>
    <row r="22" spans="1:4" x14ac:dyDescent="0.4">
      <c r="A22" s="16">
        <v>20</v>
      </c>
      <c r="B22" s="14">
        <v>-6.6210771839763263</v>
      </c>
      <c r="C22" s="14">
        <v>0.46785935850813315</v>
      </c>
      <c r="D22" s="17"/>
    </row>
    <row r="23" spans="1:4" x14ac:dyDescent="0.4">
      <c r="A23" s="16">
        <v>21</v>
      </c>
      <c r="B23" s="14">
        <v>-6.7360588530869405</v>
      </c>
      <c r="C23" s="14">
        <v>0.40346835180336582</v>
      </c>
      <c r="D23" s="17"/>
    </row>
    <row r="24" spans="1:4" x14ac:dyDescent="0.4">
      <c r="A24" s="16">
        <v>22</v>
      </c>
      <c r="B24" s="14">
        <v>-6.9472503650136632</v>
      </c>
      <c r="C24" s="14">
        <v>0.35747292318013701</v>
      </c>
      <c r="D24" s="17"/>
    </row>
    <row r="25" spans="1:4" x14ac:dyDescent="0.4">
      <c r="A25" s="16">
        <v>23</v>
      </c>
      <c r="B25" s="14">
        <v>-6.4852069395988812</v>
      </c>
      <c r="C25" s="14">
        <v>0.38613825158498277</v>
      </c>
      <c r="D25" s="17"/>
    </row>
    <row r="26" spans="1:4" x14ac:dyDescent="0.4">
      <c r="A26" s="16">
        <v>24</v>
      </c>
      <c r="B26" s="14">
        <v>-6.754977260636136</v>
      </c>
      <c r="C26" s="14">
        <v>0.61710415946444419</v>
      </c>
      <c r="D26" s="17"/>
    </row>
    <row r="27" spans="1:4" x14ac:dyDescent="0.4">
      <c r="A27" s="16">
        <v>25</v>
      </c>
      <c r="B27" s="14">
        <v>-6.7979128447761719</v>
      </c>
      <c r="C27" s="14">
        <v>0.64473667734811801</v>
      </c>
      <c r="D27" s="17"/>
    </row>
    <row r="28" spans="1:4" x14ac:dyDescent="0.4">
      <c r="A28" s="16">
        <v>26</v>
      </c>
      <c r="B28" s="14">
        <v>-6.8571655213983842</v>
      </c>
      <c r="C28" s="14">
        <v>0.46551131361442338</v>
      </c>
      <c r="D28" s="17"/>
    </row>
    <row r="29" spans="1:4" x14ac:dyDescent="0.4">
      <c r="A29" s="16">
        <v>27</v>
      </c>
      <c r="B29" s="14">
        <v>-6.719660705938785</v>
      </c>
      <c r="C29" s="14">
        <v>0.65600200828091815</v>
      </c>
      <c r="D29" s="17"/>
    </row>
    <row r="30" spans="1:4" x14ac:dyDescent="0.4">
      <c r="A30" s="16">
        <v>28</v>
      </c>
      <c r="B30" s="14">
        <v>-6.8413154604477668</v>
      </c>
      <c r="C30" s="14">
        <v>0.4516779040594634</v>
      </c>
      <c r="D30" s="17"/>
    </row>
    <row r="31" spans="1:4" x14ac:dyDescent="0.4">
      <c r="A31" s="16">
        <v>29</v>
      </c>
      <c r="B31" s="14">
        <v>-6.7423957580301677</v>
      </c>
      <c r="C31" s="14">
        <v>0.43624027186987763</v>
      </c>
      <c r="D31" s="17"/>
    </row>
    <row r="32" spans="1:4" x14ac:dyDescent="0.4">
      <c r="A32" s="16">
        <v>30</v>
      </c>
      <c r="B32" s="14">
        <v>-6.7330706255608499</v>
      </c>
      <c r="C32" s="14">
        <v>0.38213303049779762</v>
      </c>
      <c r="D32" s="17"/>
    </row>
    <row r="33" spans="1:4" x14ac:dyDescent="0.4">
      <c r="A33" s="16">
        <v>31</v>
      </c>
      <c r="B33" s="14">
        <v>-6.5712873079122494</v>
      </c>
      <c r="C33" s="14">
        <v>0.3435485902313043</v>
      </c>
      <c r="D33" s="17"/>
    </row>
    <row r="34" spans="1:4" x14ac:dyDescent="0.4">
      <c r="A34" s="16">
        <v>32</v>
      </c>
      <c r="B34" s="14">
        <v>-6.8970969986591637</v>
      </c>
      <c r="C34" s="14">
        <v>0.33962763432627135</v>
      </c>
      <c r="D34" s="17"/>
    </row>
    <row r="35" spans="1:4" x14ac:dyDescent="0.4">
      <c r="A35" s="16">
        <v>33</v>
      </c>
      <c r="B35" s="14">
        <v>-6.894870328384445</v>
      </c>
      <c r="C35" s="14">
        <v>0.34271951863217398</v>
      </c>
      <c r="D35" s="17"/>
    </row>
    <row r="36" spans="1:4" x14ac:dyDescent="0.4">
      <c r="A36" s="16">
        <v>34</v>
      </c>
      <c r="B36" s="14">
        <v>-6.7515340854693742</v>
      </c>
      <c r="C36" s="14">
        <v>0.38413944226264418</v>
      </c>
      <c r="D36" s="17"/>
    </row>
    <row r="37" spans="1:4" x14ac:dyDescent="0.4">
      <c r="A37" s="16">
        <v>35</v>
      </c>
      <c r="B37" s="14">
        <v>-6.654702546419661</v>
      </c>
      <c r="C37" s="14">
        <v>0.40162728268053538</v>
      </c>
      <c r="D37" s="17"/>
    </row>
    <row r="38" spans="1:4" x14ac:dyDescent="0.4">
      <c r="A38" s="16">
        <v>36</v>
      </c>
      <c r="B38" s="14">
        <v>-7.1273119301099754</v>
      </c>
      <c r="C38" s="14">
        <v>0.44954498449235014</v>
      </c>
      <c r="D38" s="17"/>
    </row>
    <row r="39" spans="1:4" x14ac:dyDescent="0.4">
      <c r="A39" s="16">
        <v>37</v>
      </c>
      <c r="B39" s="14">
        <v>-6.861942721487341</v>
      </c>
      <c r="C39" s="14">
        <v>0.5095250311822781</v>
      </c>
      <c r="D39" s="17"/>
    </row>
    <row r="40" spans="1:4" x14ac:dyDescent="0.4">
      <c r="A40" s="16">
        <v>38</v>
      </c>
      <c r="B40" s="14">
        <v>-6.867103902089128</v>
      </c>
      <c r="C40" s="14">
        <v>0.4662423225131378</v>
      </c>
      <c r="D40" s="17"/>
    </row>
    <row r="41" spans="1:4" x14ac:dyDescent="0.4">
      <c r="A41" s="16">
        <v>39</v>
      </c>
      <c r="B41" s="14">
        <v>-6.7742604301011147</v>
      </c>
      <c r="C41" s="14">
        <v>0.41525564508668511</v>
      </c>
      <c r="D41" s="17"/>
    </row>
    <row r="42" spans="1:4" x14ac:dyDescent="0.4">
      <c r="A42" s="16">
        <v>40</v>
      </c>
      <c r="B42" s="14">
        <v>-6.8641554908178861</v>
      </c>
      <c r="C42" s="14">
        <v>0.41530553393328939</v>
      </c>
      <c r="D42" s="17"/>
    </row>
    <row r="43" spans="1:4" x14ac:dyDescent="0.4">
      <c r="A43" s="16">
        <v>41</v>
      </c>
      <c r="B43" s="14">
        <v>-6.8704722424004663</v>
      </c>
      <c r="C43" s="14">
        <v>0.46344225446131032</v>
      </c>
      <c r="D43" s="17"/>
    </row>
    <row r="44" spans="1:4" x14ac:dyDescent="0.4">
      <c r="A44" s="16">
        <v>42</v>
      </c>
      <c r="B44" s="14">
        <v>-6.4822898845535883</v>
      </c>
      <c r="C44" s="14">
        <v>0.67613216079136218</v>
      </c>
      <c r="D44" s="17"/>
    </row>
    <row r="45" spans="1:4" x14ac:dyDescent="0.4">
      <c r="A45" s="16">
        <v>43</v>
      </c>
      <c r="B45" s="14">
        <v>-6.8709907746412782</v>
      </c>
      <c r="C45" s="14">
        <v>0.50315483601550282</v>
      </c>
      <c r="D45" s="17"/>
    </row>
    <row r="46" spans="1:4" x14ac:dyDescent="0.4">
      <c r="A46" s="16">
        <v>44</v>
      </c>
      <c r="B46" s="14">
        <v>-6.9628413895219845</v>
      </c>
      <c r="C46" s="14">
        <v>0.39604767992400969</v>
      </c>
      <c r="D46" s="17"/>
    </row>
    <row r="47" spans="1:4" x14ac:dyDescent="0.4">
      <c r="A47" s="16">
        <v>45</v>
      </c>
      <c r="B47" s="14">
        <v>-6.8593837507068436</v>
      </c>
      <c r="C47" s="14">
        <v>0.39218884999081327</v>
      </c>
      <c r="D47" s="17"/>
    </row>
    <row r="48" spans="1:4" x14ac:dyDescent="0.4">
      <c r="A48" s="16">
        <v>46</v>
      </c>
      <c r="B48" s="14">
        <v>-6.8528982752682657</v>
      </c>
      <c r="C48" s="14">
        <v>0.40610295089574738</v>
      </c>
      <c r="D48" s="17"/>
    </row>
    <row r="49" spans="1:4" x14ac:dyDescent="0.4">
      <c r="A49" s="16">
        <v>47</v>
      </c>
      <c r="B49" s="14">
        <v>-7.1751468718962599</v>
      </c>
      <c r="C49" s="14">
        <v>0.37804955113018407</v>
      </c>
      <c r="D49" s="17"/>
    </row>
    <row r="50" spans="1:4" x14ac:dyDescent="0.4">
      <c r="A50" s="16">
        <v>48</v>
      </c>
      <c r="B50" s="14">
        <v>-6.9446812734070997</v>
      </c>
      <c r="C50" s="14">
        <v>0.39141870525894917</v>
      </c>
      <c r="D50" s="17"/>
    </row>
    <row r="51" spans="1:4" x14ac:dyDescent="0.4">
      <c r="A51" s="16">
        <v>49</v>
      </c>
      <c r="B51" s="14">
        <v>-6.9312862461514859</v>
      </c>
      <c r="C51" s="14">
        <v>0.40082569009044522</v>
      </c>
      <c r="D51" s="17"/>
    </row>
    <row r="52" spans="1:4" x14ac:dyDescent="0.4">
      <c r="A52" s="16">
        <v>50</v>
      </c>
      <c r="B52" s="14">
        <v>-6.5912438371151962</v>
      </c>
      <c r="C52" s="14">
        <v>0.57923636193760808</v>
      </c>
      <c r="D52" s="17"/>
    </row>
    <row r="53" spans="1:4" x14ac:dyDescent="0.4">
      <c r="A53" s="16">
        <v>51</v>
      </c>
      <c r="B53" s="14">
        <v>-6.6609934761052871</v>
      </c>
      <c r="C53" s="14">
        <v>0.559702610115137</v>
      </c>
      <c r="D53" s="17"/>
    </row>
    <row r="54" spans="1:4" x14ac:dyDescent="0.4">
      <c r="A54" s="16">
        <v>52</v>
      </c>
      <c r="B54" s="14">
        <v>-6.7525208271646155</v>
      </c>
      <c r="C54" s="14">
        <v>0.32897817898140264</v>
      </c>
      <c r="D54" s="17"/>
    </row>
    <row r="55" spans="1:4" x14ac:dyDescent="0.4">
      <c r="A55" s="16">
        <v>53</v>
      </c>
      <c r="B55" s="14">
        <v>-6.8281950800038906</v>
      </c>
      <c r="C55" s="14">
        <v>0.39415297162013652</v>
      </c>
      <c r="D55" s="17"/>
    </row>
    <row r="56" spans="1:4" x14ac:dyDescent="0.4">
      <c r="A56" s="16">
        <v>54</v>
      </c>
      <c r="B56" s="14">
        <v>-7.0175692425500538</v>
      </c>
      <c r="C56" s="14">
        <v>0.38870437251214679</v>
      </c>
      <c r="D56" s="17"/>
    </row>
    <row r="57" spans="1:4" x14ac:dyDescent="0.4">
      <c r="A57" s="16">
        <v>55</v>
      </c>
      <c r="B57" s="14">
        <v>-6.9175129477005051</v>
      </c>
      <c r="C57" s="14">
        <v>0.36726258882702145</v>
      </c>
      <c r="D57" s="17"/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5D8AF-1645-4D1B-80AC-F98E45FDDE3D}">
  <dimension ref="A1:F87"/>
  <sheetViews>
    <sheetView workbookViewId="0">
      <selection activeCell="J14" sqref="J14"/>
    </sheetView>
  </sheetViews>
  <sheetFormatPr defaultRowHeight="13.9" x14ac:dyDescent="0.4"/>
  <cols>
    <col min="1" max="1" width="11.3984375" style="13" customWidth="1"/>
    <col min="2" max="3" width="11.3984375" style="14" customWidth="1"/>
  </cols>
  <sheetData>
    <row r="1" spans="1:6" s="28" customFormat="1" ht="15.4" x14ac:dyDescent="0.4">
      <c r="A1" s="27" t="s">
        <v>55</v>
      </c>
      <c r="F1" s="29"/>
    </row>
    <row r="2" spans="1:6" ht="17.25" x14ac:dyDescent="0.4">
      <c r="A2" s="48" t="s">
        <v>5</v>
      </c>
      <c r="B2" s="50" t="s">
        <v>6</v>
      </c>
      <c r="C2" s="50" t="s">
        <v>8</v>
      </c>
      <c r="D2" s="26" t="s">
        <v>0</v>
      </c>
      <c r="E2" s="26" t="s">
        <v>1</v>
      </c>
      <c r="F2" s="26" t="s">
        <v>9</v>
      </c>
    </row>
    <row r="3" spans="1:6" x14ac:dyDescent="0.4">
      <c r="A3" s="13">
        <v>1</v>
      </c>
      <c r="B3" s="14">
        <v>-6.7314861522149885</v>
      </c>
      <c r="C3" s="14">
        <v>0.35641868690674811</v>
      </c>
      <c r="D3" s="47">
        <f>AVERAGE(B$3:B$1048576)</f>
        <v>-6.8127280559014345</v>
      </c>
      <c r="E3" s="47">
        <f>2*STDEV(B$3:B$1048576)</f>
        <v>0.4158557444640098</v>
      </c>
      <c r="F3" s="26">
        <v>85</v>
      </c>
    </row>
    <row r="4" spans="1:6" x14ac:dyDescent="0.4">
      <c r="A4" s="13">
        <v>2</v>
      </c>
      <c r="B4" s="14">
        <v>-6.5682500199948537</v>
      </c>
      <c r="C4" s="14">
        <v>0.38932148221304491</v>
      </c>
      <c r="D4" s="17"/>
    </row>
    <row r="5" spans="1:6" x14ac:dyDescent="0.4">
      <c r="A5" s="13">
        <v>3</v>
      </c>
      <c r="B5" s="14">
        <v>-6.6377210421788737</v>
      </c>
      <c r="C5" s="14">
        <v>0.4811292583592216</v>
      </c>
      <c r="D5" s="17"/>
    </row>
    <row r="6" spans="1:6" x14ac:dyDescent="0.4">
      <c r="A6" s="13">
        <v>4</v>
      </c>
      <c r="B6" s="14">
        <v>-7.0432379339340381</v>
      </c>
      <c r="C6" s="14">
        <v>0.37102679877309569</v>
      </c>
      <c r="D6" s="17"/>
    </row>
    <row r="7" spans="1:6" x14ac:dyDescent="0.4">
      <c r="A7" s="13">
        <v>5</v>
      </c>
      <c r="B7" s="14">
        <v>-6.4315303130389081</v>
      </c>
      <c r="C7" s="14">
        <v>0.47401099568752819</v>
      </c>
      <c r="D7" s="17"/>
    </row>
    <row r="8" spans="1:6" x14ac:dyDescent="0.4">
      <c r="A8" s="13">
        <v>6</v>
      </c>
      <c r="B8" s="14">
        <v>-6.8924017221480174</v>
      </c>
      <c r="C8" s="14">
        <v>0.62922366414296538</v>
      </c>
      <c r="D8" s="17"/>
    </row>
    <row r="9" spans="1:6" x14ac:dyDescent="0.4">
      <c r="A9" s="13">
        <v>7</v>
      </c>
      <c r="B9" s="14">
        <v>-6.612648801666027</v>
      </c>
      <c r="C9" s="14">
        <v>0.59446353227007154</v>
      </c>
      <c r="D9" s="17"/>
    </row>
    <row r="10" spans="1:6" x14ac:dyDescent="0.4">
      <c r="A10" s="13">
        <v>8</v>
      </c>
      <c r="B10" s="14">
        <v>-6.970317070284632</v>
      </c>
      <c r="C10" s="14">
        <v>0.54899977499450991</v>
      </c>
      <c r="D10" s="17"/>
    </row>
    <row r="11" spans="1:6" x14ac:dyDescent="0.4">
      <c r="A11" s="13">
        <v>9</v>
      </c>
      <c r="B11" s="14">
        <v>-6.7401277152199404</v>
      </c>
      <c r="C11" s="14">
        <v>0.5759334662495309</v>
      </c>
      <c r="D11" s="17"/>
    </row>
    <row r="12" spans="1:6" x14ac:dyDescent="0.4">
      <c r="A12" s="13">
        <v>10</v>
      </c>
      <c r="B12" s="14">
        <v>-6.7450375632567452</v>
      </c>
      <c r="C12" s="14">
        <v>0.59170302456664492</v>
      </c>
      <c r="D12" s="17"/>
    </row>
    <row r="13" spans="1:6" x14ac:dyDescent="0.4">
      <c r="A13" s="13">
        <v>11</v>
      </c>
      <c r="B13" s="14">
        <v>-7.1069302718565099</v>
      </c>
      <c r="C13" s="14">
        <v>0.56498721414099939</v>
      </c>
      <c r="D13" s="17"/>
    </row>
    <row r="14" spans="1:6" x14ac:dyDescent="0.4">
      <c r="A14" s="13">
        <v>12</v>
      </c>
      <c r="B14" s="14">
        <v>-6.4096479003295128</v>
      </c>
      <c r="C14" s="14">
        <v>0.56903449014652063</v>
      </c>
      <c r="D14" s="17"/>
    </row>
    <row r="15" spans="1:6" x14ac:dyDescent="0.4">
      <c r="A15" s="13">
        <v>13</v>
      </c>
      <c r="B15" s="14">
        <v>-6.7938526755671083</v>
      </c>
      <c r="C15" s="14">
        <v>0.52314954522489232</v>
      </c>
      <c r="D15" s="17"/>
    </row>
    <row r="16" spans="1:6" x14ac:dyDescent="0.4">
      <c r="A16" s="13">
        <v>14</v>
      </c>
      <c r="B16" s="14">
        <v>-6.9606700068888419</v>
      </c>
      <c r="C16" s="14">
        <v>0.54329335709283433</v>
      </c>
      <c r="D16" s="17"/>
    </row>
    <row r="17" spans="1:4" x14ac:dyDescent="0.4">
      <c r="A17" s="13">
        <v>15</v>
      </c>
      <c r="B17" s="14">
        <v>-6.9616688554455965</v>
      </c>
      <c r="C17" s="14">
        <v>0.55209991700895289</v>
      </c>
      <c r="D17" s="17"/>
    </row>
    <row r="18" spans="1:4" x14ac:dyDescent="0.4">
      <c r="A18" s="13">
        <v>16</v>
      </c>
      <c r="B18" s="14">
        <v>-6.8149243286588392</v>
      </c>
      <c r="C18" s="14">
        <v>0.57834991419882653</v>
      </c>
      <c r="D18" s="17"/>
    </row>
    <row r="19" spans="1:4" x14ac:dyDescent="0.4">
      <c r="A19" s="13">
        <v>17</v>
      </c>
      <c r="B19" s="14">
        <v>-6.8064106671699323</v>
      </c>
      <c r="C19" s="14">
        <v>0.61347565594056563</v>
      </c>
      <c r="D19" s="17"/>
    </row>
    <row r="20" spans="1:4" x14ac:dyDescent="0.4">
      <c r="A20" s="13">
        <v>18</v>
      </c>
      <c r="B20" s="14">
        <v>-6.6975851465054417</v>
      </c>
      <c r="C20" s="14">
        <v>0.58080414692275417</v>
      </c>
      <c r="D20" s="17"/>
    </row>
    <row r="21" spans="1:4" x14ac:dyDescent="0.4">
      <c r="A21" s="13">
        <v>19</v>
      </c>
      <c r="B21" s="14">
        <v>-6.8361856816902158</v>
      </c>
      <c r="C21" s="14">
        <v>0.58459757172688054</v>
      </c>
      <c r="D21" s="17"/>
    </row>
    <row r="22" spans="1:4" x14ac:dyDescent="0.4">
      <c r="A22" s="13">
        <v>20</v>
      </c>
      <c r="B22" s="14">
        <v>-6.6204147641146962</v>
      </c>
      <c r="C22" s="14">
        <v>0.61755299367933103</v>
      </c>
      <c r="D22" s="17"/>
    </row>
    <row r="23" spans="1:4" x14ac:dyDescent="0.4">
      <c r="A23" s="13">
        <v>21</v>
      </c>
      <c r="B23" s="14">
        <v>-6.5875498353131947</v>
      </c>
      <c r="C23" s="14">
        <v>0.59586074077620521</v>
      </c>
      <c r="D23" s="17"/>
    </row>
    <row r="24" spans="1:4" x14ac:dyDescent="0.4">
      <c r="A24" s="13">
        <v>22</v>
      </c>
      <c r="B24" s="14">
        <v>-6.8690813749388182</v>
      </c>
      <c r="C24" s="14">
        <v>0.64410212367757824</v>
      </c>
      <c r="D24" s="17"/>
    </row>
    <row r="25" spans="1:4" x14ac:dyDescent="0.4">
      <c r="A25" s="13">
        <v>23</v>
      </c>
      <c r="B25" s="14">
        <v>-7.1406846769102197</v>
      </c>
      <c r="C25" s="14">
        <v>0.67411517992442438</v>
      </c>
      <c r="D25" s="17"/>
    </row>
    <row r="26" spans="1:4" x14ac:dyDescent="0.4">
      <c r="A26" s="13">
        <v>24</v>
      </c>
      <c r="B26" s="14">
        <v>-6.5590425130723942</v>
      </c>
      <c r="C26" s="14">
        <v>0.67943855281689136</v>
      </c>
      <c r="D26" s="17"/>
    </row>
    <row r="27" spans="1:4" x14ac:dyDescent="0.4">
      <c r="A27" s="13">
        <v>25</v>
      </c>
      <c r="B27" s="14">
        <v>-6.5238855165885736</v>
      </c>
      <c r="C27" s="14">
        <v>0.66318766341820723</v>
      </c>
      <c r="D27" s="17"/>
    </row>
    <row r="28" spans="1:4" x14ac:dyDescent="0.4">
      <c r="A28" s="13">
        <v>26</v>
      </c>
      <c r="B28" s="14">
        <v>-6.9597465766576718</v>
      </c>
      <c r="C28" s="14">
        <v>0.6781369093175752</v>
      </c>
      <c r="D28" s="17"/>
    </row>
    <row r="29" spans="1:4" x14ac:dyDescent="0.4">
      <c r="A29" s="13">
        <v>27</v>
      </c>
      <c r="B29" s="14">
        <v>-7.1962444043186693</v>
      </c>
      <c r="C29" s="14">
        <v>0.67957967227071936</v>
      </c>
      <c r="D29" s="17"/>
    </row>
    <row r="30" spans="1:4" x14ac:dyDescent="0.4">
      <c r="A30" s="13">
        <v>28</v>
      </c>
      <c r="B30" s="14">
        <v>-6.5538948422723289</v>
      </c>
      <c r="C30" s="14">
        <v>0.65068890454953465</v>
      </c>
      <c r="D30" s="17"/>
    </row>
    <row r="31" spans="1:4" x14ac:dyDescent="0.4">
      <c r="A31" s="13">
        <v>29</v>
      </c>
      <c r="B31" s="14">
        <v>-6.5621403848530493</v>
      </c>
      <c r="C31" s="14">
        <v>0.63387421971606972</v>
      </c>
      <c r="D31" s="17"/>
    </row>
    <row r="32" spans="1:4" x14ac:dyDescent="0.4">
      <c r="A32" s="13">
        <v>30</v>
      </c>
      <c r="B32" s="14">
        <v>-6.8587272324621864</v>
      </c>
      <c r="C32" s="14">
        <v>0.65428182151657921</v>
      </c>
      <c r="D32" s="17"/>
    </row>
    <row r="33" spans="1:4" x14ac:dyDescent="0.4">
      <c r="A33" s="13">
        <v>31</v>
      </c>
      <c r="B33" s="14">
        <v>-6.4702596537162984</v>
      </c>
      <c r="C33" s="14">
        <v>0.66738619415045197</v>
      </c>
      <c r="D33" s="17"/>
    </row>
    <row r="34" spans="1:4" x14ac:dyDescent="0.4">
      <c r="A34" s="13">
        <v>32</v>
      </c>
      <c r="B34" s="14">
        <v>-7.0071821412257709</v>
      </c>
      <c r="C34" s="14">
        <v>0.62690098142909667</v>
      </c>
      <c r="D34" s="17"/>
    </row>
    <row r="35" spans="1:4" x14ac:dyDescent="0.4">
      <c r="A35" s="13">
        <v>33</v>
      </c>
      <c r="B35" s="14">
        <v>-7.1082353258123012</v>
      </c>
      <c r="C35" s="14">
        <v>0.61320647548706708</v>
      </c>
      <c r="D35" s="17"/>
    </row>
    <row r="36" spans="1:4" x14ac:dyDescent="0.4">
      <c r="A36" s="13">
        <v>34</v>
      </c>
      <c r="B36" s="14">
        <v>-6.9826063675238084</v>
      </c>
      <c r="C36" s="14">
        <v>0.58919344486425396</v>
      </c>
      <c r="D36" s="17"/>
    </row>
    <row r="37" spans="1:4" x14ac:dyDescent="0.4">
      <c r="A37" s="13">
        <v>35</v>
      </c>
      <c r="B37" s="14">
        <v>-6.8656187614704214</v>
      </c>
      <c r="C37" s="14">
        <v>0.59332578530903535</v>
      </c>
      <c r="D37" s="17"/>
    </row>
    <row r="38" spans="1:4" x14ac:dyDescent="0.4">
      <c r="A38" s="13">
        <v>36</v>
      </c>
      <c r="B38" s="14">
        <v>-6.9678708912044476</v>
      </c>
      <c r="C38" s="14">
        <v>0.57682338738351158</v>
      </c>
      <c r="D38" s="17"/>
    </row>
    <row r="39" spans="1:4" x14ac:dyDescent="0.4">
      <c r="A39" s="13">
        <v>37</v>
      </c>
      <c r="B39" s="14">
        <v>-7.1805580370534363</v>
      </c>
      <c r="C39" s="14">
        <v>0.58073647863001443</v>
      </c>
      <c r="D39" s="17"/>
    </row>
    <row r="40" spans="1:4" x14ac:dyDescent="0.4">
      <c r="A40" s="13">
        <v>38</v>
      </c>
      <c r="B40" s="14">
        <v>-6.5951963335939725</v>
      </c>
      <c r="C40" s="14">
        <v>0.69458045292338855</v>
      </c>
      <c r="D40" s="17"/>
    </row>
    <row r="41" spans="1:4" x14ac:dyDescent="0.4">
      <c r="A41" s="13">
        <v>39</v>
      </c>
      <c r="B41" s="14">
        <v>-6.6627059721382667</v>
      </c>
      <c r="C41" s="14">
        <v>0.61780854743689551</v>
      </c>
      <c r="D41" s="17"/>
    </row>
    <row r="42" spans="1:4" x14ac:dyDescent="0.4">
      <c r="A42" s="13">
        <v>40</v>
      </c>
      <c r="B42" s="14">
        <v>-7.2697455291677207</v>
      </c>
      <c r="C42" s="14">
        <v>0.57547899377047096</v>
      </c>
      <c r="D42" s="17"/>
    </row>
    <row r="43" spans="1:4" x14ac:dyDescent="0.4">
      <c r="A43" s="13">
        <v>41</v>
      </c>
      <c r="B43" s="14">
        <v>-6.8449415848300834</v>
      </c>
      <c r="C43" s="14">
        <v>0.5750079586690322</v>
      </c>
      <c r="D43" s="17"/>
    </row>
    <row r="44" spans="1:4" x14ac:dyDescent="0.4">
      <c r="A44" s="13">
        <v>42</v>
      </c>
      <c r="B44" s="14">
        <v>-6.4210502265220795</v>
      </c>
      <c r="C44" s="14">
        <v>0.58189569816638298</v>
      </c>
      <c r="D44" s="17"/>
    </row>
    <row r="45" spans="1:4" x14ac:dyDescent="0.4">
      <c r="A45" s="13">
        <v>43</v>
      </c>
      <c r="B45" s="14">
        <v>-6.8823367862035525</v>
      </c>
      <c r="C45" s="14">
        <v>0.59265554095379402</v>
      </c>
      <c r="D45" s="17"/>
    </row>
    <row r="46" spans="1:4" x14ac:dyDescent="0.4">
      <c r="A46" s="13">
        <v>44</v>
      </c>
      <c r="B46" s="14">
        <v>-6.7543354635793031</v>
      </c>
      <c r="C46" s="14">
        <v>0.62162960741269502</v>
      </c>
      <c r="D46" s="17"/>
    </row>
    <row r="47" spans="1:4" x14ac:dyDescent="0.4">
      <c r="A47" s="13">
        <v>45</v>
      </c>
      <c r="B47" s="14">
        <v>-6.8825335839267812</v>
      </c>
      <c r="C47" s="14">
        <v>0.57021989933871231</v>
      </c>
      <c r="D47" s="17"/>
    </row>
    <row r="48" spans="1:4" x14ac:dyDescent="0.4">
      <c r="A48" s="13">
        <v>46</v>
      </c>
      <c r="B48" s="14">
        <v>-6.706399887142406</v>
      </c>
      <c r="C48" s="14">
        <v>0.59388159873465518</v>
      </c>
      <c r="D48" s="17"/>
    </row>
    <row r="49" spans="1:4" x14ac:dyDescent="0.4">
      <c r="A49" s="13">
        <v>47</v>
      </c>
      <c r="B49" s="14">
        <v>-6.8792871331040564</v>
      </c>
      <c r="C49" s="14">
        <v>0.56909494414418627</v>
      </c>
      <c r="D49" s="17"/>
    </row>
    <row r="50" spans="1:4" x14ac:dyDescent="0.4">
      <c r="A50" s="13">
        <v>48</v>
      </c>
      <c r="B50" s="14">
        <v>-7.1831169975746958</v>
      </c>
      <c r="C50" s="14">
        <v>0.55804420142488687</v>
      </c>
      <c r="D50" s="17"/>
    </row>
    <row r="51" spans="1:4" x14ac:dyDescent="0.4">
      <c r="A51" s="13">
        <v>49</v>
      </c>
      <c r="B51" s="14">
        <v>-7.0784893925675165</v>
      </c>
      <c r="C51" s="14">
        <v>0.60077412712229161</v>
      </c>
      <c r="D51" s="17"/>
    </row>
    <row r="52" spans="1:4" x14ac:dyDescent="0.4">
      <c r="A52" s="13">
        <v>50</v>
      </c>
      <c r="B52" s="14">
        <v>-6.8576886595257571</v>
      </c>
      <c r="C52" s="14">
        <v>0.637221561197026</v>
      </c>
      <c r="D52" s="17"/>
    </row>
    <row r="53" spans="1:4" x14ac:dyDescent="0.4">
      <c r="A53" s="13">
        <v>51</v>
      </c>
      <c r="B53" s="14">
        <v>-6.8942209471989537</v>
      </c>
      <c r="C53" s="14">
        <v>0.59192998191952007</v>
      </c>
      <c r="D53" s="17"/>
    </row>
    <row r="54" spans="1:4" x14ac:dyDescent="0.4">
      <c r="A54" s="13">
        <v>52</v>
      </c>
      <c r="B54" s="14">
        <v>-6.7152670757164747</v>
      </c>
      <c r="C54" s="14">
        <v>0.62538242332799687</v>
      </c>
      <c r="D54" s="17"/>
    </row>
    <row r="55" spans="1:4" x14ac:dyDescent="0.4">
      <c r="A55" s="13">
        <v>53</v>
      </c>
      <c r="B55" s="14">
        <v>-7.122334623203125</v>
      </c>
      <c r="C55" s="14">
        <v>0.65798312535205405</v>
      </c>
      <c r="D55" s="17"/>
    </row>
    <row r="56" spans="1:4" x14ac:dyDescent="0.4">
      <c r="A56" s="13">
        <v>54</v>
      </c>
      <c r="B56" s="14">
        <v>-6.906914618061383</v>
      </c>
      <c r="C56" s="14">
        <v>0.59879102268180473</v>
      </c>
      <c r="D56" s="17"/>
    </row>
    <row r="57" spans="1:4" x14ac:dyDescent="0.4">
      <c r="A57" s="13">
        <v>55</v>
      </c>
      <c r="B57" s="14">
        <v>-6.7805819383724044</v>
      </c>
      <c r="C57" s="14">
        <v>0.58071756025053989</v>
      </c>
      <c r="D57" s="17"/>
    </row>
    <row r="58" spans="1:4" x14ac:dyDescent="0.4">
      <c r="A58" s="13">
        <v>56</v>
      </c>
      <c r="B58" s="14">
        <v>-7.0437092028846795</v>
      </c>
      <c r="C58" s="14">
        <v>0.53621322834780827</v>
      </c>
      <c r="D58" s="17"/>
    </row>
    <row r="59" spans="1:4" x14ac:dyDescent="0.4">
      <c r="A59" s="13">
        <v>57</v>
      </c>
      <c r="B59" s="14">
        <v>-6.937825455156549</v>
      </c>
      <c r="C59" s="14">
        <v>0.54864080686918748</v>
      </c>
      <c r="D59" s="17"/>
    </row>
    <row r="60" spans="1:4" x14ac:dyDescent="0.4">
      <c r="A60" s="13">
        <v>58</v>
      </c>
      <c r="B60" s="14">
        <v>-6.8277646835052277</v>
      </c>
      <c r="C60" s="14">
        <v>0.54169223020654755</v>
      </c>
      <c r="D60" s="17"/>
    </row>
    <row r="61" spans="1:4" x14ac:dyDescent="0.4">
      <c r="A61" s="13">
        <v>59</v>
      </c>
      <c r="B61" s="14">
        <v>-6.9354237523683473</v>
      </c>
      <c r="C61" s="14">
        <v>0.47670780720404909</v>
      </c>
      <c r="D61" s="17"/>
    </row>
    <row r="62" spans="1:4" x14ac:dyDescent="0.4">
      <c r="A62" s="13">
        <v>60</v>
      </c>
      <c r="B62" s="14">
        <v>-6.725126134839349</v>
      </c>
      <c r="C62" s="14">
        <v>0.50790256160540781</v>
      </c>
      <c r="D62" s="17"/>
    </row>
    <row r="63" spans="1:4" x14ac:dyDescent="0.4">
      <c r="A63" s="13">
        <v>61</v>
      </c>
      <c r="B63" s="14">
        <v>-6.4934576080664277</v>
      </c>
      <c r="C63" s="14">
        <v>0.56823705145994885</v>
      </c>
      <c r="D63" s="17"/>
    </row>
    <row r="64" spans="1:4" x14ac:dyDescent="0.4">
      <c r="A64" s="13">
        <v>62</v>
      </c>
      <c r="B64" s="14">
        <v>-6.594162016960742</v>
      </c>
      <c r="C64" s="14">
        <v>0.48704467966446402</v>
      </c>
      <c r="D64" s="17"/>
    </row>
    <row r="65" spans="1:4" x14ac:dyDescent="0.4">
      <c r="A65" s="13">
        <v>63</v>
      </c>
      <c r="B65" s="14">
        <v>-6.7911443209309921</v>
      </c>
      <c r="C65" s="14">
        <v>0.53440494593735521</v>
      </c>
      <c r="D65" s="17"/>
    </row>
    <row r="66" spans="1:4" x14ac:dyDescent="0.4">
      <c r="A66" s="13">
        <v>64</v>
      </c>
      <c r="B66" s="14">
        <v>-6.6929080338287319</v>
      </c>
      <c r="C66" s="14">
        <v>0.52012918268239439</v>
      </c>
      <c r="D66" s="17"/>
    </row>
    <row r="67" spans="1:4" x14ac:dyDescent="0.4">
      <c r="A67" s="13">
        <v>65</v>
      </c>
      <c r="B67" s="14">
        <v>-6.8006184168576569</v>
      </c>
      <c r="C67" s="14">
        <v>0.51689074962837467</v>
      </c>
      <c r="D67" s="17"/>
    </row>
    <row r="68" spans="1:4" x14ac:dyDescent="0.4">
      <c r="A68" s="13">
        <v>66</v>
      </c>
      <c r="B68" s="14">
        <v>-6.853932891209408</v>
      </c>
      <c r="C68" s="14">
        <v>0.53692797289032657</v>
      </c>
      <c r="D68" s="17"/>
    </row>
    <row r="69" spans="1:4" x14ac:dyDescent="0.4">
      <c r="A69" s="13">
        <v>67</v>
      </c>
      <c r="B69" s="14">
        <v>-6.9711482056764753</v>
      </c>
      <c r="C69" s="14">
        <v>0.54201014529892844</v>
      </c>
      <c r="D69" s="17"/>
    </row>
    <row r="70" spans="1:4" x14ac:dyDescent="0.4">
      <c r="A70" s="13">
        <v>68</v>
      </c>
      <c r="B70" s="14">
        <v>-6.9030061863454453</v>
      </c>
      <c r="C70" s="14">
        <v>0.5385311582074449</v>
      </c>
      <c r="D70" s="17"/>
    </row>
    <row r="71" spans="1:4" x14ac:dyDescent="0.4">
      <c r="A71" s="13">
        <v>69</v>
      </c>
      <c r="B71" s="14">
        <v>-6.7848462250575006</v>
      </c>
      <c r="C71" s="14">
        <v>0.5301743666681491</v>
      </c>
      <c r="D71" s="17"/>
    </row>
    <row r="72" spans="1:4" x14ac:dyDescent="0.4">
      <c r="A72" s="13">
        <v>70</v>
      </c>
      <c r="B72" s="14">
        <v>-6.9623342002354152</v>
      </c>
      <c r="C72" s="14">
        <v>0.51828548538121144</v>
      </c>
      <c r="D72" s="17"/>
    </row>
    <row r="73" spans="1:4" x14ac:dyDescent="0.4">
      <c r="A73" s="13">
        <v>71</v>
      </c>
      <c r="B73" s="14">
        <v>-6.9937207187914687</v>
      </c>
      <c r="C73" s="14">
        <v>0.49513877403058648</v>
      </c>
      <c r="D73" s="17"/>
    </row>
    <row r="74" spans="1:4" x14ac:dyDescent="0.4">
      <c r="A74" s="13">
        <v>72</v>
      </c>
      <c r="B74" s="14">
        <v>-6.7806021184138201</v>
      </c>
      <c r="C74" s="14">
        <v>0.46493904025862343</v>
      </c>
      <c r="D74" s="17"/>
    </row>
    <row r="75" spans="1:4" x14ac:dyDescent="0.4">
      <c r="A75" s="13">
        <v>73</v>
      </c>
      <c r="B75" s="14">
        <v>-6.6703442998241771</v>
      </c>
      <c r="C75" s="14">
        <v>0.48451205532881836</v>
      </c>
      <c r="D75" s="17"/>
    </row>
    <row r="76" spans="1:4" x14ac:dyDescent="0.4">
      <c r="A76" s="13">
        <v>74</v>
      </c>
      <c r="B76" s="14">
        <v>-6.6310884403841976</v>
      </c>
      <c r="C76" s="14">
        <v>0.48179497924005765</v>
      </c>
      <c r="D76" s="17"/>
    </row>
    <row r="77" spans="1:4" x14ac:dyDescent="0.4">
      <c r="A77" s="13">
        <v>75</v>
      </c>
      <c r="B77" s="14">
        <v>-6.6413279829307283</v>
      </c>
      <c r="C77" s="14">
        <v>0.50850223771164338</v>
      </c>
      <c r="D77" s="17"/>
    </row>
    <row r="78" spans="1:4" x14ac:dyDescent="0.4">
      <c r="A78" s="13">
        <v>76</v>
      </c>
      <c r="B78" s="14">
        <v>-6.8484150539479707</v>
      </c>
      <c r="C78" s="14">
        <v>0.53022886196824004</v>
      </c>
      <c r="D78" s="17"/>
    </row>
    <row r="79" spans="1:4" x14ac:dyDescent="0.4">
      <c r="A79" s="13">
        <v>77</v>
      </c>
      <c r="B79" s="14">
        <v>-7.2574954070363686</v>
      </c>
      <c r="C79" s="14">
        <v>0.6641354467506333</v>
      </c>
      <c r="D79" s="17"/>
    </row>
    <row r="80" spans="1:4" x14ac:dyDescent="0.4">
      <c r="A80" s="13">
        <v>78</v>
      </c>
      <c r="B80" s="14">
        <v>-6.6686201879728904</v>
      </c>
      <c r="C80" s="14">
        <v>0.58586305415074524</v>
      </c>
      <c r="D80" s="17"/>
    </row>
    <row r="81" spans="1:4" x14ac:dyDescent="0.4">
      <c r="A81" s="13">
        <v>79</v>
      </c>
      <c r="B81" s="14">
        <v>-6.4540980934138128</v>
      </c>
      <c r="C81" s="14">
        <v>0.50556566717736107</v>
      </c>
      <c r="D81" s="17"/>
    </row>
    <row r="82" spans="1:4" x14ac:dyDescent="0.4">
      <c r="A82" s="13">
        <v>80</v>
      </c>
      <c r="B82" s="14">
        <v>-6.8057422575478368</v>
      </c>
      <c r="C82" s="14">
        <v>0.5178734463793937</v>
      </c>
      <c r="D82" s="17"/>
    </row>
    <row r="83" spans="1:4" x14ac:dyDescent="0.4">
      <c r="A83" s="13">
        <v>81</v>
      </c>
      <c r="B83" s="14">
        <v>-6.3651914846907411</v>
      </c>
      <c r="C83" s="14">
        <v>0.50881534834754161</v>
      </c>
      <c r="D83" s="17"/>
    </row>
    <row r="84" spans="1:4" x14ac:dyDescent="0.4">
      <c r="A84" s="13">
        <v>82</v>
      </c>
      <c r="B84" s="14">
        <v>-7.0595607373645954</v>
      </c>
      <c r="C84" s="14">
        <v>0.83169246716093181</v>
      </c>
      <c r="D84" s="17"/>
    </row>
    <row r="85" spans="1:4" x14ac:dyDescent="0.4">
      <c r="A85" s="13">
        <v>83</v>
      </c>
      <c r="B85" s="14">
        <v>-6.8545677479659064</v>
      </c>
      <c r="C85" s="14">
        <v>0.82740485852553658</v>
      </c>
      <c r="D85" s="17"/>
    </row>
    <row r="86" spans="1:4" x14ac:dyDescent="0.4">
      <c r="A86" s="13">
        <v>84</v>
      </c>
      <c r="B86" s="14">
        <v>-6.6474094821065313</v>
      </c>
      <c r="C86" s="14">
        <v>0.47865338055594342</v>
      </c>
      <c r="D86" s="17"/>
    </row>
    <row r="87" spans="1:4" x14ac:dyDescent="0.4">
      <c r="A87" s="13">
        <v>85</v>
      </c>
      <c r="B87" s="14">
        <v>-6.87476948532208</v>
      </c>
      <c r="C87" s="14">
        <v>0.48211542208335001</v>
      </c>
      <c r="D87" s="17"/>
    </row>
  </sheetData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D5458-D508-4333-8B8C-E336CB554E1D}">
  <dimension ref="A1:F188"/>
  <sheetViews>
    <sheetView workbookViewId="0">
      <selection activeCell="H14" sqref="H14"/>
    </sheetView>
  </sheetViews>
  <sheetFormatPr defaultRowHeight="13.9" x14ac:dyDescent="0.4"/>
  <cols>
    <col min="1" max="1" width="10.9296875" style="13" customWidth="1"/>
    <col min="2" max="3" width="10.9296875" style="14" customWidth="1"/>
    <col min="4" max="7" width="9.06640625" style="12"/>
    <col min="8" max="8" width="23.73046875" style="12" customWidth="1"/>
    <col min="9" max="9" width="22.796875" style="12" customWidth="1"/>
    <col min="10" max="16384" width="9.06640625" style="12"/>
  </cols>
  <sheetData>
    <row r="1" spans="1:6" s="28" customFormat="1" ht="15.4" x14ac:dyDescent="0.4">
      <c r="A1" s="27" t="s">
        <v>56</v>
      </c>
      <c r="F1" s="29"/>
    </row>
    <row r="2" spans="1:6" ht="17.25" x14ac:dyDescent="0.4">
      <c r="A2" s="48" t="s">
        <v>5</v>
      </c>
      <c r="B2" s="50" t="s">
        <v>6</v>
      </c>
      <c r="C2" s="25" t="s">
        <v>4</v>
      </c>
      <c r="D2" s="26" t="s">
        <v>0</v>
      </c>
      <c r="E2" s="26" t="s">
        <v>1</v>
      </c>
      <c r="F2" s="26" t="s">
        <v>9</v>
      </c>
    </row>
    <row r="3" spans="1:6" x14ac:dyDescent="0.4">
      <c r="A3" s="13">
        <v>1</v>
      </c>
      <c r="B3" s="14">
        <v>-6.6935919877648855</v>
      </c>
      <c r="C3" s="14">
        <v>0.49522769542870593</v>
      </c>
      <c r="D3" s="20">
        <f>AVERAGE(B$3:B$1048576)</f>
        <v>-6.8630472462920258</v>
      </c>
      <c r="E3" s="20">
        <f>2*STDEV(B$3:B$1048576)</f>
        <v>0.44915213699967715</v>
      </c>
      <c r="F3" s="21">
        <v>186</v>
      </c>
    </row>
    <row r="4" spans="1:6" x14ac:dyDescent="0.4">
      <c r="A4" s="13">
        <v>2</v>
      </c>
      <c r="B4" s="14">
        <v>-6.8289366311358348</v>
      </c>
      <c r="C4" s="14">
        <v>0.50482779591986104</v>
      </c>
      <c r="D4" s="23"/>
    </row>
    <row r="5" spans="1:6" x14ac:dyDescent="0.4">
      <c r="A5" s="13">
        <v>3</v>
      </c>
      <c r="B5" s="14">
        <v>-6.8856735145390759</v>
      </c>
      <c r="C5" s="14">
        <v>0.4798063310286208</v>
      </c>
      <c r="D5" s="23"/>
    </row>
    <row r="6" spans="1:6" x14ac:dyDescent="0.4">
      <c r="A6" s="13">
        <v>4</v>
      </c>
      <c r="B6" s="14">
        <v>-6.8433328723161049</v>
      </c>
      <c r="C6" s="14">
        <v>0.50885892931350851</v>
      </c>
      <c r="D6" s="23"/>
    </row>
    <row r="7" spans="1:6" x14ac:dyDescent="0.4">
      <c r="A7" s="13">
        <v>5</v>
      </c>
      <c r="B7" s="14">
        <v>-6.9368127864225695</v>
      </c>
      <c r="C7" s="14">
        <v>0.52357581775786155</v>
      </c>
      <c r="D7" s="23"/>
    </row>
    <row r="8" spans="1:6" x14ac:dyDescent="0.4">
      <c r="A8" s="13">
        <v>6</v>
      </c>
      <c r="B8" s="14">
        <v>-6.9584440165955277</v>
      </c>
      <c r="C8" s="14">
        <v>0.49298251868453402</v>
      </c>
      <c r="D8" s="23"/>
    </row>
    <row r="9" spans="1:6" x14ac:dyDescent="0.4">
      <c r="A9" s="13">
        <v>7</v>
      </c>
      <c r="B9" s="14">
        <v>-6.8730066199044373</v>
      </c>
      <c r="C9" s="14">
        <v>0.46305728257677664</v>
      </c>
      <c r="D9" s="23"/>
    </row>
    <row r="10" spans="1:6" x14ac:dyDescent="0.4">
      <c r="A10" s="13">
        <v>8</v>
      </c>
      <c r="B10" s="14">
        <v>-6.8605426592698473</v>
      </c>
      <c r="C10" s="14">
        <v>0.86599531182306722</v>
      </c>
      <c r="D10" s="23"/>
    </row>
    <row r="11" spans="1:6" x14ac:dyDescent="0.4">
      <c r="A11" s="13">
        <v>9</v>
      </c>
      <c r="B11" s="14">
        <v>-6.8079040377888758</v>
      </c>
      <c r="C11" s="14">
        <v>0.865857816379205</v>
      </c>
      <c r="D11" s="23"/>
    </row>
    <row r="12" spans="1:6" x14ac:dyDescent="0.4">
      <c r="A12" s="13">
        <v>10</v>
      </c>
      <c r="B12" s="14">
        <v>-7.0191665536052552</v>
      </c>
      <c r="C12" s="14">
        <v>0.4863495166157546</v>
      </c>
      <c r="D12" s="23"/>
    </row>
    <row r="13" spans="1:6" x14ac:dyDescent="0.4">
      <c r="A13" s="13">
        <v>11</v>
      </c>
      <c r="B13" s="14">
        <v>-6.9568249986524835</v>
      </c>
      <c r="C13" s="14">
        <v>0.48569512686005217</v>
      </c>
      <c r="D13" s="23"/>
    </row>
    <row r="14" spans="1:6" x14ac:dyDescent="0.4">
      <c r="A14" s="13">
        <v>12</v>
      </c>
      <c r="B14" s="14">
        <v>-6.325522195976391</v>
      </c>
      <c r="C14" s="14">
        <v>0.58702186428679259</v>
      </c>
      <c r="D14" s="23"/>
    </row>
    <row r="15" spans="1:6" x14ac:dyDescent="0.4">
      <c r="A15" s="13">
        <v>13</v>
      </c>
      <c r="B15" s="14">
        <v>-6.8871937862210633</v>
      </c>
      <c r="C15" s="14">
        <v>0.43292170816197151</v>
      </c>
      <c r="D15" s="23"/>
    </row>
    <row r="16" spans="1:6" x14ac:dyDescent="0.4">
      <c r="A16" s="13">
        <v>14</v>
      </c>
      <c r="B16" s="14">
        <v>-6.7471049708565269</v>
      </c>
      <c r="C16" s="14">
        <v>0.56144744015168813</v>
      </c>
      <c r="D16" s="23"/>
    </row>
    <row r="17" spans="1:4" x14ac:dyDescent="0.4">
      <c r="A17" s="13">
        <v>15</v>
      </c>
      <c r="B17" s="14">
        <v>-7.0760902303946995</v>
      </c>
      <c r="C17" s="14">
        <v>0.57841574281378838</v>
      </c>
      <c r="D17" s="23"/>
    </row>
    <row r="18" spans="1:4" x14ac:dyDescent="0.4">
      <c r="A18" s="13">
        <v>16</v>
      </c>
      <c r="B18" s="14">
        <v>-6.9039882522975606</v>
      </c>
      <c r="C18" s="14">
        <v>0.44685969435078915</v>
      </c>
      <c r="D18" s="23"/>
    </row>
    <row r="19" spans="1:4" x14ac:dyDescent="0.4">
      <c r="A19" s="13">
        <v>17</v>
      </c>
      <c r="B19" s="14">
        <v>-6.7475841507462944</v>
      </c>
      <c r="C19" s="14">
        <v>0.47277165096185408</v>
      </c>
      <c r="D19" s="23"/>
    </row>
    <row r="20" spans="1:4" x14ac:dyDescent="0.4">
      <c r="A20" s="13">
        <v>18</v>
      </c>
      <c r="B20" s="14">
        <v>-6.9496180971959811</v>
      </c>
      <c r="C20" s="14">
        <v>0.46010986877803728</v>
      </c>
      <c r="D20" s="23"/>
    </row>
    <row r="21" spans="1:4" x14ac:dyDescent="0.4">
      <c r="A21" s="13">
        <v>19</v>
      </c>
      <c r="B21" s="14">
        <v>-7.1425113494004879</v>
      </c>
      <c r="C21" s="14">
        <v>0.48494846718698276</v>
      </c>
      <c r="D21" s="23"/>
    </row>
    <row r="22" spans="1:4" x14ac:dyDescent="0.4">
      <c r="A22" s="13">
        <v>20</v>
      </c>
      <c r="B22" s="14">
        <v>-6.9635420808238537</v>
      </c>
      <c r="C22" s="14">
        <v>0.45995597714773351</v>
      </c>
      <c r="D22" s="23"/>
    </row>
    <row r="23" spans="1:4" x14ac:dyDescent="0.4">
      <c r="A23" s="13">
        <v>21</v>
      </c>
      <c r="B23" s="14">
        <v>-7.1649547334310562</v>
      </c>
      <c r="C23" s="14">
        <v>0.60466398688028045</v>
      </c>
      <c r="D23" s="23"/>
    </row>
    <row r="24" spans="1:4" x14ac:dyDescent="0.4">
      <c r="A24" s="13">
        <v>22</v>
      </c>
      <c r="B24" s="14">
        <v>-6.7820088927614988</v>
      </c>
      <c r="C24" s="14">
        <v>0.50460407329785717</v>
      </c>
      <c r="D24" s="23"/>
    </row>
    <row r="25" spans="1:4" x14ac:dyDescent="0.4">
      <c r="A25" s="13">
        <v>23</v>
      </c>
      <c r="B25" s="14">
        <v>-6.6827569671927991</v>
      </c>
      <c r="C25" s="14">
        <v>0.53744926847931618</v>
      </c>
      <c r="D25" s="23"/>
    </row>
    <row r="26" spans="1:4" x14ac:dyDescent="0.4">
      <c r="A26" s="13">
        <v>24</v>
      </c>
      <c r="B26" s="14">
        <v>-6.810301230878796</v>
      </c>
      <c r="C26" s="14">
        <v>0.49601341307859598</v>
      </c>
      <c r="D26" s="23"/>
    </row>
    <row r="27" spans="1:4" x14ac:dyDescent="0.4">
      <c r="A27" s="13">
        <v>25</v>
      </c>
      <c r="B27" s="14">
        <v>-6.8435956898339647</v>
      </c>
      <c r="C27" s="14">
        <v>0.49152217779836632</v>
      </c>
      <c r="D27" s="23"/>
    </row>
    <row r="28" spans="1:4" x14ac:dyDescent="0.4">
      <c r="A28" s="13">
        <v>26</v>
      </c>
      <c r="B28" s="14">
        <v>-6.9226862124108948</v>
      </c>
      <c r="C28" s="14">
        <v>0.49863825013848734</v>
      </c>
      <c r="D28" s="23"/>
    </row>
    <row r="29" spans="1:4" x14ac:dyDescent="0.4">
      <c r="A29" s="13">
        <v>27</v>
      </c>
      <c r="B29" s="14">
        <v>-6.9277632141692305</v>
      </c>
      <c r="C29" s="14">
        <v>0.46694389476849102</v>
      </c>
      <c r="D29" s="23"/>
    </row>
    <row r="30" spans="1:4" x14ac:dyDescent="0.4">
      <c r="A30" s="13">
        <v>28</v>
      </c>
      <c r="B30" s="14">
        <v>-7.2170358822498839</v>
      </c>
      <c r="C30" s="14">
        <v>0.57414081404860917</v>
      </c>
      <c r="D30" s="23"/>
    </row>
    <row r="31" spans="1:4" x14ac:dyDescent="0.4">
      <c r="A31" s="13">
        <v>29</v>
      </c>
      <c r="B31" s="14">
        <v>-7.0481450461543806</v>
      </c>
      <c r="C31" s="14">
        <v>0.51889545209742349</v>
      </c>
      <c r="D31" s="23"/>
    </row>
    <row r="32" spans="1:4" x14ac:dyDescent="0.4">
      <c r="A32" s="13">
        <v>30</v>
      </c>
      <c r="B32" s="14">
        <v>-6.8242144670943752</v>
      </c>
      <c r="C32" s="14">
        <v>0.45486395657767204</v>
      </c>
      <c r="D32" s="23"/>
    </row>
    <row r="33" spans="1:4" x14ac:dyDescent="0.4">
      <c r="A33" s="13">
        <v>31</v>
      </c>
      <c r="B33" s="14">
        <v>-7.1898135744764726</v>
      </c>
      <c r="C33" s="14">
        <v>0.47143199112543099</v>
      </c>
      <c r="D33" s="23"/>
    </row>
    <row r="34" spans="1:4" x14ac:dyDescent="0.4">
      <c r="A34" s="13">
        <v>32</v>
      </c>
      <c r="B34" s="14">
        <v>-6.7537056518529761</v>
      </c>
      <c r="C34" s="14">
        <v>0.49605368243410197</v>
      </c>
      <c r="D34" s="23"/>
    </row>
    <row r="35" spans="1:4" x14ac:dyDescent="0.4">
      <c r="A35" s="13">
        <v>33</v>
      </c>
      <c r="B35" s="14">
        <v>-6.5414861063053555</v>
      </c>
      <c r="C35" s="14">
        <v>0.52392393100796908</v>
      </c>
      <c r="D35" s="23"/>
    </row>
    <row r="36" spans="1:4" x14ac:dyDescent="0.4">
      <c r="A36" s="13">
        <v>34</v>
      </c>
      <c r="B36" s="14">
        <v>-6.7132496438193803</v>
      </c>
      <c r="C36" s="14">
        <v>0.51936556347707497</v>
      </c>
      <c r="D36" s="23"/>
    </row>
    <row r="37" spans="1:4" x14ac:dyDescent="0.4">
      <c r="A37" s="13">
        <v>35</v>
      </c>
      <c r="B37" s="14">
        <v>-7.0673099295271049</v>
      </c>
      <c r="C37" s="14">
        <v>0.51493089583681195</v>
      </c>
      <c r="D37" s="23"/>
    </row>
    <row r="38" spans="1:4" x14ac:dyDescent="0.4">
      <c r="A38" s="13">
        <v>36</v>
      </c>
      <c r="B38" s="14">
        <v>-6.8250577974901141</v>
      </c>
      <c r="C38" s="14">
        <v>0.50795080909877821</v>
      </c>
      <c r="D38" s="23"/>
    </row>
    <row r="39" spans="1:4" x14ac:dyDescent="0.4">
      <c r="A39" s="13">
        <v>37</v>
      </c>
      <c r="B39" s="14">
        <v>-6.9492603756081852</v>
      </c>
      <c r="C39" s="14">
        <v>0.54269104072011054</v>
      </c>
      <c r="D39" s="23"/>
    </row>
    <row r="40" spans="1:4" x14ac:dyDescent="0.4">
      <c r="A40" s="13">
        <v>38</v>
      </c>
      <c r="B40" s="14">
        <v>-6.8038923527855735</v>
      </c>
      <c r="C40" s="14">
        <v>0.58289346258159758</v>
      </c>
      <c r="D40" s="23"/>
    </row>
    <row r="41" spans="1:4" x14ac:dyDescent="0.4">
      <c r="A41" s="13">
        <v>39</v>
      </c>
      <c r="B41" s="14">
        <v>-6.4736925013311355</v>
      </c>
      <c r="C41" s="14">
        <v>0.55964117811883962</v>
      </c>
      <c r="D41" s="23"/>
    </row>
    <row r="42" spans="1:4" x14ac:dyDescent="0.4">
      <c r="A42" s="13">
        <v>40</v>
      </c>
      <c r="B42" s="14">
        <v>-6.753471988125276</v>
      </c>
      <c r="C42" s="14">
        <v>0.58260535764602295</v>
      </c>
      <c r="D42" s="23"/>
    </row>
    <row r="43" spans="1:4" x14ac:dyDescent="0.4">
      <c r="A43" s="13">
        <v>41</v>
      </c>
      <c r="B43" s="14">
        <v>-6.7898469868299562</v>
      </c>
      <c r="C43" s="14">
        <v>0.52977416307375635</v>
      </c>
      <c r="D43" s="23"/>
    </row>
    <row r="44" spans="1:4" x14ac:dyDescent="0.4">
      <c r="A44" s="13">
        <v>42</v>
      </c>
      <c r="B44" s="14">
        <v>-6.9442994175538288</v>
      </c>
      <c r="C44" s="14">
        <v>0.54131545395728642</v>
      </c>
      <c r="D44" s="23"/>
    </row>
    <row r="45" spans="1:4" x14ac:dyDescent="0.4">
      <c r="A45" s="13">
        <v>43</v>
      </c>
      <c r="B45" s="14">
        <v>-6.8595501592217003</v>
      </c>
      <c r="C45" s="14">
        <v>0.20979096328309532</v>
      </c>
      <c r="D45" s="23"/>
    </row>
    <row r="46" spans="1:4" x14ac:dyDescent="0.4">
      <c r="A46" s="13">
        <v>44</v>
      </c>
      <c r="B46" s="14">
        <v>-6.9197025181729934</v>
      </c>
      <c r="C46" s="14">
        <v>0.21922626154157315</v>
      </c>
      <c r="D46" s="23"/>
    </row>
    <row r="47" spans="1:4" x14ac:dyDescent="0.4">
      <c r="A47" s="13">
        <v>45</v>
      </c>
      <c r="B47" s="14">
        <v>-6.8866680184108855</v>
      </c>
      <c r="C47" s="14">
        <v>0.23140863984959115</v>
      </c>
      <c r="D47" s="23"/>
    </row>
    <row r="48" spans="1:4" x14ac:dyDescent="0.4">
      <c r="A48" s="13">
        <v>46</v>
      </c>
      <c r="B48" s="14">
        <v>-6.9556129029162586</v>
      </c>
      <c r="C48" s="14">
        <v>0.22774661812963365</v>
      </c>
      <c r="D48" s="23"/>
    </row>
    <row r="49" spans="1:4" x14ac:dyDescent="0.4">
      <c r="A49" s="13">
        <v>47</v>
      </c>
      <c r="B49" s="14">
        <v>-6.6468653479505759</v>
      </c>
      <c r="C49" s="14">
        <v>0.28908286809852757</v>
      </c>
      <c r="D49" s="23"/>
    </row>
    <row r="50" spans="1:4" x14ac:dyDescent="0.4">
      <c r="A50" s="13">
        <v>48</v>
      </c>
      <c r="B50" s="14">
        <v>-6.9081123080673326</v>
      </c>
      <c r="C50" s="14">
        <v>0.21752102344044411</v>
      </c>
      <c r="D50" s="23"/>
    </row>
    <row r="51" spans="1:4" x14ac:dyDescent="0.4">
      <c r="A51" s="13">
        <v>49</v>
      </c>
      <c r="B51" s="14">
        <v>-6.8244443966020309</v>
      </c>
      <c r="C51" s="14">
        <v>0.21592110977186768</v>
      </c>
      <c r="D51" s="23"/>
    </row>
    <row r="52" spans="1:4" x14ac:dyDescent="0.4">
      <c r="A52" s="13">
        <v>50</v>
      </c>
      <c r="B52" s="14">
        <v>-7.0441374544453375</v>
      </c>
      <c r="C52" s="14">
        <v>0.21177253188000147</v>
      </c>
      <c r="D52" s="23"/>
    </row>
    <row r="53" spans="1:4" x14ac:dyDescent="0.4">
      <c r="A53" s="13">
        <v>51</v>
      </c>
      <c r="B53" s="14">
        <v>-6.9086290926459073</v>
      </c>
      <c r="C53" s="14">
        <v>0.23371089539436279</v>
      </c>
      <c r="D53" s="23"/>
    </row>
    <row r="54" spans="1:4" x14ac:dyDescent="0.4">
      <c r="A54" s="13">
        <v>52</v>
      </c>
      <c r="B54" s="14">
        <v>-6.7822951216956087</v>
      </c>
      <c r="C54" s="14">
        <v>0.24211178472389031</v>
      </c>
      <c r="D54" s="23"/>
    </row>
    <row r="55" spans="1:4" x14ac:dyDescent="0.4">
      <c r="A55" s="13">
        <v>53</v>
      </c>
      <c r="B55" s="14">
        <v>-6.7920649744175501</v>
      </c>
      <c r="C55" s="14">
        <v>0.22299142011662232</v>
      </c>
      <c r="D55" s="23"/>
    </row>
    <row r="56" spans="1:4" x14ac:dyDescent="0.4">
      <c r="A56" s="13">
        <v>54</v>
      </c>
      <c r="B56" s="14">
        <v>-6.8445782517611189</v>
      </c>
      <c r="C56" s="14">
        <v>0.2152773122164445</v>
      </c>
      <c r="D56" s="23"/>
    </row>
    <row r="57" spans="1:4" x14ac:dyDescent="0.4">
      <c r="A57" s="13">
        <v>55</v>
      </c>
      <c r="B57" s="14">
        <v>-6.814394716030864</v>
      </c>
      <c r="C57" s="14">
        <v>0.24842218322103773</v>
      </c>
      <c r="D57" s="23"/>
    </row>
    <row r="58" spans="1:4" x14ac:dyDescent="0.4">
      <c r="A58" s="13">
        <v>56</v>
      </c>
      <c r="B58" s="14">
        <v>-6.6346958851193518</v>
      </c>
      <c r="C58" s="14">
        <v>0.24305313844148974</v>
      </c>
      <c r="D58" s="23"/>
    </row>
    <row r="59" spans="1:4" x14ac:dyDescent="0.4">
      <c r="A59" s="13">
        <v>57</v>
      </c>
      <c r="B59" s="14">
        <v>-6.6397183883382285</v>
      </c>
      <c r="C59" s="14">
        <v>0.23521864208105484</v>
      </c>
      <c r="D59" s="23"/>
    </row>
    <row r="60" spans="1:4" x14ac:dyDescent="0.4">
      <c r="A60" s="13">
        <v>58</v>
      </c>
      <c r="B60" s="14">
        <v>-6.7368526659650376</v>
      </c>
      <c r="C60" s="14">
        <v>0.21952980100624886</v>
      </c>
      <c r="D60" s="23"/>
    </row>
    <row r="61" spans="1:4" x14ac:dyDescent="0.4">
      <c r="A61" s="13">
        <v>59</v>
      </c>
      <c r="B61" s="14">
        <v>-6.7470244880518839</v>
      </c>
      <c r="C61" s="14">
        <v>0.23258369941687071</v>
      </c>
      <c r="D61" s="23"/>
    </row>
    <row r="62" spans="1:4" x14ac:dyDescent="0.4">
      <c r="A62" s="13">
        <v>60</v>
      </c>
      <c r="B62" s="14">
        <v>-6.9157059409345081</v>
      </c>
      <c r="C62" s="14">
        <v>0.23822954409515137</v>
      </c>
      <c r="D62" s="23"/>
    </row>
    <row r="63" spans="1:4" x14ac:dyDescent="0.4">
      <c r="A63" s="13">
        <v>61</v>
      </c>
      <c r="B63" s="14">
        <v>-6.7486637844858146</v>
      </c>
      <c r="C63" s="14">
        <v>0.22845297176313431</v>
      </c>
      <c r="D63" s="23"/>
    </row>
    <row r="64" spans="1:4" x14ac:dyDescent="0.4">
      <c r="A64" s="13">
        <v>62</v>
      </c>
      <c r="B64" s="14">
        <v>-6.7871131387216179</v>
      </c>
      <c r="C64" s="14">
        <v>0.23501541633012787</v>
      </c>
      <c r="D64" s="23"/>
    </row>
    <row r="65" spans="1:4" x14ac:dyDescent="0.4">
      <c r="A65" s="13">
        <v>63</v>
      </c>
      <c r="B65" s="14">
        <v>-6.8071537902050396</v>
      </c>
      <c r="C65" s="14">
        <v>0.35733885999013726</v>
      </c>
      <c r="D65" s="23"/>
    </row>
    <row r="66" spans="1:4" x14ac:dyDescent="0.4">
      <c r="A66" s="13">
        <v>64</v>
      </c>
      <c r="B66" s="14">
        <v>-6.950941153230711</v>
      </c>
      <c r="C66" s="14">
        <v>0.3108290167894141</v>
      </c>
      <c r="D66" s="23"/>
    </row>
    <row r="67" spans="1:4" x14ac:dyDescent="0.4">
      <c r="A67" s="13">
        <v>65</v>
      </c>
      <c r="B67" s="14">
        <v>-6.8388590577692812</v>
      </c>
      <c r="C67" s="14">
        <v>0.25123654969348047</v>
      </c>
      <c r="D67" s="23"/>
    </row>
    <row r="68" spans="1:4" x14ac:dyDescent="0.4">
      <c r="A68" s="13">
        <v>66</v>
      </c>
      <c r="B68" s="14">
        <v>-6.6996240115970886</v>
      </c>
      <c r="C68" s="14">
        <v>0.2786745002186729</v>
      </c>
      <c r="D68" s="23"/>
    </row>
    <row r="69" spans="1:4" x14ac:dyDescent="0.4">
      <c r="A69" s="13">
        <v>67</v>
      </c>
      <c r="B69" s="14">
        <v>-6.8807045391236112</v>
      </c>
      <c r="C69" s="14">
        <v>0.30936892079696288</v>
      </c>
      <c r="D69" s="23"/>
    </row>
    <row r="70" spans="1:4" x14ac:dyDescent="0.4">
      <c r="A70" s="13">
        <v>68</v>
      </c>
      <c r="B70" s="14">
        <v>-6.8041704762580482</v>
      </c>
      <c r="C70" s="14">
        <v>0.40583831006284482</v>
      </c>
      <c r="D70" s="23"/>
    </row>
    <row r="71" spans="1:4" x14ac:dyDescent="0.4">
      <c r="A71" s="13">
        <v>69</v>
      </c>
      <c r="B71" s="14">
        <v>-7.0614907887085634</v>
      </c>
      <c r="C71" s="14">
        <v>0.43926476018669208</v>
      </c>
      <c r="D71" s="23"/>
    </row>
    <row r="72" spans="1:4" x14ac:dyDescent="0.4">
      <c r="A72" s="13">
        <v>70</v>
      </c>
      <c r="B72" s="14">
        <v>-6.9999711492703289</v>
      </c>
      <c r="C72" s="14">
        <v>0.41129357464377464</v>
      </c>
      <c r="D72" s="23"/>
    </row>
    <row r="73" spans="1:4" x14ac:dyDescent="0.4">
      <c r="A73" s="13">
        <v>71</v>
      </c>
      <c r="B73" s="14">
        <v>-7.1269610928226426</v>
      </c>
      <c r="C73" s="14">
        <v>0.42245529838951229</v>
      </c>
      <c r="D73" s="23"/>
    </row>
    <row r="74" spans="1:4" x14ac:dyDescent="0.4">
      <c r="A74" s="13">
        <v>72</v>
      </c>
      <c r="B74" s="14">
        <v>-6.5521400171087043</v>
      </c>
      <c r="C74" s="14">
        <v>0.44718531609867401</v>
      </c>
      <c r="D74" s="23"/>
    </row>
    <row r="75" spans="1:4" x14ac:dyDescent="0.4">
      <c r="A75" s="13">
        <v>73</v>
      </c>
      <c r="B75" s="14">
        <v>-6.9071982859401251</v>
      </c>
      <c r="C75" s="14">
        <v>0.49778908852861686</v>
      </c>
      <c r="D75" s="23"/>
    </row>
    <row r="76" spans="1:4" x14ac:dyDescent="0.4">
      <c r="A76" s="13">
        <v>74</v>
      </c>
      <c r="B76" s="14">
        <v>-6.8934091196695304</v>
      </c>
      <c r="C76" s="14">
        <v>0.50688843122756977</v>
      </c>
      <c r="D76" s="23"/>
    </row>
    <row r="77" spans="1:4" x14ac:dyDescent="0.4">
      <c r="A77" s="13">
        <v>75</v>
      </c>
      <c r="B77" s="14">
        <v>-7.189442771954119</v>
      </c>
      <c r="C77" s="14">
        <v>0.47251257319970291</v>
      </c>
      <c r="D77" s="23"/>
    </row>
    <row r="78" spans="1:4" x14ac:dyDescent="0.4">
      <c r="A78" s="13">
        <v>76</v>
      </c>
      <c r="B78" s="14">
        <v>-6.765670608689617</v>
      </c>
      <c r="C78" s="14">
        <v>0.45605280867279613</v>
      </c>
      <c r="D78" s="23"/>
    </row>
    <row r="79" spans="1:4" x14ac:dyDescent="0.4">
      <c r="A79" s="13">
        <v>77</v>
      </c>
      <c r="B79" s="14">
        <v>-6.4614747655311779</v>
      </c>
      <c r="C79" s="14">
        <v>0.67651719154583578</v>
      </c>
      <c r="D79" s="23"/>
    </row>
    <row r="80" spans="1:4" x14ac:dyDescent="0.4">
      <c r="A80" s="13">
        <v>78</v>
      </c>
      <c r="B80" s="14">
        <v>-6.6668212798524253</v>
      </c>
      <c r="C80" s="14">
        <v>0.56065978000792549</v>
      </c>
      <c r="D80" s="23"/>
    </row>
    <row r="81" spans="1:4" x14ac:dyDescent="0.4">
      <c r="A81" s="13">
        <v>79</v>
      </c>
      <c r="B81" s="14">
        <v>-6.8193878250786435</v>
      </c>
      <c r="C81" s="14">
        <v>0.57743742867800529</v>
      </c>
      <c r="D81" s="23"/>
    </row>
    <row r="82" spans="1:4" x14ac:dyDescent="0.4">
      <c r="A82" s="13">
        <v>80</v>
      </c>
      <c r="B82" s="14">
        <v>-6.7243883794969763</v>
      </c>
      <c r="C82" s="14">
        <v>0.53574225507667761</v>
      </c>
      <c r="D82" s="23"/>
    </row>
    <row r="83" spans="1:4" x14ac:dyDescent="0.4">
      <c r="A83" s="13">
        <v>81</v>
      </c>
      <c r="B83" s="14">
        <v>-6.6898855619834832</v>
      </c>
      <c r="C83" s="14">
        <v>0.51623495970032873</v>
      </c>
      <c r="D83" s="23"/>
    </row>
    <row r="84" spans="1:4" x14ac:dyDescent="0.4">
      <c r="A84" s="13">
        <v>82</v>
      </c>
      <c r="B84" s="14">
        <v>-6.9705398464133985</v>
      </c>
      <c r="C84" s="14">
        <v>0.5375821409127769</v>
      </c>
      <c r="D84" s="23"/>
    </row>
    <row r="85" spans="1:4" x14ac:dyDescent="0.4">
      <c r="A85" s="13">
        <v>83</v>
      </c>
      <c r="B85" s="14">
        <v>-7.1615753105962634</v>
      </c>
      <c r="C85" s="14">
        <v>0.48800830594947631</v>
      </c>
      <c r="D85" s="23"/>
    </row>
    <row r="86" spans="1:4" x14ac:dyDescent="0.4">
      <c r="A86" s="13">
        <v>84</v>
      </c>
      <c r="B86" s="14">
        <v>-6.9609796307008756</v>
      </c>
      <c r="C86" s="14">
        <v>0.49979627704592811</v>
      </c>
      <c r="D86" s="23"/>
    </row>
    <row r="87" spans="1:4" x14ac:dyDescent="0.4">
      <c r="A87" s="13">
        <v>85</v>
      </c>
      <c r="B87" s="14">
        <v>-6.7427301291607291</v>
      </c>
      <c r="C87" s="14">
        <v>0.45866497707104004</v>
      </c>
      <c r="D87" s="23"/>
    </row>
    <row r="88" spans="1:4" x14ac:dyDescent="0.4">
      <c r="A88" s="13">
        <v>86</v>
      </c>
      <c r="B88" s="14">
        <v>-7.1498904124640719</v>
      </c>
      <c r="C88" s="14">
        <v>0.49020594696054748</v>
      </c>
      <c r="D88" s="23"/>
    </row>
    <row r="89" spans="1:4" x14ac:dyDescent="0.4">
      <c r="A89" s="13">
        <v>87</v>
      </c>
      <c r="B89" s="14">
        <v>-6.8656030954065308</v>
      </c>
      <c r="C89" s="14">
        <v>0.43824826464385774</v>
      </c>
      <c r="D89" s="23"/>
    </row>
    <row r="90" spans="1:4" x14ac:dyDescent="0.4">
      <c r="A90" s="13">
        <v>88</v>
      </c>
      <c r="B90" s="14">
        <v>-7.127828720213131</v>
      </c>
      <c r="C90" s="14">
        <v>0.49385835507113746</v>
      </c>
      <c r="D90" s="23"/>
    </row>
    <row r="91" spans="1:4" x14ac:dyDescent="0.4">
      <c r="A91" s="13">
        <v>89</v>
      </c>
      <c r="B91" s="14">
        <v>-6.6518749687927317</v>
      </c>
      <c r="C91" s="14">
        <v>0.51028383181538894</v>
      </c>
      <c r="D91" s="23"/>
    </row>
    <row r="92" spans="1:4" x14ac:dyDescent="0.4">
      <c r="A92" s="13">
        <v>90</v>
      </c>
      <c r="B92" s="14">
        <v>-6.8943590263173151</v>
      </c>
      <c r="C92" s="14">
        <v>0.53038531619517659</v>
      </c>
      <c r="D92" s="23"/>
    </row>
    <row r="93" spans="1:4" x14ac:dyDescent="0.4">
      <c r="A93" s="13">
        <v>91</v>
      </c>
      <c r="B93" s="14">
        <v>-6.8727387207831061</v>
      </c>
      <c r="C93" s="14">
        <v>0.48343255866745499</v>
      </c>
      <c r="D93" s="23"/>
    </row>
    <row r="94" spans="1:4" x14ac:dyDescent="0.4">
      <c r="A94" s="13">
        <v>92</v>
      </c>
      <c r="B94" s="14">
        <v>-6.7525574991100958</v>
      </c>
      <c r="C94" s="14">
        <v>0.32852466472414882</v>
      </c>
      <c r="D94" s="23"/>
    </row>
    <row r="95" spans="1:4" x14ac:dyDescent="0.4">
      <c r="A95" s="13">
        <v>93</v>
      </c>
      <c r="B95" s="14">
        <v>-6.8198250338175228</v>
      </c>
      <c r="C95" s="14">
        <v>0.29698037105468744</v>
      </c>
      <c r="D95" s="23"/>
    </row>
    <row r="96" spans="1:4" x14ac:dyDescent="0.4">
      <c r="A96" s="13">
        <v>94</v>
      </c>
      <c r="B96" s="14">
        <v>-6.7948770858299481</v>
      </c>
      <c r="C96" s="14">
        <v>0.29513375080988874</v>
      </c>
      <c r="D96" s="23"/>
    </row>
    <row r="97" spans="1:4" x14ac:dyDescent="0.4">
      <c r="A97" s="13">
        <v>95</v>
      </c>
      <c r="B97" s="14">
        <v>-6.6491380487867682</v>
      </c>
      <c r="C97" s="14">
        <v>0.29075065329614513</v>
      </c>
      <c r="D97" s="23"/>
    </row>
    <row r="98" spans="1:4" x14ac:dyDescent="0.4">
      <c r="A98" s="13">
        <v>96</v>
      </c>
      <c r="B98" s="14">
        <v>-6.9193892611652155</v>
      </c>
      <c r="C98" s="14">
        <v>0.27978162024978931</v>
      </c>
      <c r="D98" s="23"/>
    </row>
    <row r="99" spans="1:4" x14ac:dyDescent="0.4">
      <c r="A99" s="13">
        <v>97</v>
      </c>
      <c r="B99" s="14">
        <v>-7.0667013737562181</v>
      </c>
      <c r="C99" s="14">
        <v>0.41959503547765697</v>
      </c>
      <c r="D99" s="23"/>
    </row>
    <row r="100" spans="1:4" x14ac:dyDescent="0.4">
      <c r="A100" s="13">
        <v>98</v>
      </c>
      <c r="B100" s="14">
        <v>-7.2359078353008313</v>
      </c>
      <c r="C100" s="14">
        <v>0.42571513491860996</v>
      </c>
      <c r="D100" s="23"/>
    </row>
    <row r="101" spans="1:4" x14ac:dyDescent="0.4">
      <c r="A101" s="13">
        <v>99</v>
      </c>
      <c r="B101" s="14">
        <v>-6.9798507134119117</v>
      </c>
      <c r="C101" s="14">
        <v>0.45915951220888279</v>
      </c>
      <c r="D101" s="23"/>
    </row>
    <row r="102" spans="1:4" x14ac:dyDescent="0.4">
      <c r="A102" s="13">
        <v>100</v>
      </c>
      <c r="B102" s="14">
        <v>-6.4791668229902291</v>
      </c>
      <c r="C102" s="14">
        <v>0.50148525274522293</v>
      </c>
      <c r="D102" s="23"/>
    </row>
    <row r="103" spans="1:4" x14ac:dyDescent="0.4">
      <c r="A103" s="13">
        <v>101</v>
      </c>
      <c r="B103" s="14">
        <v>-6.6686727820242266</v>
      </c>
      <c r="C103" s="14">
        <v>0.36919157832639171</v>
      </c>
      <c r="D103" s="23"/>
    </row>
    <row r="104" spans="1:4" x14ac:dyDescent="0.4">
      <c r="A104" s="13">
        <v>102</v>
      </c>
      <c r="B104" s="14">
        <v>-6.96063146203198</v>
      </c>
      <c r="C104" s="14">
        <v>0.3958669308288742</v>
      </c>
      <c r="D104" s="23"/>
    </row>
    <row r="105" spans="1:4" x14ac:dyDescent="0.4">
      <c r="A105" s="13">
        <v>103</v>
      </c>
      <c r="B105" s="14">
        <v>-6.8247883376955256</v>
      </c>
      <c r="C105" s="14">
        <v>0.35672391860499608</v>
      </c>
      <c r="D105" s="23"/>
    </row>
    <row r="106" spans="1:4" x14ac:dyDescent="0.4">
      <c r="A106" s="13">
        <v>104</v>
      </c>
      <c r="B106" s="14">
        <v>-6.6324980263137325</v>
      </c>
      <c r="C106" s="14">
        <v>0.51081744020150011</v>
      </c>
      <c r="D106" s="23"/>
    </row>
    <row r="107" spans="1:4" x14ac:dyDescent="0.4">
      <c r="A107" s="13">
        <v>105</v>
      </c>
      <c r="B107" s="14">
        <v>-6.7123454684372588</v>
      </c>
      <c r="C107" s="14">
        <v>0.54224073350872759</v>
      </c>
      <c r="D107" s="23"/>
    </row>
    <row r="108" spans="1:4" x14ac:dyDescent="0.4">
      <c r="A108" s="13">
        <v>106</v>
      </c>
      <c r="B108" s="14">
        <v>-7.0482643049569917</v>
      </c>
      <c r="C108" s="14">
        <v>0.28321403369473824</v>
      </c>
      <c r="D108" s="23"/>
    </row>
    <row r="109" spans="1:4" x14ac:dyDescent="0.4">
      <c r="A109" s="13">
        <v>107</v>
      </c>
      <c r="B109" s="14">
        <v>-7.136190599670428</v>
      </c>
      <c r="C109" s="14">
        <v>0.27650321268187344</v>
      </c>
      <c r="D109" s="23"/>
    </row>
    <row r="110" spans="1:4" x14ac:dyDescent="0.4">
      <c r="A110" s="13">
        <v>108</v>
      </c>
      <c r="B110" s="14">
        <v>-7.3131581194235853</v>
      </c>
      <c r="C110" s="14">
        <v>0.24773182240572561</v>
      </c>
      <c r="D110" s="23"/>
    </row>
    <row r="111" spans="1:4" x14ac:dyDescent="0.4">
      <c r="A111" s="13">
        <v>109</v>
      </c>
      <c r="B111" s="14">
        <v>-7.1419496499457615</v>
      </c>
      <c r="C111" s="14">
        <v>0.27644913264123105</v>
      </c>
      <c r="D111" s="23"/>
    </row>
    <row r="112" spans="1:4" x14ac:dyDescent="0.4">
      <c r="A112" s="13">
        <v>110</v>
      </c>
      <c r="B112" s="14">
        <v>-7.1364001791254408</v>
      </c>
      <c r="C112" s="14">
        <v>0.25958988753832923</v>
      </c>
      <c r="D112" s="23"/>
    </row>
    <row r="113" spans="1:4" x14ac:dyDescent="0.4">
      <c r="A113" s="13">
        <v>111</v>
      </c>
      <c r="B113" s="14">
        <v>-7.0119945381941386</v>
      </c>
      <c r="C113" s="14">
        <v>0.24974970783600148</v>
      </c>
      <c r="D113" s="23"/>
    </row>
    <row r="114" spans="1:4" x14ac:dyDescent="0.4">
      <c r="A114" s="13">
        <v>112</v>
      </c>
      <c r="B114" s="14">
        <v>-6.9993823486525111</v>
      </c>
      <c r="C114" s="14">
        <v>0.28169385805468611</v>
      </c>
      <c r="D114" s="23"/>
    </row>
    <row r="115" spans="1:4" x14ac:dyDescent="0.4">
      <c r="A115" s="13">
        <v>113</v>
      </c>
      <c r="B115" s="14">
        <v>-7.02902613899305</v>
      </c>
      <c r="C115" s="14">
        <v>0.2822900050630523</v>
      </c>
      <c r="D115" s="23"/>
    </row>
    <row r="116" spans="1:4" x14ac:dyDescent="0.4">
      <c r="A116" s="13">
        <v>114</v>
      </c>
      <c r="B116" s="14">
        <v>-6.9450755979973025</v>
      </c>
      <c r="C116" s="14">
        <v>0.29559371911825644</v>
      </c>
      <c r="D116" s="23"/>
    </row>
    <row r="117" spans="1:4" x14ac:dyDescent="0.4">
      <c r="A117" s="13">
        <v>115</v>
      </c>
      <c r="B117" s="14">
        <v>-7.1217640823707686</v>
      </c>
      <c r="C117" s="14">
        <v>0.32800113298766775</v>
      </c>
      <c r="D117" s="23"/>
    </row>
    <row r="118" spans="1:4" x14ac:dyDescent="0.4">
      <c r="A118" s="13">
        <v>116</v>
      </c>
      <c r="B118" s="14">
        <v>-6.714421419108402</v>
      </c>
      <c r="C118" s="14">
        <v>0.27131278739217957</v>
      </c>
      <c r="D118" s="23"/>
    </row>
    <row r="119" spans="1:4" x14ac:dyDescent="0.4">
      <c r="A119" s="13">
        <v>117</v>
      </c>
      <c r="B119" s="14">
        <v>-6.8946459952285046</v>
      </c>
      <c r="C119" s="14">
        <v>0.26022282344471342</v>
      </c>
      <c r="D119" s="23"/>
    </row>
    <row r="120" spans="1:4" x14ac:dyDescent="0.4">
      <c r="A120" s="13">
        <v>118</v>
      </c>
      <c r="B120" s="14">
        <v>-7.0043130764867625</v>
      </c>
      <c r="C120" s="14">
        <v>0.27582314934574698</v>
      </c>
      <c r="D120" s="23"/>
    </row>
    <row r="121" spans="1:4" x14ac:dyDescent="0.4">
      <c r="A121" s="13">
        <v>119</v>
      </c>
      <c r="B121" s="14">
        <v>-6.9510943039830133</v>
      </c>
      <c r="C121" s="14">
        <v>0.27865178686051717</v>
      </c>
      <c r="D121" s="23"/>
    </row>
    <row r="122" spans="1:4" x14ac:dyDescent="0.4">
      <c r="A122" s="13">
        <v>120</v>
      </c>
      <c r="B122" s="14">
        <v>-6.7456775770229518</v>
      </c>
      <c r="C122" s="14">
        <v>0.27827103098121253</v>
      </c>
      <c r="D122" s="23"/>
    </row>
    <row r="123" spans="1:4" x14ac:dyDescent="0.4">
      <c r="A123" s="13">
        <v>121</v>
      </c>
      <c r="B123" s="14">
        <v>-6.5577768189413357</v>
      </c>
      <c r="C123" s="14">
        <v>0.2961435209263954</v>
      </c>
      <c r="D123" s="23"/>
    </row>
    <row r="124" spans="1:4" x14ac:dyDescent="0.4">
      <c r="A124" s="13">
        <v>122</v>
      </c>
      <c r="B124" s="14">
        <v>-6.5864196962679591</v>
      </c>
      <c r="C124" s="14">
        <v>0.29812115998585931</v>
      </c>
      <c r="D124" s="23"/>
    </row>
    <row r="125" spans="1:4" x14ac:dyDescent="0.4">
      <c r="A125" s="13">
        <v>123</v>
      </c>
      <c r="B125" s="14">
        <v>-6.7457563206365814</v>
      </c>
      <c r="C125" s="14">
        <v>0.27171836268532423</v>
      </c>
      <c r="D125" s="23"/>
    </row>
    <row r="126" spans="1:4" x14ac:dyDescent="0.4">
      <c r="A126" s="13">
        <v>124</v>
      </c>
      <c r="B126" s="14">
        <v>-6.6920649134039225</v>
      </c>
      <c r="C126" s="14">
        <v>0.2959716933839352</v>
      </c>
      <c r="D126" s="23"/>
    </row>
    <row r="127" spans="1:4" x14ac:dyDescent="0.4">
      <c r="A127" s="13">
        <v>125</v>
      </c>
      <c r="B127" s="14">
        <v>-6.5719692094139583</v>
      </c>
      <c r="C127" s="14">
        <v>0.28539794676214109</v>
      </c>
      <c r="D127" s="23"/>
    </row>
    <row r="128" spans="1:4" x14ac:dyDescent="0.4">
      <c r="A128" s="13">
        <v>126</v>
      </c>
      <c r="B128" s="14">
        <v>-6.8104835760071261</v>
      </c>
      <c r="C128" s="14">
        <v>0.30588982042511897</v>
      </c>
      <c r="D128" s="23"/>
    </row>
    <row r="129" spans="1:4" x14ac:dyDescent="0.4">
      <c r="A129" s="13">
        <v>127</v>
      </c>
      <c r="B129" s="14">
        <v>-6.6341047352316442</v>
      </c>
      <c r="C129" s="14">
        <v>0.30356413642283964</v>
      </c>
      <c r="D129" s="23"/>
    </row>
    <row r="130" spans="1:4" x14ac:dyDescent="0.4">
      <c r="A130" s="13">
        <v>128</v>
      </c>
      <c r="B130" s="14">
        <v>-6.7287333041410493</v>
      </c>
      <c r="C130" s="14">
        <v>0.32803711714925071</v>
      </c>
      <c r="D130" s="23"/>
    </row>
    <row r="131" spans="1:4" x14ac:dyDescent="0.4">
      <c r="A131" s="13">
        <v>129</v>
      </c>
      <c r="B131" s="14">
        <v>-6.8628097192058481</v>
      </c>
      <c r="C131" s="14">
        <v>0.29877553885978952</v>
      </c>
      <c r="D131" s="23"/>
    </row>
    <row r="132" spans="1:4" x14ac:dyDescent="0.4">
      <c r="A132" s="13">
        <v>130</v>
      </c>
      <c r="B132" s="14">
        <v>-6.9181915152401077</v>
      </c>
      <c r="C132" s="14">
        <v>0.31223447800807425</v>
      </c>
      <c r="D132" s="23"/>
    </row>
    <row r="133" spans="1:4" x14ac:dyDescent="0.4">
      <c r="A133" s="13">
        <v>131</v>
      </c>
      <c r="B133" s="14">
        <v>-6.4350525181540332</v>
      </c>
      <c r="C133" s="14">
        <v>0.26505619307147016</v>
      </c>
      <c r="D133" s="23"/>
    </row>
    <row r="134" spans="1:4" x14ac:dyDescent="0.4">
      <c r="A134" s="13">
        <v>132</v>
      </c>
      <c r="B134" s="14">
        <v>-7.3283095706557946</v>
      </c>
      <c r="C134" s="14">
        <v>0.25551398113048956</v>
      </c>
      <c r="D134" s="23"/>
    </row>
    <row r="135" spans="1:4" x14ac:dyDescent="0.4">
      <c r="A135" s="13">
        <v>133</v>
      </c>
      <c r="B135" s="14">
        <v>-6.5900974809072368</v>
      </c>
      <c r="C135" s="14">
        <v>0.32310457995967234</v>
      </c>
      <c r="D135" s="23"/>
    </row>
    <row r="136" spans="1:4" x14ac:dyDescent="0.4">
      <c r="A136" s="13">
        <v>134</v>
      </c>
      <c r="B136" s="14">
        <v>-6.670674453371789</v>
      </c>
      <c r="C136" s="14">
        <v>0.26254877273014948</v>
      </c>
      <c r="D136" s="23"/>
    </row>
    <row r="137" spans="1:4" x14ac:dyDescent="0.4">
      <c r="A137" s="13">
        <v>135</v>
      </c>
      <c r="B137" s="14">
        <v>-6.7116437834393752</v>
      </c>
      <c r="C137" s="14">
        <v>0.27166244957253444</v>
      </c>
      <c r="D137" s="23"/>
    </row>
    <row r="138" spans="1:4" x14ac:dyDescent="0.4">
      <c r="A138" s="13">
        <v>136</v>
      </c>
      <c r="B138" s="14">
        <v>-7.1367130263052694</v>
      </c>
      <c r="C138" s="14">
        <v>0.27481578752329755</v>
      </c>
      <c r="D138" s="23"/>
    </row>
    <row r="139" spans="1:4" x14ac:dyDescent="0.4">
      <c r="A139" s="13">
        <v>137</v>
      </c>
      <c r="B139" s="14">
        <v>-7.0535920931413978</v>
      </c>
      <c r="C139" s="14">
        <v>0.25582495414290801</v>
      </c>
      <c r="D139" s="23"/>
    </row>
    <row r="140" spans="1:4" x14ac:dyDescent="0.4">
      <c r="A140" s="13">
        <v>138</v>
      </c>
      <c r="B140" s="14">
        <v>-7.2802507511786798</v>
      </c>
      <c r="C140" s="14">
        <v>0.27223640639529517</v>
      </c>
      <c r="D140" s="23"/>
    </row>
    <row r="141" spans="1:4" x14ac:dyDescent="0.4">
      <c r="A141" s="13">
        <v>139</v>
      </c>
      <c r="B141" s="14">
        <v>-7.0342459500392254</v>
      </c>
      <c r="C141" s="14">
        <v>0.26818303659350934</v>
      </c>
      <c r="D141" s="23"/>
    </row>
    <row r="142" spans="1:4" x14ac:dyDescent="0.4">
      <c r="A142" s="13">
        <v>140</v>
      </c>
      <c r="B142" s="14">
        <v>-7.2329219386842061</v>
      </c>
      <c r="C142" s="14">
        <v>0.33336624860246711</v>
      </c>
      <c r="D142" s="23"/>
    </row>
    <row r="143" spans="1:4" x14ac:dyDescent="0.4">
      <c r="A143" s="13">
        <v>141</v>
      </c>
      <c r="B143" s="14">
        <v>-6.9929243041008284</v>
      </c>
      <c r="C143" s="14">
        <v>0.34063057455287193</v>
      </c>
      <c r="D143" s="23"/>
    </row>
    <row r="144" spans="1:4" x14ac:dyDescent="0.4">
      <c r="A144" s="13">
        <v>142</v>
      </c>
      <c r="B144" s="14">
        <v>-7.1707834931481642</v>
      </c>
      <c r="C144" s="14">
        <v>0.27161135749446741</v>
      </c>
      <c r="D144" s="23"/>
    </row>
    <row r="145" spans="1:4" x14ac:dyDescent="0.4">
      <c r="A145" s="13">
        <v>143</v>
      </c>
      <c r="B145" s="14">
        <v>-7.1731897834486249</v>
      </c>
      <c r="C145" s="14">
        <v>0.26198193157740507</v>
      </c>
      <c r="D145" s="23"/>
    </row>
    <row r="146" spans="1:4" x14ac:dyDescent="0.4">
      <c r="A146" s="13">
        <v>144</v>
      </c>
      <c r="B146" s="14">
        <v>-7.2056611127431394</v>
      </c>
      <c r="C146" s="14">
        <v>0.27579407881709372</v>
      </c>
      <c r="D146" s="23"/>
    </row>
    <row r="147" spans="1:4" x14ac:dyDescent="0.4">
      <c r="A147" s="13">
        <v>145</v>
      </c>
      <c r="B147" s="14">
        <v>-7.0764387907947981</v>
      </c>
      <c r="C147" s="14">
        <v>0.24716553524002183</v>
      </c>
      <c r="D147" s="23"/>
    </row>
    <row r="148" spans="1:4" x14ac:dyDescent="0.4">
      <c r="A148" s="13">
        <v>146</v>
      </c>
      <c r="B148" s="14">
        <v>-7.0177772233521898</v>
      </c>
      <c r="C148" s="14">
        <v>0.26481976326434781</v>
      </c>
      <c r="D148" s="23"/>
    </row>
    <row r="149" spans="1:4" x14ac:dyDescent="0.4">
      <c r="A149" s="13">
        <v>147</v>
      </c>
      <c r="B149" s="14">
        <v>-6.7356402641671922</v>
      </c>
      <c r="C149" s="14">
        <v>0.26740308297251364</v>
      </c>
      <c r="D149" s="23"/>
    </row>
    <row r="150" spans="1:4" x14ac:dyDescent="0.4">
      <c r="A150" s="13">
        <v>148</v>
      </c>
      <c r="B150" s="14">
        <v>-6.8881418931983243</v>
      </c>
      <c r="C150" s="14">
        <v>0.35147770456479632</v>
      </c>
      <c r="D150" s="23"/>
    </row>
    <row r="151" spans="1:4" x14ac:dyDescent="0.4">
      <c r="A151" s="13">
        <v>149</v>
      </c>
      <c r="B151" s="14">
        <v>-6.8901141918556066</v>
      </c>
      <c r="C151" s="14">
        <v>0.33977249232546358</v>
      </c>
      <c r="D151" s="23"/>
    </row>
    <row r="152" spans="1:4" x14ac:dyDescent="0.4">
      <c r="A152" s="13">
        <v>150</v>
      </c>
      <c r="B152" s="14">
        <v>-6.7088430263759937</v>
      </c>
      <c r="C152" s="14">
        <v>0.25897762198759289</v>
      </c>
      <c r="D152" s="23"/>
    </row>
    <row r="153" spans="1:4" x14ac:dyDescent="0.4">
      <c r="A153" s="13">
        <v>151</v>
      </c>
      <c r="B153" s="14">
        <v>-6.890236184110349</v>
      </c>
      <c r="C153" s="14">
        <v>0.28141179281485079</v>
      </c>
      <c r="D153" s="23"/>
    </row>
    <row r="154" spans="1:4" x14ac:dyDescent="0.4">
      <c r="A154" s="13">
        <v>152</v>
      </c>
      <c r="B154" s="14">
        <v>-7.0755157744007038</v>
      </c>
      <c r="C154" s="14">
        <v>0.28714952634971058</v>
      </c>
      <c r="D154" s="23"/>
    </row>
    <row r="155" spans="1:4" x14ac:dyDescent="0.4">
      <c r="A155" s="13">
        <v>153</v>
      </c>
      <c r="B155" s="14">
        <v>-6.8146758186916792</v>
      </c>
      <c r="C155" s="14">
        <v>0.35481156060626295</v>
      </c>
      <c r="D155" s="23"/>
    </row>
    <row r="156" spans="1:4" x14ac:dyDescent="0.4">
      <c r="A156" s="13">
        <v>154</v>
      </c>
      <c r="B156" s="14">
        <v>-6.5702620005154868</v>
      </c>
      <c r="C156" s="14">
        <v>0.52725143755127568</v>
      </c>
      <c r="D156" s="23"/>
    </row>
    <row r="157" spans="1:4" x14ac:dyDescent="0.4">
      <c r="A157" s="13">
        <v>155</v>
      </c>
      <c r="B157" s="14">
        <v>-6.8524032375271329</v>
      </c>
      <c r="C157" s="14">
        <v>0.56121458664638524</v>
      </c>
      <c r="D157" s="23"/>
    </row>
    <row r="158" spans="1:4" x14ac:dyDescent="0.4">
      <c r="A158" s="13">
        <v>156</v>
      </c>
      <c r="B158" s="14">
        <v>-7.2781148654418484</v>
      </c>
      <c r="C158" s="14">
        <v>0.49411350681225724</v>
      </c>
      <c r="D158" s="23"/>
    </row>
    <row r="159" spans="1:4" x14ac:dyDescent="0.4">
      <c r="A159" s="13">
        <v>157</v>
      </c>
      <c r="B159" s="14">
        <v>-7.0536024365340957</v>
      </c>
      <c r="C159" s="14">
        <v>0.60635791147902374</v>
      </c>
      <c r="D159" s="23"/>
    </row>
    <row r="160" spans="1:4" x14ac:dyDescent="0.4">
      <c r="A160" s="13">
        <v>158</v>
      </c>
      <c r="B160" s="14">
        <v>-7.0855964469921542</v>
      </c>
      <c r="C160" s="14">
        <v>0.5845336805205269</v>
      </c>
      <c r="D160" s="23"/>
    </row>
    <row r="161" spans="1:4" x14ac:dyDescent="0.4">
      <c r="A161" s="13">
        <v>159</v>
      </c>
      <c r="B161" s="14">
        <v>-6.2204714584031153</v>
      </c>
      <c r="C161" s="14">
        <v>0.51461224191740007</v>
      </c>
      <c r="D161" s="23"/>
    </row>
    <row r="162" spans="1:4" x14ac:dyDescent="0.4">
      <c r="A162" s="13">
        <v>160</v>
      </c>
      <c r="B162" s="14">
        <v>-6.9986224578019343</v>
      </c>
      <c r="C162" s="14">
        <v>0.5893897794717804</v>
      </c>
      <c r="D162" s="23"/>
    </row>
    <row r="163" spans="1:4" x14ac:dyDescent="0.4">
      <c r="A163" s="13">
        <v>161</v>
      </c>
      <c r="B163" s="14">
        <v>-6.5203533459585907</v>
      </c>
      <c r="C163" s="14">
        <v>0.57005017840033767</v>
      </c>
      <c r="D163" s="23"/>
    </row>
    <row r="164" spans="1:4" x14ac:dyDescent="0.4">
      <c r="A164" s="13">
        <v>162</v>
      </c>
      <c r="B164" s="14">
        <v>-6.8997841694472708</v>
      </c>
      <c r="C164" s="14">
        <v>0.61773416492955402</v>
      </c>
      <c r="D164" s="23"/>
    </row>
    <row r="165" spans="1:4" x14ac:dyDescent="0.4">
      <c r="A165" s="13">
        <v>163</v>
      </c>
      <c r="B165" s="14">
        <v>-6.5685949465390694</v>
      </c>
      <c r="C165" s="14">
        <v>0.6145196752664347</v>
      </c>
      <c r="D165" s="23"/>
    </row>
    <row r="166" spans="1:4" x14ac:dyDescent="0.4">
      <c r="A166" s="13">
        <v>164</v>
      </c>
      <c r="B166" s="14">
        <v>-6.8427882491503169</v>
      </c>
      <c r="C166" s="14">
        <v>0.56242908145563697</v>
      </c>
      <c r="D166" s="23"/>
    </row>
    <row r="167" spans="1:4" x14ac:dyDescent="0.4">
      <c r="A167" s="13">
        <v>165</v>
      </c>
      <c r="B167" s="14">
        <v>-6.7723060481748201</v>
      </c>
      <c r="C167" s="14">
        <v>0.50284397924553514</v>
      </c>
      <c r="D167" s="23"/>
    </row>
    <row r="168" spans="1:4" x14ac:dyDescent="0.4">
      <c r="A168" s="13">
        <v>166</v>
      </c>
      <c r="B168" s="14">
        <v>-6.6538973287528949</v>
      </c>
      <c r="C168" s="14">
        <v>0.54527229338267946</v>
      </c>
      <c r="D168" s="23"/>
    </row>
    <row r="169" spans="1:4" x14ac:dyDescent="0.4">
      <c r="A169" s="13">
        <v>167</v>
      </c>
      <c r="B169" s="14">
        <v>-7.0713493617124037</v>
      </c>
      <c r="C169" s="14">
        <v>0.55306666299355434</v>
      </c>
      <c r="D169" s="23"/>
    </row>
    <row r="170" spans="1:4" x14ac:dyDescent="0.4">
      <c r="A170" s="13">
        <v>168</v>
      </c>
      <c r="B170" s="14">
        <v>-6.2868970264840121</v>
      </c>
      <c r="C170" s="14">
        <v>0.67508472102926509</v>
      </c>
      <c r="D170" s="23"/>
    </row>
    <row r="171" spans="1:4" x14ac:dyDescent="0.4">
      <c r="A171" s="13">
        <v>169</v>
      </c>
      <c r="B171" s="14">
        <v>-6.8535348092158168</v>
      </c>
      <c r="C171" s="14">
        <v>0.55310135576338948</v>
      </c>
      <c r="D171" s="23"/>
    </row>
    <row r="172" spans="1:4" x14ac:dyDescent="0.4">
      <c r="A172" s="13">
        <v>170</v>
      </c>
      <c r="B172" s="14">
        <v>-6.967452302851024</v>
      </c>
      <c r="C172" s="14">
        <v>0.53256489074520574</v>
      </c>
      <c r="D172" s="23"/>
    </row>
    <row r="173" spans="1:4" x14ac:dyDescent="0.4">
      <c r="A173" s="13">
        <v>171</v>
      </c>
      <c r="B173" s="14">
        <v>-6.8366718376367155</v>
      </c>
      <c r="C173" s="14">
        <v>0.55035558815250174</v>
      </c>
      <c r="D173" s="23"/>
    </row>
    <row r="174" spans="1:4" x14ac:dyDescent="0.4">
      <c r="A174" s="13">
        <v>172</v>
      </c>
      <c r="B174" s="14">
        <v>-6.1884784676498219</v>
      </c>
      <c r="C174" s="14">
        <v>0.49534032923835547</v>
      </c>
      <c r="D174" s="23"/>
    </row>
    <row r="175" spans="1:4" x14ac:dyDescent="0.4">
      <c r="A175" s="13">
        <v>173</v>
      </c>
      <c r="B175" s="14">
        <v>-6.5325729406566948</v>
      </c>
      <c r="C175" s="14">
        <v>0.52866153629543222</v>
      </c>
      <c r="D175" s="23"/>
    </row>
    <row r="176" spans="1:4" x14ac:dyDescent="0.4">
      <c r="A176" s="13">
        <v>174</v>
      </c>
      <c r="B176" s="14">
        <v>-6.5671883226117336</v>
      </c>
      <c r="C176" s="14">
        <v>0.48878311058648499</v>
      </c>
      <c r="D176" s="23"/>
    </row>
    <row r="177" spans="1:4" x14ac:dyDescent="0.4">
      <c r="A177" s="13">
        <v>175</v>
      </c>
      <c r="B177" s="14">
        <v>-6.9031956965181109</v>
      </c>
      <c r="C177" s="14">
        <v>0.52036145431223868</v>
      </c>
      <c r="D177" s="23"/>
    </row>
    <row r="178" spans="1:4" x14ac:dyDescent="0.4">
      <c r="A178" s="13">
        <v>176</v>
      </c>
      <c r="B178" s="14">
        <v>-7.2887301038715604</v>
      </c>
      <c r="C178" s="14">
        <v>0.50425000447066282</v>
      </c>
      <c r="D178" s="23"/>
    </row>
    <row r="179" spans="1:4" x14ac:dyDescent="0.4">
      <c r="A179" s="13">
        <v>177</v>
      </c>
      <c r="B179" s="14">
        <v>-6.5043706203780252</v>
      </c>
      <c r="C179" s="14">
        <v>0.54189157523577369</v>
      </c>
      <c r="D179" s="23"/>
    </row>
    <row r="180" spans="1:4" x14ac:dyDescent="0.4">
      <c r="A180" s="13">
        <v>178</v>
      </c>
      <c r="B180" s="14">
        <v>-7.6292077838430341</v>
      </c>
      <c r="C180" s="14">
        <v>0.54684588095704378</v>
      </c>
      <c r="D180" s="23"/>
    </row>
    <row r="181" spans="1:4" x14ac:dyDescent="0.4">
      <c r="A181" s="13">
        <v>179</v>
      </c>
      <c r="B181" s="14">
        <v>-6.9364340360060952</v>
      </c>
      <c r="C181" s="14">
        <v>0.56181181786713474</v>
      </c>
      <c r="D181" s="23"/>
    </row>
    <row r="182" spans="1:4" x14ac:dyDescent="0.4">
      <c r="A182" s="13">
        <v>180</v>
      </c>
      <c r="B182" s="14">
        <v>-6.8545820998618003</v>
      </c>
      <c r="C182" s="14">
        <v>0.54130976812499199</v>
      </c>
      <c r="D182" s="23"/>
    </row>
    <row r="183" spans="1:4" x14ac:dyDescent="0.4">
      <c r="A183" s="13">
        <v>181</v>
      </c>
      <c r="B183" s="14">
        <v>-6.1786630840359349</v>
      </c>
      <c r="C183" s="14">
        <v>0.51251519184790961</v>
      </c>
      <c r="D183" s="23"/>
    </row>
    <row r="184" spans="1:4" x14ac:dyDescent="0.4">
      <c r="A184" s="13">
        <v>182</v>
      </c>
      <c r="B184" s="14">
        <v>-6.7301617663993065</v>
      </c>
      <c r="C184" s="14">
        <v>0.57333820463057372</v>
      </c>
      <c r="D184" s="23"/>
    </row>
    <row r="185" spans="1:4" x14ac:dyDescent="0.4">
      <c r="A185" s="13">
        <v>183</v>
      </c>
      <c r="B185" s="14">
        <v>-7.0217980514255709</v>
      </c>
      <c r="C185" s="14">
        <v>0.58517575704966951</v>
      </c>
      <c r="D185" s="23"/>
    </row>
    <row r="186" spans="1:4" x14ac:dyDescent="0.4">
      <c r="A186" s="13">
        <v>184</v>
      </c>
      <c r="B186" s="14">
        <v>-6.9356902808429712</v>
      </c>
      <c r="C186" s="14">
        <v>0.68496017816779853</v>
      </c>
      <c r="D186" s="23"/>
    </row>
    <row r="187" spans="1:4" x14ac:dyDescent="0.4">
      <c r="A187" s="13">
        <v>185</v>
      </c>
      <c r="B187" s="14">
        <v>-7.3068916614350723</v>
      </c>
      <c r="C187" s="14">
        <v>0.56539549303972236</v>
      </c>
      <c r="D187" s="23"/>
    </row>
    <row r="188" spans="1:4" x14ac:dyDescent="0.4">
      <c r="A188" s="13">
        <v>186</v>
      </c>
      <c r="B188" s="14">
        <v>-6.6340751061748806</v>
      </c>
      <c r="C188" s="14">
        <v>0.65483782146025471</v>
      </c>
      <c r="D188" s="23"/>
    </row>
  </sheetData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D665D-3CF8-4D4B-B2D1-1EE9E1C89A4A}">
  <dimension ref="A1:L89"/>
  <sheetViews>
    <sheetView tabSelected="1" topLeftCell="A25" workbookViewId="0">
      <selection activeCell="K82" sqref="K82"/>
    </sheetView>
  </sheetViews>
  <sheetFormatPr defaultRowHeight="13.9" x14ac:dyDescent="0.4"/>
  <cols>
    <col min="1" max="16384" width="9.06640625" style="13"/>
  </cols>
  <sheetData>
    <row r="1" spans="1:8" s="28" customFormat="1" ht="15.4" x14ac:dyDescent="0.4">
      <c r="A1" s="27" t="s">
        <v>57</v>
      </c>
      <c r="B1" s="27"/>
      <c r="G1" s="29"/>
    </row>
    <row r="2" spans="1:8" s="12" customFormat="1" ht="18.399999999999999" x14ac:dyDescent="0.4">
      <c r="A2" s="54"/>
      <c r="B2" s="54"/>
      <c r="C2" s="48" t="s">
        <v>5</v>
      </c>
      <c r="D2" s="50" t="s">
        <v>37</v>
      </c>
      <c r="E2" s="25" t="s">
        <v>8</v>
      </c>
      <c r="F2" s="13"/>
      <c r="G2" s="13"/>
      <c r="H2" s="13"/>
    </row>
    <row r="3" spans="1:8" x14ac:dyDescent="0.4">
      <c r="A3" s="65" t="s">
        <v>38</v>
      </c>
      <c r="B3" s="65" t="s">
        <v>39</v>
      </c>
      <c r="C3" s="51">
        <v>1</v>
      </c>
      <c r="D3" s="52">
        <v>-22.671258425804201</v>
      </c>
      <c r="E3" s="52">
        <v>0.10650920141659985</v>
      </c>
    </row>
    <row r="4" spans="1:8" x14ac:dyDescent="0.4">
      <c r="A4" s="66"/>
      <c r="B4" s="66"/>
      <c r="C4" s="13">
        <v>2</v>
      </c>
      <c r="D4" s="14">
        <v>-22.50548281001463</v>
      </c>
      <c r="E4" s="14">
        <v>7.8523458511165198E-2</v>
      </c>
    </row>
    <row r="5" spans="1:8" x14ac:dyDescent="0.4">
      <c r="A5" s="66"/>
      <c r="B5" s="66"/>
      <c r="C5" s="13">
        <v>3</v>
      </c>
      <c r="D5" s="14">
        <v>-22.617276074717058</v>
      </c>
      <c r="E5" s="14">
        <v>0.10477528931582356</v>
      </c>
    </row>
    <row r="6" spans="1:8" x14ac:dyDescent="0.4">
      <c r="A6" s="66"/>
      <c r="B6" s="66"/>
      <c r="C6" s="13">
        <v>4</v>
      </c>
      <c r="D6" s="14">
        <v>-22.691896058401706</v>
      </c>
      <c r="E6" s="14">
        <v>0.11430168613510065</v>
      </c>
    </row>
    <row r="7" spans="1:8" x14ac:dyDescent="0.4">
      <c r="A7" s="66"/>
      <c r="B7" s="66"/>
      <c r="C7" s="13">
        <v>5</v>
      </c>
      <c r="D7" s="14">
        <v>-22.601892316775938</v>
      </c>
      <c r="E7" s="14">
        <v>7.3950468897281935E-2</v>
      </c>
    </row>
    <row r="8" spans="1:8" x14ac:dyDescent="0.4">
      <c r="A8" s="66"/>
      <c r="B8" s="66"/>
      <c r="C8" s="13">
        <v>6</v>
      </c>
      <c r="D8" s="14">
        <v>-22.531276146209212</v>
      </c>
      <c r="E8" s="14">
        <v>0.10468042946623599</v>
      </c>
    </row>
    <row r="9" spans="1:8" x14ac:dyDescent="0.4">
      <c r="A9" s="66"/>
      <c r="B9" s="66"/>
      <c r="C9" s="13">
        <v>7</v>
      </c>
      <c r="D9" s="14">
        <v>-22.560534826533818</v>
      </c>
      <c r="E9" s="14">
        <v>9.7522516333319084E-2</v>
      </c>
    </row>
    <row r="10" spans="1:8" x14ac:dyDescent="0.4">
      <c r="A10" s="66"/>
      <c r="B10" s="66"/>
      <c r="C10" s="13">
        <v>8</v>
      </c>
      <c r="D10" s="14">
        <v>-22.314755559208912</v>
      </c>
      <c r="E10" s="14">
        <v>0.1040849083736133</v>
      </c>
    </row>
    <row r="11" spans="1:8" x14ac:dyDescent="0.4">
      <c r="A11" s="66"/>
      <c r="B11" s="66"/>
      <c r="C11" s="13">
        <v>9</v>
      </c>
      <c r="D11" s="14">
        <v>-22.326894995376747</v>
      </c>
      <c r="E11" s="14">
        <v>0.15008541962128155</v>
      </c>
    </row>
    <row r="12" spans="1:8" x14ac:dyDescent="0.4">
      <c r="A12" s="66"/>
      <c r="B12" s="66"/>
      <c r="C12" s="13">
        <v>10</v>
      </c>
      <c r="D12" s="14">
        <v>-22.441206679969529</v>
      </c>
      <c r="E12" s="14">
        <v>0.10637855324175916</v>
      </c>
      <c r="F12" s="13" t="s">
        <v>58</v>
      </c>
    </row>
    <row r="13" spans="1:8" x14ac:dyDescent="0.4">
      <c r="A13" s="66"/>
      <c r="B13" s="66"/>
      <c r="C13" s="13">
        <v>11</v>
      </c>
      <c r="D13" s="14">
        <v>-22.481376874207768</v>
      </c>
      <c r="E13" s="14">
        <v>0.13351699075358006</v>
      </c>
      <c r="F13" s="13" t="s">
        <v>39</v>
      </c>
    </row>
    <row r="14" spans="1:8" x14ac:dyDescent="0.4">
      <c r="A14" s="66"/>
      <c r="B14" s="66"/>
      <c r="C14" s="13">
        <v>12</v>
      </c>
      <c r="D14" s="14">
        <v>-22.657615198107457</v>
      </c>
      <c r="E14" s="14">
        <v>0.14010441295505321</v>
      </c>
      <c r="F14" s="48" t="s">
        <v>0</v>
      </c>
      <c r="G14" s="48" t="s">
        <v>1</v>
      </c>
      <c r="H14" s="48" t="s">
        <v>9</v>
      </c>
    </row>
    <row r="15" spans="1:8" x14ac:dyDescent="0.4">
      <c r="A15" s="67"/>
      <c r="B15" s="67"/>
      <c r="C15" s="15">
        <v>13</v>
      </c>
      <c r="D15" s="53">
        <v>-22.532087072319193</v>
      </c>
      <c r="E15" s="53">
        <v>0.12222515334377262</v>
      </c>
      <c r="F15" s="55">
        <f>AVERAGE(D3:D15)</f>
        <v>-22.533350233665089</v>
      </c>
      <c r="G15" s="55">
        <f>2*STDEV(D3:D15)</f>
        <v>0.24114957173626203</v>
      </c>
      <c r="H15" s="56">
        <v>13</v>
      </c>
    </row>
    <row r="16" spans="1:8" x14ac:dyDescent="0.4">
      <c r="A16" s="46"/>
      <c r="B16" s="46"/>
      <c r="D16" s="14"/>
      <c r="E16" s="14"/>
    </row>
    <row r="17" spans="1:8" x14ac:dyDescent="0.4">
      <c r="A17" s="62" t="s">
        <v>42</v>
      </c>
      <c r="B17" s="59" t="s">
        <v>40</v>
      </c>
      <c r="C17" s="51">
        <v>1</v>
      </c>
      <c r="D17" s="52">
        <v>-22.530024419386187</v>
      </c>
      <c r="E17" s="52">
        <v>0.13130574416891436</v>
      </c>
    </row>
    <row r="18" spans="1:8" x14ac:dyDescent="0.4">
      <c r="A18" s="63"/>
      <c r="B18" s="60"/>
      <c r="C18" s="13">
        <v>2</v>
      </c>
      <c r="D18" s="14">
        <v>-22.375423329574012</v>
      </c>
      <c r="E18" s="14">
        <v>0.12807846982218449</v>
      </c>
    </row>
    <row r="19" spans="1:8" x14ac:dyDescent="0.4">
      <c r="A19" s="63"/>
      <c r="B19" s="60"/>
      <c r="C19" s="13">
        <v>3</v>
      </c>
      <c r="D19" s="14">
        <v>-22.461638953556395</v>
      </c>
      <c r="E19" s="14">
        <v>0.13819624399836669</v>
      </c>
    </row>
    <row r="20" spans="1:8" x14ac:dyDescent="0.4">
      <c r="A20" s="63"/>
      <c r="B20" s="60"/>
      <c r="C20" s="13">
        <v>4</v>
      </c>
      <c r="D20" s="14">
        <v>-22.534877680960882</v>
      </c>
      <c r="E20" s="14">
        <v>0.13674412569144126</v>
      </c>
    </row>
    <row r="21" spans="1:8" x14ac:dyDescent="0.4">
      <c r="A21" s="63"/>
      <c r="B21" s="60"/>
      <c r="C21" s="13">
        <v>5</v>
      </c>
      <c r="D21" s="14">
        <v>-22.595300425756626</v>
      </c>
      <c r="E21" s="14">
        <v>0.12026282383285047</v>
      </c>
    </row>
    <row r="22" spans="1:8" x14ac:dyDescent="0.4">
      <c r="A22" s="63"/>
      <c r="B22" s="60"/>
      <c r="C22" s="13">
        <v>6</v>
      </c>
      <c r="D22" s="14">
        <v>-22.505487504665048</v>
      </c>
      <c r="E22" s="14">
        <v>0.12424217004327251</v>
      </c>
    </row>
    <row r="23" spans="1:8" x14ac:dyDescent="0.4">
      <c r="A23" s="63"/>
      <c r="B23" s="60"/>
      <c r="C23" s="13">
        <v>7</v>
      </c>
      <c r="D23" s="14">
        <v>-22.547372496306672</v>
      </c>
      <c r="E23" s="14">
        <v>0.12366744313509717</v>
      </c>
    </row>
    <row r="24" spans="1:8" x14ac:dyDescent="0.4">
      <c r="A24" s="63"/>
      <c r="B24" s="60"/>
      <c r="C24" s="13">
        <v>8</v>
      </c>
      <c r="D24" s="14">
        <v>-22.440111435939421</v>
      </c>
      <c r="E24" s="14">
        <v>0.20883607876769419</v>
      </c>
    </row>
    <row r="25" spans="1:8" x14ac:dyDescent="0.4">
      <c r="A25" s="63"/>
      <c r="B25" s="60"/>
      <c r="C25" s="13">
        <v>9</v>
      </c>
      <c r="D25" s="14">
        <v>-22.675518522226522</v>
      </c>
      <c r="E25" s="14">
        <v>8.9724898846463633E-2</v>
      </c>
      <c r="F25" s="13" t="s">
        <v>42</v>
      </c>
    </row>
    <row r="26" spans="1:8" x14ac:dyDescent="0.4">
      <c r="A26" s="63"/>
      <c r="B26" s="60"/>
      <c r="C26" s="13">
        <v>10</v>
      </c>
      <c r="D26" s="14">
        <v>-22.428698260779008</v>
      </c>
      <c r="E26" s="14">
        <v>0.1179192207486439</v>
      </c>
      <c r="F26" s="13" t="s">
        <v>40</v>
      </c>
    </row>
    <row r="27" spans="1:8" x14ac:dyDescent="0.4">
      <c r="A27" s="63"/>
      <c r="B27" s="60"/>
      <c r="C27" s="13">
        <v>11</v>
      </c>
      <c r="D27" s="14">
        <v>-22.616848447004536</v>
      </c>
      <c r="E27" s="14">
        <v>0.14764553866182886</v>
      </c>
      <c r="F27" s="48" t="s">
        <v>0</v>
      </c>
      <c r="G27" s="48" t="s">
        <v>1</v>
      </c>
      <c r="H27" s="48" t="s">
        <v>9</v>
      </c>
    </row>
    <row r="28" spans="1:8" x14ac:dyDescent="0.4">
      <c r="A28" s="64"/>
      <c r="B28" s="61"/>
      <c r="C28" s="15">
        <v>12</v>
      </c>
      <c r="D28" s="53">
        <v>-22.528706386918248</v>
      </c>
      <c r="E28" s="53">
        <v>0.10732057714284614</v>
      </c>
      <c r="F28" s="55">
        <f>AVERAGE(D17:D28)</f>
        <v>-22.52000065525613</v>
      </c>
      <c r="G28" s="55">
        <f>2*STDEV(D17:D28)</f>
        <v>0.17015490675527495</v>
      </c>
      <c r="H28" s="56">
        <v>12</v>
      </c>
    </row>
    <row r="29" spans="1:8" x14ac:dyDescent="0.4">
      <c r="A29" s="58"/>
      <c r="B29" s="58"/>
      <c r="D29" s="14"/>
      <c r="E29" s="14"/>
    </row>
    <row r="30" spans="1:8" x14ac:dyDescent="0.4">
      <c r="A30" s="62" t="s">
        <v>43</v>
      </c>
      <c r="B30" s="62" t="s">
        <v>41</v>
      </c>
      <c r="C30" s="51">
        <v>1</v>
      </c>
      <c r="D30" s="52">
        <v>-22.60921365234578</v>
      </c>
      <c r="E30" s="52">
        <v>0.17172196017661909</v>
      </c>
    </row>
    <row r="31" spans="1:8" x14ac:dyDescent="0.4">
      <c r="A31" s="63"/>
      <c r="B31" s="63"/>
      <c r="C31" s="13">
        <v>2</v>
      </c>
      <c r="D31" s="14">
        <v>-22.467990275352761</v>
      </c>
      <c r="E31" s="14">
        <v>0.12349455512652374</v>
      </c>
    </row>
    <row r="32" spans="1:8" x14ac:dyDescent="0.4">
      <c r="A32" s="63"/>
      <c r="B32" s="63"/>
      <c r="C32" s="13">
        <v>3</v>
      </c>
      <c r="D32" s="14">
        <v>-22.654788124816719</v>
      </c>
      <c r="E32" s="14">
        <v>0.11574766489667501</v>
      </c>
    </row>
    <row r="33" spans="1:12" x14ac:dyDescent="0.4">
      <c r="A33" s="63"/>
      <c r="B33" s="63"/>
      <c r="C33" s="13">
        <v>4</v>
      </c>
      <c r="D33" s="14">
        <v>-22.70667241875438</v>
      </c>
      <c r="E33" s="14">
        <v>0.11020335289926707</v>
      </c>
    </row>
    <row r="34" spans="1:12" x14ac:dyDescent="0.4">
      <c r="A34" s="63"/>
      <c r="B34" s="63"/>
      <c r="C34" s="13">
        <v>5</v>
      </c>
      <c r="D34" s="14">
        <v>-22.551918945944404</v>
      </c>
      <c r="E34" s="14">
        <v>0.12850976571454831</v>
      </c>
    </row>
    <row r="35" spans="1:12" x14ac:dyDescent="0.4">
      <c r="A35" s="63"/>
      <c r="B35" s="63"/>
      <c r="C35" s="13">
        <v>6</v>
      </c>
      <c r="D35" s="14">
        <v>-22.411328289741746</v>
      </c>
      <c r="E35" s="14">
        <v>0.10962937546264837</v>
      </c>
    </row>
    <row r="36" spans="1:12" x14ac:dyDescent="0.4">
      <c r="A36" s="63"/>
      <c r="B36" s="63"/>
      <c r="C36" s="13">
        <v>7</v>
      </c>
      <c r="D36" s="14">
        <v>-22.284759092056039</v>
      </c>
      <c r="E36" s="14">
        <v>0.1363039817972343</v>
      </c>
      <c r="F36" s="13" t="s">
        <v>41</v>
      </c>
      <c r="J36" s="13" t="s">
        <v>43</v>
      </c>
    </row>
    <row r="37" spans="1:12" x14ac:dyDescent="0.4">
      <c r="A37" s="63"/>
      <c r="B37" s="63"/>
      <c r="C37" s="13">
        <v>8</v>
      </c>
      <c r="D37" s="14">
        <v>-22.337162753963785</v>
      </c>
      <c r="E37" s="14">
        <v>0.13166261747026825</v>
      </c>
      <c r="F37" s="48" t="s">
        <v>0</v>
      </c>
      <c r="G37" s="48" t="s">
        <v>1</v>
      </c>
      <c r="H37" s="48" t="s">
        <v>9</v>
      </c>
      <c r="J37" s="48" t="s">
        <v>0</v>
      </c>
      <c r="K37" s="48" t="s">
        <v>1</v>
      </c>
      <c r="L37" s="48" t="s">
        <v>9</v>
      </c>
    </row>
    <row r="38" spans="1:12" x14ac:dyDescent="0.4">
      <c r="A38" s="64"/>
      <c r="B38" s="64"/>
      <c r="C38" s="15">
        <v>9</v>
      </c>
      <c r="D38" s="53">
        <v>-22.398530331715108</v>
      </c>
      <c r="E38" s="53">
        <v>0.10485684679729225</v>
      </c>
      <c r="F38" s="57">
        <f>AVERAGE(D30:D38)</f>
        <v>-22.491373764965637</v>
      </c>
      <c r="G38" s="57">
        <f>2*STDEV(D30:D38)</f>
        <v>0.29381486440452026</v>
      </c>
      <c r="H38" s="48">
        <v>9</v>
      </c>
      <c r="J38" s="57">
        <f>AVERAGE(D30:D48)</f>
        <v>-22.443740768094319</v>
      </c>
      <c r="K38" s="57">
        <f>2*STDEV(D30:D48)</f>
        <v>0.33357129815870851</v>
      </c>
      <c r="L38" s="48">
        <v>18</v>
      </c>
    </row>
    <row r="39" spans="1:12" x14ac:dyDescent="0.4">
      <c r="A39" s="58"/>
      <c r="B39" s="58"/>
      <c r="D39" s="14"/>
      <c r="E39" s="14"/>
    </row>
    <row r="40" spans="1:12" x14ac:dyDescent="0.4">
      <c r="A40" s="59" t="s">
        <v>43</v>
      </c>
      <c r="B40" s="62" t="s">
        <v>44</v>
      </c>
      <c r="C40" s="51">
        <v>1</v>
      </c>
      <c r="D40" s="52">
        <v>-22.321540692126277</v>
      </c>
      <c r="E40" s="52">
        <v>0.14644175744614518</v>
      </c>
    </row>
    <row r="41" spans="1:12" x14ac:dyDescent="0.4">
      <c r="A41" s="60"/>
      <c r="B41" s="63"/>
      <c r="C41" s="13">
        <v>2</v>
      </c>
      <c r="D41" s="14">
        <v>-22.488782851184098</v>
      </c>
      <c r="E41" s="14">
        <v>6.6297952786365605E-2</v>
      </c>
    </row>
    <row r="42" spans="1:12" x14ac:dyDescent="0.4">
      <c r="A42" s="60"/>
      <c r="B42" s="63"/>
      <c r="C42" s="13">
        <v>3</v>
      </c>
      <c r="D42" s="14">
        <v>-22.639958510549008</v>
      </c>
      <c r="E42" s="14">
        <v>0.1486380534669601</v>
      </c>
    </row>
    <row r="43" spans="1:12" x14ac:dyDescent="0.4">
      <c r="A43" s="60"/>
      <c r="B43" s="63"/>
      <c r="C43" s="13">
        <v>4</v>
      </c>
      <c r="D43" s="14">
        <v>-22.186169479838732</v>
      </c>
      <c r="E43" s="14">
        <v>0.12769014600857884</v>
      </c>
    </row>
    <row r="44" spans="1:12" x14ac:dyDescent="0.4">
      <c r="A44" s="60"/>
      <c r="B44" s="63"/>
      <c r="C44" s="13">
        <v>5</v>
      </c>
      <c r="D44" s="14">
        <v>-22.359448968700679</v>
      </c>
      <c r="E44" s="14">
        <v>0.14396407332325406</v>
      </c>
    </row>
    <row r="45" spans="1:12" x14ac:dyDescent="0.4">
      <c r="A45" s="60"/>
      <c r="B45" s="63"/>
      <c r="C45" s="13">
        <v>6</v>
      </c>
      <c r="D45" s="14">
        <v>-22.132346806758274</v>
      </c>
      <c r="E45" s="14">
        <v>0.14002867707555647</v>
      </c>
    </row>
    <row r="46" spans="1:12" x14ac:dyDescent="0.4">
      <c r="A46" s="60"/>
      <c r="B46" s="63"/>
      <c r="C46" s="13">
        <v>7</v>
      </c>
      <c r="D46" s="14">
        <v>-22.466367533216403</v>
      </c>
      <c r="E46" s="14">
        <v>8.4327399881341525E-2</v>
      </c>
      <c r="F46" s="13" t="s">
        <v>44</v>
      </c>
    </row>
    <row r="47" spans="1:12" x14ac:dyDescent="0.4">
      <c r="A47" s="60"/>
      <c r="B47" s="63"/>
      <c r="C47" s="13">
        <v>8</v>
      </c>
      <c r="D47" s="14">
        <v>-22.643289718947155</v>
      </c>
      <c r="E47" s="14">
        <v>0.12024141819316241</v>
      </c>
      <c r="F47" s="48" t="s">
        <v>0</v>
      </c>
      <c r="G47" s="48" t="s">
        <v>1</v>
      </c>
      <c r="H47" s="48" t="s">
        <v>9</v>
      </c>
    </row>
    <row r="48" spans="1:12" x14ac:dyDescent="0.4">
      <c r="A48" s="61"/>
      <c r="B48" s="64"/>
      <c r="C48" s="15">
        <v>9</v>
      </c>
      <c r="D48" s="53">
        <v>-22.327065379686402</v>
      </c>
      <c r="E48" s="53">
        <v>0.11299094358298598</v>
      </c>
      <c r="F48" s="57">
        <f>AVERAGE(D40:D48)</f>
        <v>-22.396107771223001</v>
      </c>
      <c r="G48" s="57">
        <f>2*STDEV(D40:D48)</f>
        <v>0.36014032295266613</v>
      </c>
      <c r="H48" s="48">
        <v>9</v>
      </c>
    </row>
    <row r="49" spans="1:8" x14ac:dyDescent="0.4">
      <c r="A49" s="58"/>
      <c r="B49" s="58"/>
      <c r="D49" s="14"/>
      <c r="E49" s="14"/>
    </row>
    <row r="50" spans="1:8" x14ac:dyDescent="0.4">
      <c r="A50" s="59" t="s">
        <v>49</v>
      </c>
      <c r="B50" s="59" t="s">
        <v>45</v>
      </c>
      <c r="C50" s="51">
        <v>1</v>
      </c>
      <c r="D50" s="52">
        <v>-22.331049128709047</v>
      </c>
      <c r="E50" s="52">
        <v>0.11463229789682997</v>
      </c>
    </row>
    <row r="51" spans="1:8" x14ac:dyDescent="0.4">
      <c r="A51" s="60"/>
      <c r="B51" s="60"/>
      <c r="C51" s="13">
        <v>2</v>
      </c>
      <c r="D51" s="14">
        <v>-22.465184624414157</v>
      </c>
      <c r="E51" s="14">
        <v>0.15889093622134218</v>
      </c>
    </row>
    <row r="52" spans="1:8" x14ac:dyDescent="0.4">
      <c r="A52" s="60"/>
      <c r="B52" s="60"/>
      <c r="C52" s="13">
        <v>3</v>
      </c>
      <c r="D52" s="14">
        <v>-22.385945047941952</v>
      </c>
      <c r="E52" s="14">
        <v>8.7426786810535562E-2</v>
      </c>
    </row>
    <row r="53" spans="1:8" x14ac:dyDescent="0.4">
      <c r="A53" s="60"/>
      <c r="B53" s="60"/>
      <c r="C53" s="13">
        <v>4</v>
      </c>
      <c r="D53" s="14">
        <v>-22.539109120662683</v>
      </c>
      <c r="E53" s="14">
        <v>0.15308550015294928</v>
      </c>
    </row>
    <row r="54" spans="1:8" x14ac:dyDescent="0.4">
      <c r="A54" s="60"/>
      <c r="B54" s="60"/>
      <c r="C54" s="13">
        <v>5</v>
      </c>
      <c r="D54" s="14">
        <v>-22.414960742184533</v>
      </c>
      <c r="E54" s="14">
        <v>9.4691124840310587E-2</v>
      </c>
    </row>
    <row r="55" spans="1:8" x14ac:dyDescent="0.4">
      <c r="A55" s="60"/>
      <c r="B55" s="60"/>
      <c r="C55" s="13">
        <v>6</v>
      </c>
      <c r="D55" s="14">
        <v>-22.489014773813949</v>
      </c>
      <c r="E55" s="14">
        <v>0.14085321610918822</v>
      </c>
      <c r="F55" s="13" t="s">
        <v>49</v>
      </c>
    </row>
    <row r="56" spans="1:8" x14ac:dyDescent="0.4">
      <c r="A56" s="60"/>
      <c r="B56" s="60"/>
      <c r="C56" s="13">
        <v>7</v>
      </c>
      <c r="D56" s="14">
        <v>-22.326732776819412</v>
      </c>
      <c r="E56" s="14">
        <v>0.11458894127718179</v>
      </c>
      <c r="F56" s="13" t="s">
        <v>45</v>
      </c>
    </row>
    <row r="57" spans="1:8" x14ac:dyDescent="0.4">
      <c r="A57" s="60"/>
      <c r="B57" s="60"/>
      <c r="C57" s="13">
        <v>8</v>
      </c>
      <c r="D57" s="14">
        <v>-22.583801154854147</v>
      </c>
      <c r="E57" s="14">
        <v>0.1287409802084834</v>
      </c>
      <c r="F57" s="48" t="s">
        <v>0</v>
      </c>
      <c r="G57" s="48" t="s">
        <v>1</v>
      </c>
      <c r="H57" s="48" t="s">
        <v>9</v>
      </c>
    </row>
    <row r="58" spans="1:8" x14ac:dyDescent="0.4">
      <c r="A58" s="61"/>
      <c r="B58" s="61"/>
      <c r="C58" s="15">
        <v>9</v>
      </c>
      <c r="D58" s="53">
        <v>-22.225202875010382</v>
      </c>
      <c r="E58" s="53">
        <v>8.8978966953968633E-2</v>
      </c>
      <c r="F58" s="57">
        <f>AVERAGE(D50:D58)</f>
        <v>-22.417888916045587</v>
      </c>
      <c r="G58" s="57">
        <f>2*STDEV(D50:D58)</f>
        <v>0.22751314947924467</v>
      </c>
      <c r="H58" s="48">
        <v>9</v>
      </c>
    </row>
    <row r="59" spans="1:8" x14ac:dyDescent="0.4">
      <c r="A59" s="58"/>
      <c r="B59" s="58"/>
      <c r="D59" s="14"/>
      <c r="E59" s="14"/>
    </row>
    <row r="60" spans="1:8" x14ac:dyDescent="0.4">
      <c r="A60" s="59" t="s">
        <v>50</v>
      </c>
      <c r="B60" s="59" t="s">
        <v>46</v>
      </c>
      <c r="C60" s="51">
        <v>1</v>
      </c>
      <c r="D60" s="52">
        <v>-22.155019294913927</v>
      </c>
      <c r="E60" s="52">
        <v>0.13369651379868139</v>
      </c>
    </row>
    <row r="61" spans="1:8" x14ac:dyDescent="0.4">
      <c r="A61" s="60"/>
      <c r="B61" s="60"/>
      <c r="C61" s="13">
        <v>2</v>
      </c>
      <c r="D61" s="14">
        <v>-22.296841754559978</v>
      </c>
      <c r="E61" s="14">
        <v>0.11978573794888175</v>
      </c>
    </row>
    <row r="62" spans="1:8" x14ac:dyDescent="0.4">
      <c r="A62" s="60"/>
      <c r="B62" s="60"/>
      <c r="C62" s="13">
        <v>3</v>
      </c>
      <c r="D62" s="14">
        <v>-22.325183188045163</v>
      </c>
      <c r="E62" s="14">
        <v>0.1272729923105512</v>
      </c>
    </row>
    <row r="63" spans="1:8" x14ac:dyDescent="0.4">
      <c r="A63" s="60"/>
      <c r="B63" s="60"/>
      <c r="C63" s="13">
        <v>4</v>
      </c>
      <c r="D63" s="14">
        <v>-22.475881645577655</v>
      </c>
      <c r="E63" s="14">
        <v>0.14101637105140666</v>
      </c>
    </row>
    <row r="64" spans="1:8" x14ac:dyDescent="0.4">
      <c r="A64" s="60"/>
      <c r="B64" s="60"/>
      <c r="C64" s="13">
        <v>5</v>
      </c>
      <c r="D64" s="14">
        <v>-22.439796658461081</v>
      </c>
      <c r="E64" s="14">
        <v>0.12257031262413248</v>
      </c>
    </row>
    <row r="65" spans="1:12" x14ac:dyDescent="0.4">
      <c r="A65" s="60"/>
      <c r="B65" s="60"/>
      <c r="C65" s="13">
        <v>6</v>
      </c>
      <c r="D65" s="14">
        <v>-22.203665902443078</v>
      </c>
      <c r="E65" s="14">
        <v>0.11867065368505093</v>
      </c>
      <c r="F65" s="13" t="s">
        <v>50</v>
      </c>
    </row>
    <row r="66" spans="1:12" x14ac:dyDescent="0.4">
      <c r="A66" s="60"/>
      <c r="B66" s="60"/>
      <c r="C66" s="13">
        <v>7</v>
      </c>
      <c r="D66" s="14">
        <v>-22.160796765790352</v>
      </c>
      <c r="E66" s="14">
        <v>0.12488633569172901</v>
      </c>
      <c r="F66" s="13" t="s">
        <v>46</v>
      </c>
    </row>
    <row r="67" spans="1:12" x14ac:dyDescent="0.4">
      <c r="A67" s="60"/>
      <c r="B67" s="60"/>
      <c r="C67" s="13">
        <v>8</v>
      </c>
      <c r="D67" s="14">
        <v>-22.281199171741157</v>
      </c>
      <c r="E67" s="14">
        <v>0.12755805291215513</v>
      </c>
      <c r="F67" s="48" t="s">
        <v>0</v>
      </c>
      <c r="G67" s="48" t="s">
        <v>1</v>
      </c>
      <c r="H67" s="48" t="s">
        <v>9</v>
      </c>
    </row>
    <row r="68" spans="1:12" x14ac:dyDescent="0.4">
      <c r="A68" s="61"/>
      <c r="B68" s="61"/>
      <c r="C68" s="15">
        <v>9</v>
      </c>
      <c r="D68" s="53">
        <v>-22.105120881095282</v>
      </c>
      <c r="E68" s="53">
        <v>0.15687004267001484</v>
      </c>
      <c r="F68" s="55">
        <f>AVERAGE(D60:D68)</f>
        <v>-22.271500584736405</v>
      </c>
      <c r="G68" s="55">
        <f>2*STDEV(D60:D68)</f>
        <v>0.2567296458837105</v>
      </c>
      <c r="H68" s="56">
        <v>9</v>
      </c>
    </row>
    <row r="69" spans="1:12" x14ac:dyDescent="0.4">
      <c r="A69" s="58"/>
      <c r="B69" s="58"/>
      <c r="D69" s="14"/>
      <c r="E69" s="14"/>
    </row>
    <row r="70" spans="1:12" x14ac:dyDescent="0.4">
      <c r="A70" s="59" t="s">
        <v>51</v>
      </c>
      <c r="B70" s="59" t="s">
        <v>47</v>
      </c>
      <c r="C70" s="51">
        <v>1</v>
      </c>
      <c r="D70" s="52">
        <v>-22.313927191864085</v>
      </c>
      <c r="E70" s="52">
        <v>9.1739960083200373E-2</v>
      </c>
    </row>
    <row r="71" spans="1:12" x14ac:dyDescent="0.4">
      <c r="A71" s="60"/>
      <c r="B71" s="60"/>
      <c r="C71" s="13">
        <v>2</v>
      </c>
      <c r="D71" s="14">
        <v>-22.425845564523172</v>
      </c>
      <c r="E71" s="14">
        <v>0.17563618539918807</v>
      </c>
    </row>
    <row r="72" spans="1:12" x14ac:dyDescent="0.4">
      <c r="A72" s="60"/>
      <c r="B72" s="60"/>
      <c r="C72" s="13">
        <v>3</v>
      </c>
      <c r="D72" s="14">
        <v>-22.076845164031827</v>
      </c>
      <c r="E72" s="14">
        <v>0.1424763152726054</v>
      </c>
    </row>
    <row r="73" spans="1:12" x14ac:dyDescent="0.4">
      <c r="A73" s="60"/>
      <c r="B73" s="60"/>
      <c r="C73" s="13">
        <v>4</v>
      </c>
      <c r="D73" s="14">
        <v>-22.254498047371811</v>
      </c>
      <c r="E73" s="14">
        <v>9.8127760368297345E-2</v>
      </c>
    </row>
    <row r="74" spans="1:12" x14ac:dyDescent="0.4">
      <c r="A74" s="60"/>
      <c r="B74" s="60"/>
      <c r="C74" s="13">
        <v>5</v>
      </c>
      <c r="D74" s="14">
        <v>-22.241112978169028</v>
      </c>
      <c r="E74" s="14">
        <v>0.13437461574413975</v>
      </c>
    </row>
    <row r="75" spans="1:12" x14ac:dyDescent="0.4">
      <c r="A75" s="60"/>
      <c r="B75" s="60"/>
      <c r="C75" s="13">
        <v>6</v>
      </c>
      <c r="D75" s="14">
        <v>-22.313635851605351</v>
      </c>
      <c r="E75" s="14">
        <v>9.5364532968963453E-2</v>
      </c>
    </row>
    <row r="76" spans="1:12" x14ac:dyDescent="0.4">
      <c r="A76" s="60"/>
      <c r="B76" s="60"/>
      <c r="C76" s="13">
        <v>7</v>
      </c>
      <c r="D76" s="14">
        <v>-22.183133092247807</v>
      </c>
      <c r="E76" s="14">
        <v>0.13279885079446849</v>
      </c>
    </row>
    <row r="77" spans="1:12" x14ac:dyDescent="0.4">
      <c r="A77" s="60"/>
      <c r="B77" s="60"/>
      <c r="C77" s="13">
        <v>8</v>
      </c>
      <c r="D77" s="14">
        <v>-22.49197119131351</v>
      </c>
      <c r="E77" s="14">
        <v>0.13392612079374253</v>
      </c>
      <c r="F77" s="13" t="s">
        <v>47</v>
      </c>
      <c r="J77" s="13" t="s">
        <v>43</v>
      </c>
    </row>
    <row r="78" spans="1:12" x14ac:dyDescent="0.4">
      <c r="A78" s="60"/>
      <c r="B78" s="60"/>
      <c r="C78" s="13">
        <v>9</v>
      </c>
      <c r="D78" s="14">
        <v>-22.380612369697872</v>
      </c>
      <c r="E78" s="14">
        <v>0.10817837942132306</v>
      </c>
      <c r="F78" s="48" t="s">
        <v>0</v>
      </c>
      <c r="G78" s="48" t="s">
        <v>1</v>
      </c>
      <c r="H78" s="48" t="s">
        <v>9</v>
      </c>
      <c r="J78" s="48" t="s">
        <v>0</v>
      </c>
      <c r="K78" s="48" t="s">
        <v>1</v>
      </c>
      <c r="L78" s="48" t="s">
        <v>9</v>
      </c>
    </row>
    <row r="79" spans="1:12" x14ac:dyDescent="0.4">
      <c r="A79" s="61"/>
      <c r="B79" s="61"/>
      <c r="C79" s="15">
        <v>10</v>
      </c>
      <c r="D79" s="53">
        <v>-22.578371532158606</v>
      </c>
      <c r="E79" s="53">
        <v>8.6174635893777315E-2</v>
      </c>
      <c r="F79" s="57">
        <f>AVERAGE(D70:D79)</f>
        <v>-22.325995298298306</v>
      </c>
      <c r="G79" s="57">
        <f>2*STDEV(D70:D79)</f>
        <v>0.29761684557445778</v>
      </c>
      <c r="H79" s="48">
        <v>10</v>
      </c>
      <c r="J79" s="57">
        <f>AVERAGE(D70:D89)</f>
        <v>-22.296242449529068</v>
      </c>
      <c r="K79" s="57">
        <f>2*STDEV(D70:D89)</f>
        <v>0.26045188422820842</v>
      </c>
      <c r="L79" s="48">
        <v>19</v>
      </c>
    </row>
    <row r="80" spans="1:12" x14ac:dyDescent="0.4">
      <c r="A80" s="58"/>
      <c r="B80" s="58"/>
      <c r="D80" s="14"/>
      <c r="E80" s="14"/>
    </row>
    <row r="81" spans="1:8" x14ac:dyDescent="0.4">
      <c r="A81" s="59" t="s">
        <v>51</v>
      </c>
      <c r="B81" s="59" t="s">
        <v>48</v>
      </c>
      <c r="C81" s="51">
        <v>1</v>
      </c>
      <c r="D81" s="52">
        <v>-22.060539788679133</v>
      </c>
      <c r="E81" s="52">
        <v>0.12645147499010212</v>
      </c>
    </row>
    <row r="82" spans="1:8" x14ac:dyDescent="0.4">
      <c r="A82" s="60"/>
      <c r="B82" s="60"/>
      <c r="C82" s="13">
        <v>2</v>
      </c>
      <c r="D82" s="14">
        <v>-22.330929209768499</v>
      </c>
      <c r="E82" s="14">
        <v>0.10218756896965761</v>
      </c>
    </row>
    <row r="83" spans="1:8" x14ac:dyDescent="0.4">
      <c r="A83" s="60"/>
      <c r="B83" s="60"/>
      <c r="C83" s="13">
        <v>3</v>
      </c>
      <c r="D83" s="14">
        <v>-22.29525400296685</v>
      </c>
      <c r="E83" s="14">
        <v>0.13202763926567468</v>
      </c>
    </row>
    <row r="84" spans="1:8" x14ac:dyDescent="0.4">
      <c r="A84" s="60"/>
      <c r="B84" s="60"/>
      <c r="C84" s="13">
        <v>4</v>
      </c>
      <c r="D84" s="14">
        <v>-22.190369606625662</v>
      </c>
      <c r="E84" s="14">
        <v>0.14707482898220905</v>
      </c>
    </row>
    <row r="85" spans="1:8" x14ac:dyDescent="0.4">
      <c r="A85" s="60"/>
      <c r="B85" s="60"/>
      <c r="C85" s="13">
        <v>5</v>
      </c>
      <c r="D85" s="14">
        <v>-22.331477775057078</v>
      </c>
      <c r="E85" s="14">
        <v>0.14785518460065361</v>
      </c>
    </row>
    <row r="86" spans="1:8" x14ac:dyDescent="0.4">
      <c r="A86" s="60"/>
      <c r="B86" s="60"/>
      <c r="C86" s="13">
        <v>6</v>
      </c>
      <c r="D86" s="14">
        <v>-22.349781738842221</v>
      </c>
      <c r="E86" s="14">
        <v>0.14487397537775437</v>
      </c>
      <c r="F86" s="13" t="s">
        <v>58</v>
      </c>
    </row>
    <row r="87" spans="1:8" x14ac:dyDescent="0.4">
      <c r="A87" s="60"/>
      <c r="B87" s="60"/>
      <c r="C87" s="13">
        <v>7</v>
      </c>
      <c r="D87" s="14">
        <v>-22.350785195870515</v>
      </c>
      <c r="E87" s="14">
        <v>0.1324790875336827</v>
      </c>
      <c r="F87" s="13" t="s">
        <v>48</v>
      </c>
    </row>
    <row r="88" spans="1:8" x14ac:dyDescent="0.4">
      <c r="A88" s="60"/>
      <c r="B88" s="60"/>
      <c r="C88" s="13">
        <v>8</v>
      </c>
      <c r="D88" s="14">
        <v>-22.311054827156081</v>
      </c>
      <c r="E88" s="14">
        <v>0.1156453583788381</v>
      </c>
      <c r="F88" s="48" t="s">
        <v>0</v>
      </c>
      <c r="G88" s="48" t="s">
        <v>1</v>
      </c>
      <c r="H88" s="48" t="s">
        <v>9</v>
      </c>
    </row>
    <row r="89" spans="1:8" x14ac:dyDescent="0.4">
      <c r="A89" s="61"/>
      <c r="B89" s="61"/>
      <c r="C89" s="15">
        <v>9</v>
      </c>
      <c r="D89" s="53">
        <v>-22.148461413103231</v>
      </c>
      <c r="E89" s="53">
        <v>0.17236764649791925</v>
      </c>
      <c r="F89" s="57">
        <f>AVERAGE(D81:D89)</f>
        <v>-22.263183728674367</v>
      </c>
      <c r="G89" s="57">
        <f>2*STDEV(D81:D89)</f>
        <v>0.208895400188119</v>
      </c>
      <c r="H89" s="48">
        <v>9</v>
      </c>
    </row>
  </sheetData>
  <mergeCells count="16">
    <mergeCell ref="B3:B15"/>
    <mergeCell ref="A3:A15"/>
    <mergeCell ref="B17:B28"/>
    <mergeCell ref="A17:A28"/>
    <mergeCell ref="B30:B38"/>
    <mergeCell ref="A30:A38"/>
    <mergeCell ref="B70:B79"/>
    <mergeCell ref="A70:A79"/>
    <mergeCell ref="B81:B89"/>
    <mergeCell ref="A81:A89"/>
    <mergeCell ref="B40:B48"/>
    <mergeCell ref="A40:A48"/>
    <mergeCell ref="B50:B58"/>
    <mergeCell ref="A50:A58"/>
    <mergeCell ref="B60:B68"/>
    <mergeCell ref="A60:A68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Table S1</vt:lpstr>
      <vt:lpstr>Table S2</vt:lpstr>
      <vt:lpstr>Table S3</vt:lpstr>
      <vt:lpstr>Table S4</vt:lpstr>
      <vt:lpstr>Table S5</vt:lpstr>
      <vt:lpstr>Table S6</vt:lpstr>
      <vt:lpstr>Table S7</vt:lpstr>
      <vt:lpstr>Table S8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qing zhang</cp:lastModifiedBy>
  <dcterms:created xsi:type="dcterms:W3CDTF">2015-06-05T18:19:34Z</dcterms:created>
  <dcterms:modified xsi:type="dcterms:W3CDTF">2026-01-23T00:32:28Z</dcterms:modified>
</cp:coreProperties>
</file>