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Anton\QMdata\Наука\Статьи\2025 PdMeAla\supporting_materials\Helixes\NoPd\"/>
    </mc:Choice>
  </mc:AlternateContent>
  <xr:revisionPtr revIDLastSave="0" documentId="13_ncr:1_{A09A73AD-134E-4518-8127-5408AB633A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t_Ala" sheetId="1" r:id="rId1"/>
    <sheet name="Met_Ile" sheetId="2" r:id="rId2"/>
    <sheet name="Met_Val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3" l="1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2" i="2"/>
</calcChain>
</file>

<file path=xl/sharedStrings.xml><?xml version="1.0" encoding="utf-8"?>
<sst xmlns="http://schemas.openxmlformats.org/spreadsheetml/2006/main" count="45" uniqueCount="15">
  <si>
    <t>q</t>
  </si>
  <si>
    <t>p</t>
  </si>
  <si>
    <t>r</t>
  </si>
  <si>
    <t>dimers_per_turn</t>
  </si>
  <si>
    <t>monomers_per_turn</t>
  </si>
  <si>
    <t>tot. energy kJ/mol</t>
  </si>
  <si>
    <t>RelEnergy kJ/Mol</t>
  </si>
  <si>
    <t>band_gap, eV</t>
  </si>
  <si>
    <t>shift, dimer, A</t>
  </si>
  <si>
    <t>h, A</t>
  </si>
  <si>
    <t>t, A</t>
  </si>
  <si>
    <t>angle_dim, deg</t>
  </si>
  <si>
    <t>angle_mono, deg</t>
  </si>
  <si>
    <t>angle, deg</t>
  </si>
  <si>
    <t>shift_mon,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</si>
</sst>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70" formatCode="0.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164" fontId="0" fillId="0" borderId="0" xfId="0" applyNumberFormat="1"/>
    <xf numFmtId="164" fontId="0" fillId="2" borderId="0" xfId="0" applyNumberFormat="1" applyFill="1"/>
    <xf numFmtId="2" fontId="0" fillId="0" borderId="0" xfId="0" applyNumberFormat="1"/>
    <xf numFmtId="2" fontId="0" fillId="2" borderId="0" xfId="0" applyNumberFormat="1" applyFill="1"/>
    <xf numFmtId="170" fontId="0" fillId="0" borderId="0" xfId="0" applyNumberFormat="1"/>
    <xf numFmtId="170" fontId="0" fillId="2" borderId="0" xfId="0" applyNumberFormat="1" applyFill="1"/>
    <xf numFmtId="170" fontId="0" fillId="3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tabSelected="1" workbookViewId="0">
      <selection activeCell="J19" sqref="J19"/>
    </sheetView>
  </sheetViews>
  <sheetFormatPr defaultRowHeight="15" x14ac:dyDescent="0.25"/>
  <cols>
    <col min="1" max="1" width="20.28515625" customWidth="1"/>
    <col min="7" max="7" width="13.7109375" customWidth="1"/>
    <col min="8" max="8" width="9.28515625" bestFit="1" customWidth="1"/>
    <col min="9" max="9" width="9.5703125" bestFit="1" customWidth="1"/>
    <col min="10" max="10" width="13.42578125" bestFit="1" customWidth="1"/>
    <col min="11" max="11" width="9.28515625" bestFit="1" customWidth="1"/>
  </cols>
  <sheetData>
    <row r="1" spans="1:15" x14ac:dyDescent="0.25">
      <c r="A1" t="s">
        <v>13</v>
      </c>
      <c r="B1" t="s">
        <v>0</v>
      </c>
      <c r="C1" t="s">
        <v>1</v>
      </c>
      <c r="D1" t="s">
        <v>2</v>
      </c>
      <c r="E1" t="s">
        <v>7</v>
      </c>
      <c r="F1" t="s">
        <v>8</v>
      </c>
      <c r="G1" t="s">
        <v>14</v>
      </c>
      <c r="H1" t="s">
        <v>9</v>
      </c>
      <c r="I1" t="s">
        <v>10</v>
      </c>
      <c r="J1" t="s">
        <v>5</v>
      </c>
      <c r="K1" t="s">
        <v>6</v>
      </c>
      <c r="L1" t="s">
        <v>11</v>
      </c>
      <c r="M1" t="s">
        <v>12</v>
      </c>
      <c r="N1" t="s">
        <v>3</v>
      </c>
      <c r="O1" t="s">
        <v>4</v>
      </c>
    </row>
    <row r="2" spans="1:15" x14ac:dyDescent="0.25">
      <c r="A2">
        <v>150</v>
      </c>
      <c r="B2">
        <v>12</v>
      </c>
      <c r="C2">
        <v>5</v>
      </c>
      <c r="D2">
        <v>5</v>
      </c>
      <c r="E2" s="4">
        <v>4.0370999999999997</v>
      </c>
      <c r="F2" s="6">
        <v>2.2349868908333299</v>
      </c>
      <c r="G2" s="6">
        <f>F2/2</f>
        <v>1.117493445416665</v>
      </c>
      <c r="H2" s="4">
        <v>5.363968538</v>
      </c>
      <c r="I2" s="4">
        <v>26.819842690000002</v>
      </c>
      <c r="J2" s="4">
        <v>-2546899.7030027499</v>
      </c>
      <c r="K2" s="4">
        <v>24.3705390635877</v>
      </c>
      <c r="L2" s="4">
        <v>150</v>
      </c>
      <c r="M2" s="4">
        <v>75</v>
      </c>
      <c r="N2" s="6">
        <v>2.4</v>
      </c>
      <c r="O2" s="6">
        <v>4.8</v>
      </c>
    </row>
    <row r="3" spans="1:15" x14ac:dyDescent="0.25">
      <c r="A3">
        <v>152.30799999999999</v>
      </c>
      <c r="B3">
        <v>26</v>
      </c>
      <c r="C3">
        <v>19</v>
      </c>
      <c r="D3">
        <v>11</v>
      </c>
      <c r="E3" s="4">
        <v>4.0259999999999998</v>
      </c>
      <c r="F3" s="6">
        <v>2.2708800687076902</v>
      </c>
      <c r="G3" s="6">
        <f t="shared" ref="G3:G35" si="0">F3/2</f>
        <v>1.1354400343538451</v>
      </c>
      <c r="H3" s="4">
        <v>5.3675347078545403</v>
      </c>
      <c r="I3" s="4">
        <v>59.042881786400002</v>
      </c>
      <c r="J3" s="4">
        <v>-2546905.3517141198</v>
      </c>
      <c r="K3" s="4">
        <v>18.721827697474499</v>
      </c>
      <c r="L3" s="4">
        <v>152.30799999999999</v>
      </c>
      <c r="M3" s="4">
        <v>76.153999999999996</v>
      </c>
      <c r="N3" s="6">
        <v>2.3636315886230501</v>
      </c>
      <c r="O3" s="6">
        <v>4.7272631772461002</v>
      </c>
    </row>
    <row r="4" spans="1:15" x14ac:dyDescent="0.25">
      <c r="A4">
        <v>154.286</v>
      </c>
      <c r="B4">
        <v>7</v>
      </c>
      <c r="C4">
        <v>5</v>
      </c>
      <c r="D4">
        <v>3</v>
      </c>
      <c r="E4" s="4">
        <v>4.0156999999999998</v>
      </c>
      <c r="F4" s="6">
        <v>2.2884913771428499</v>
      </c>
      <c r="G4" s="6">
        <f t="shared" si="0"/>
        <v>1.1442456885714249</v>
      </c>
      <c r="H4" s="4">
        <v>5.33981321333333</v>
      </c>
      <c r="I4" s="4">
        <v>16.019439640000002</v>
      </c>
      <c r="J4" s="4">
        <v>-2546910.2900839401</v>
      </c>
      <c r="K4" s="4">
        <v>13.783457875251701</v>
      </c>
      <c r="L4" s="4">
        <v>154.286</v>
      </c>
      <c r="M4" s="4">
        <v>77.143000000000001</v>
      </c>
      <c r="N4" s="6">
        <v>2.3333290123536798</v>
      </c>
      <c r="O4" s="6">
        <v>4.6666580247073597</v>
      </c>
    </row>
    <row r="5" spans="1:15" x14ac:dyDescent="0.25">
      <c r="A5">
        <v>156.52199999999999</v>
      </c>
      <c r="B5">
        <v>23</v>
      </c>
      <c r="C5">
        <v>7</v>
      </c>
      <c r="D5">
        <v>10</v>
      </c>
      <c r="E5" s="4">
        <v>3.9935</v>
      </c>
      <c r="F5" s="6">
        <v>2.2989131371130398</v>
      </c>
      <c r="G5" s="6">
        <f t="shared" si="0"/>
        <v>1.1494565685565199</v>
      </c>
      <c r="H5" s="4">
        <v>5.2875002153599997</v>
      </c>
      <c r="I5" s="4">
        <v>52.875002153600001</v>
      </c>
      <c r="J5" s="4">
        <v>-2546915.3773085098</v>
      </c>
      <c r="K5" s="4">
        <v>8.6962333046831102</v>
      </c>
      <c r="L5" s="4">
        <v>156.52199999999999</v>
      </c>
      <c r="M5" s="4">
        <v>78.260999999999996</v>
      </c>
      <c r="N5" s="6">
        <v>2.2999961666730502</v>
      </c>
      <c r="O5" s="6">
        <v>4.5999923333461101</v>
      </c>
    </row>
    <row r="6" spans="1:15" x14ac:dyDescent="0.25">
      <c r="A6">
        <v>158.4</v>
      </c>
      <c r="B6">
        <v>25</v>
      </c>
      <c r="C6">
        <v>16</v>
      </c>
      <c r="D6">
        <v>11</v>
      </c>
      <c r="E6" s="4">
        <v>3.9657</v>
      </c>
      <c r="F6" s="6">
        <v>2.3038122793640001</v>
      </c>
      <c r="G6" s="6">
        <f t="shared" si="0"/>
        <v>1.1519061396820001</v>
      </c>
      <c r="H6" s="4">
        <v>5.2359369985545401</v>
      </c>
      <c r="I6" s="4">
        <v>57.595306984099999</v>
      </c>
      <c r="J6" s="4">
        <v>-2546918.92117899</v>
      </c>
      <c r="K6" s="4">
        <v>5.1523628327995503</v>
      </c>
      <c r="L6" s="4">
        <v>158.4</v>
      </c>
      <c r="M6" s="4">
        <v>79.2</v>
      </c>
      <c r="N6" s="6">
        <v>2.2727272727272698</v>
      </c>
      <c r="O6" s="6">
        <v>4.5454545454545396</v>
      </c>
    </row>
    <row r="7" spans="1:15" x14ac:dyDescent="0.25">
      <c r="A7">
        <v>160.435</v>
      </c>
      <c r="B7">
        <v>92</v>
      </c>
      <c r="C7">
        <v>9</v>
      </c>
      <c r="D7">
        <v>41</v>
      </c>
      <c r="E7" s="4">
        <v>3.9365999999999999</v>
      </c>
      <c r="F7" s="6">
        <v>2.3057651170108602</v>
      </c>
      <c r="G7" s="6">
        <f t="shared" si="0"/>
        <v>1.1528825585054301</v>
      </c>
      <c r="H7" s="4">
        <v>5.1739119698780396</v>
      </c>
      <c r="I7" s="4">
        <v>212.13039076499999</v>
      </c>
      <c r="J7" s="4">
        <v>-2546921.5599103798</v>
      </c>
      <c r="K7" s="4">
        <v>2.5136314355768201</v>
      </c>
      <c r="L7" s="4">
        <v>160.435</v>
      </c>
      <c r="M7" s="4">
        <v>80.217500000000001</v>
      </c>
      <c r="N7" s="6">
        <v>2.2438993985103002</v>
      </c>
      <c r="O7" s="6">
        <v>4.4877987970206004</v>
      </c>
    </row>
    <row r="8" spans="1:15" x14ac:dyDescent="0.25">
      <c r="A8">
        <v>161.37899999999999</v>
      </c>
      <c r="B8">
        <v>29</v>
      </c>
      <c r="C8">
        <v>9</v>
      </c>
      <c r="D8">
        <v>13</v>
      </c>
      <c r="E8" s="4">
        <v>3.9217</v>
      </c>
      <c r="F8" s="6">
        <v>2.3068812789586199</v>
      </c>
      <c r="G8" s="8">
        <f t="shared" si="0"/>
        <v>1.15344063947931</v>
      </c>
      <c r="H8" s="4">
        <v>5.1461197761384598</v>
      </c>
      <c r="I8" s="4">
        <v>66.899557089799998</v>
      </c>
      <c r="J8" s="4">
        <v>-2546922.1884066998</v>
      </c>
      <c r="K8" s="4">
        <v>1.8851351179182501</v>
      </c>
      <c r="L8" s="4">
        <v>161.37899999999999</v>
      </c>
      <c r="M8" s="4">
        <v>80.689499999999995</v>
      </c>
      <c r="N8" s="6">
        <v>2.2307735207183002</v>
      </c>
      <c r="O8" s="6">
        <v>4.4615470414366101</v>
      </c>
    </row>
    <row r="9" spans="1:15" s="1" customFormat="1" x14ac:dyDescent="0.25">
      <c r="A9" s="1">
        <v>162.58099999999999</v>
      </c>
      <c r="B9" s="1">
        <v>31</v>
      </c>
      <c r="C9" s="1">
        <v>20</v>
      </c>
      <c r="D9" s="1">
        <v>14</v>
      </c>
      <c r="E9" s="5">
        <v>3.9051999999999998</v>
      </c>
      <c r="F9" s="7">
        <v>2.3078622478548301</v>
      </c>
      <c r="G9" s="7">
        <f t="shared" si="0"/>
        <v>1.153931123927415</v>
      </c>
      <c r="H9" s="5">
        <v>5.1102664059642802</v>
      </c>
      <c r="I9" s="5">
        <v>71.543729683500004</v>
      </c>
      <c r="J9" s="5">
        <v>-2546922.49743792</v>
      </c>
      <c r="K9" s="5">
        <v>1.5761038977652699</v>
      </c>
      <c r="L9" s="5">
        <v>162.58099999999999</v>
      </c>
      <c r="M9" s="5">
        <v>81.290499999999994</v>
      </c>
      <c r="N9" s="7">
        <v>2.2142808815298198</v>
      </c>
      <c r="O9" s="7">
        <v>4.4285617630596397</v>
      </c>
    </row>
    <row r="10" spans="1:15" x14ac:dyDescent="0.25">
      <c r="A10">
        <v>163.63636</v>
      </c>
      <c r="B10">
        <v>11</v>
      </c>
      <c r="C10">
        <v>9</v>
      </c>
      <c r="D10">
        <v>5</v>
      </c>
      <c r="E10" s="4">
        <v>3.8975</v>
      </c>
      <c r="F10" s="6">
        <v>2.3091384590908999</v>
      </c>
      <c r="G10" s="6">
        <f t="shared" si="0"/>
        <v>1.1545692295454499</v>
      </c>
      <c r="H10" s="4">
        <v>5.0801046100000002</v>
      </c>
      <c r="I10" s="4">
        <v>25.40052305</v>
      </c>
      <c r="J10" s="4">
        <v>-2546922.1107931999</v>
      </c>
      <c r="K10" s="4">
        <v>1.9627486155368301</v>
      </c>
      <c r="L10" s="4">
        <v>163.63636</v>
      </c>
      <c r="M10" s="4">
        <v>81.818179999999998</v>
      </c>
      <c r="N10" s="6">
        <v>2.20000004888889</v>
      </c>
      <c r="O10" s="6">
        <v>4.40000009777778</v>
      </c>
    </row>
    <row r="11" spans="1:15" x14ac:dyDescent="0.25">
      <c r="A11">
        <v>165</v>
      </c>
      <c r="B11">
        <v>24</v>
      </c>
      <c r="C11">
        <v>11</v>
      </c>
      <c r="D11">
        <v>11</v>
      </c>
      <c r="E11" s="4">
        <v>3.8872</v>
      </c>
      <c r="F11" s="6">
        <v>2.3125895839333301</v>
      </c>
      <c r="G11" s="6">
        <f t="shared" si="0"/>
        <v>1.1562947919666651</v>
      </c>
      <c r="H11" s="4">
        <v>5.0456500013090899</v>
      </c>
      <c r="I11" s="4">
        <v>55.502150014400002</v>
      </c>
      <c r="J11" s="4">
        <v>-2546920.6605624901</v>
      </c>
      <c r="K11" s="4">
        <v>3.4129793304018601</v>
      </c>
      <c r="L11" s="4">
        <v>165</v>
      </c>
      <c r="M11" s="4">
        <v>82.5</v>
      </c>
      <c r="N11" s="6">
        <v>2.1818181818181799</v>
      </c>
      <c r="O11" s="6">
        <v>4.3636363636363598</v>
      </c>
    </row>
    <row r="12" spans="1:15" x14ac:dyDescent="0.25">
      <c r="A12">
        <v>166.15385000000001</v>
      </c>
      <c r="B12">
        <v>13</v>
      </c>
      <c r="C12">
        <v>11</v>
      </c>
      <c r="D12">
        <v>6</v>
      </c>
      <c r="E12" s="4">
        <v>3.8833000000000002</v>
      </c>
      <c r="F12" s="6">
        <v>2.3167269453846102</v>
      </c>
      <c r="G12" s="6">
        <f t="shared" si="0"/>
        <v>1.1583634726923051</v>
      </c>
      <c r="H12" s="4">
        <v>5.0195750483333299</v>
      </c>
      <c r="I12" s="4">
        <v>30.117450290000001</v>
      </c>
      <c r="J12" s="4">
        <v>-2546918.8358572498</v>
      </c>
      <c r="K12" s="4">
        <v>5.2376845665275997</v>
      </c>
      <c r="L12" s="4">
        <v>166.15385000000001</v>
      </c>
      <c r="M12" s="4">
        <v>83.076925000000003</v>
      </c>
      <c r="N12" s="6">
        <v>2.16666661651234</v>
      </c>
      <c r="O12" s="6">
        <v>4.3333332330246899</v>
      </c>
    </row>
    <row r="13" spans="1:15" x14ac:dyDescent="0.25">
      <c r="A13">
        <v>168</v>
      </c>
      <c r="B13">
        <v>15</v>
      </c>
      <c r="C13">
        <v>13</v>
      </c>
      <c r="D13">
        <v>7</v>
      </c>
      <c r="E13" s="4">
        <v>3.8769</v>
      </c>
      <c r="F13" s="6">
        <v>2.3279385800000001</v>
      </c>
      <c r="G13" s="6">
        <f t="shared" si="0"/>
        <v>1.16396929</v>
      </c>
      <c r="H13" s="4">
        <v>4.9884398142857096</v>
      </c>
      <c r="I13" s="4">
        <v>34.9190787</v>
      </c>
      <c r="J13" s="4">
        <v>-2546914.7308337102</v>
      </c>
      <c r="K13" s="4">
        <v>9.3427081126719695</v>
      </c>
      <c r="L13" s="4">
        <v>168</v>
      </c>
      <c r="M13" s="4">
        <v>84</v>
      </c>
      <c r="N13" s="6">
        <v>2.1428571428571401</v>
      </c>
      <c r="O13" s="6">
        <v>4.2857142857142803</v>
      </c>
    </row>
    <row r="14" spans="1:15" x14ac:dyDescent="0.25">
      <c r="A14">
        <v>170.52600000000001</v>
      </c>
      <c r="B14">
        <v>19</v>
      </c>
      <c r="C14">
        <v>17</v>
      </c>
      <c r="D14">
        <v>9</v>
      </c>
      <c r="E14" s="4">
        <v>3.6347999999999998</v>
      </c>
      <c r="F14" s="6">
        <v>2.3781694368421</v>
      </c>
      <c r="G14" s="6">
        <f t="shared" si="0"/>
        <v>1.18908471842105</v>
      </c>
      <c r="H14" s="4">
        <v>5.02057992222222</v>
      </c>
      <c r="I14" s="4">
        <v>45.1852193</v>
      </c>
      <c r="J14" s="4">
        <v>-2546908.8771700198</v>
      </c>
      <c r="K14" s="4">
        <v>15.1963717993348</v>
      </c>
      <c r="L14" s="4">
        <v>170.52600000000001</v>
      </c>
      <c r="M14" s="4">
        <v>85.263000000000005</v>
      </c>
      <c r="N14" s="6">
        <v>2.11111502058337</v>
      </c>
      <c r="O14" s="6">
        <v>4.2222300411667399</v>
      </c>
    </row>
    <row r="15" spans="1:15" x14ac:dyDescent="0.25">
      <c r="A15">
        <v>172.17400000000001</v>
      </c>
      <c r="B15">
        <v>23</v>
      </c>
      <c r="C15">
        <v>21</v>
      </c>
      <c r="D15">
        <v>11</v>
      </c>
      <c r="E15" s="4">
        <v>3.5722</v>
      </c>
      <c r="F15" s="6">
        <v>2.3925850341565198</v>
      </c>
      <c r="G15" s="6">
        <f t="shared" si="0"/>
        <v>1.1962925170782599</v>
      </c>
      <c r="H15" s="4">
        <v>5.0026777986909003</v>
      </c>
      <c r="I15" s="4">
        <v>55.0294557856</v>
      </c>
      <c r="J15" s="4">
        <v>-2546905.2994229798</v>
      </c>
      <c r="K15" s="4">
        <v>18.774118842557002</v>
      </c>
      <c r="L15" s="4">
        <v>172.17400000000001</v>
      </c>
      <c r="M15" s="4">
        <v>86.087000000000003</v>
      </c>
      <c r="N15" s="6">
        <v>2.0909080348949298</v>
      </c>
      <c r="O15" s="6">
        <v>4.1818160697898596</v>
      </c>
    </row>
    <row r="16" spans="1:15" x14ac:dyDescent="0.25">
      <c r="A16">
        <v>173.79300000000001</v>
      </c>
      <c r="B16">
        <v>29</v>
      </c>
      <c r="C16">
        <v>27</v>
      </c>
      <c r="D16">
        <v>14</v>
      </c>
      <c r="E16" s="4">
        <v>3.8386</v>
      </c>
      <c r="F16" s="6">
        <v>2.5831025318068899</v>
      </c>
      <c r="G16" s="6">
        <f t="shared" si="0"/>
        <v>1.2915512659034449</v>
      </c>
      <c r="H16" s="4">
        <v>5.3507123873142799</v>
      </c>
      <c r="I16" s="4">
        <v>74.9099734224</v>
      </c>
      <c r="J16" s="4">
        <v>-2546900.64470038</v>
      </c>
      <c r="K16" s="4">
        <v>23.428841443266698</v>
      </c>
      <c r="L16" s="4">
        <v>173.79300000000001</v>
      </c>
      <c r="M16" s="4">
        <v>86.896500000000003</v>
      </c>
      <c r="N16" s="6">
        <v>2.0714298044224999</v>
      </c>
      <c r="O16" s="6">
        <v>4.1428596088449998</v>
      </c>
    </row>
    <row r="17" spans="1:15" x14ac:dyDescent="0.25">
      <c r="A17">
        <v>174.54499999999999</v>
      </c>
      <c r="B17">
        <v>33</v>
      </c>
      <c r="C17">
        <v>31</v>
      </c>
      <c r="D17">
        <v>16</v>
      </c>
      <c r="E17" s="4">
        <v>3.8418000000000001</v>
      </c>
      <c r="F17" s="6">
        <v>2.6274101749727201</v>
      </c>
      <c r="G17" s="6">
        <f t="shared" si="0"/>
        <v>1.3137050874863601</v>
      </c>
      <c r="H17" s="4">
        <v>5.4190334858812497</v>
      </c>
      <c r="I17" s="4">
        <v>86.704535774099995</v>
      </c>
      <c r="J17" s="4">
        <v>-2546900.4504238199</v>
      </c>
      <c r="K17" s="4">
        <v>23.6231179982423</v>
      </c>
      <c r="L17" s="4">
        <v>174.54499999999999</v>
      </c>
      <c r="M17" s="4">
        <v>87.272499999999994</v>
      </c>
      <c r="N17" s="6">
        <v>2.0625053711077301</v>
      </c>
      <c r="O17" s="6">
        <v>4.12501074221547</v>
      </c>
    </row>
    <row r="18" spans="1:15" x14ac:dyDescent="0.25">
      <c r="A18">
        <v>177.04900000000001</v>
      </c>
      <c r="B18">
        <v>61</v>
      </c>
      <c r="C18">
        <v>59</v>
      </c>
      <c r="D18">
        <v>30</v>
      </c>
      <c r="E18" s="4">
        <v>3.8736000000000002</v>
      </c>
      <c r="F18" s="6">
        <v>2.74393516621311</v>
      </c>
      <c r="G18" s="6">
        <f t="shared" si="0"/>
        <v>1.371967583106555</v>
      </c>
      <c r="H18" s="4">
        <v>5.5793348379666599</v>
      </c>
      <c r="I18" s="4">
        <v>167.380045139</v>
      </c>
      <c r="J18" s="4">
        <v>-2546904.9333119402</v>
      </c>
      <c r="K18" s="4">
        <v>19.1402298761531</v>
      </c>
      <c r="L18" s="4">
        <v>177.04900000000001</v>
      </c>
      <c r="M18" s="4">
        <v>88.524500000000003</v>
      </c>
      <c r="N18" s="6">
        <v>2.0333354043230898</v>
      </c>
      <c r="O18" s="6">
        <v>4.0666708086461902</v>
      </c>
    </row>
    <row r="19" spans="1:15" x14ac:dyDescent="0.25">
      <c r="A19">
        <v>180</v>
      </c>
      <c r="B19">
        <v>2</v>
      </c>
      <c r="C19">
        <v>1</v>
      </c>
      <c r="D19">
        <v>1</v>
      </c>
      <c r="E19" s="4">
        <v>3.8976000000000002</v>
      </c>
      <c r="F19" s="6">
        <v>2.7913461800000001</v>
      </c>
      <c r="G19" s="6">
        <f t="shared" si="0"/>
        <v>1.3956730900000001</v>
      </c>
      <c r="H19" s="4">
        <v>5.5826923600000002</v>
      </c>
      <c r="I19" s="4">
        <v>5.5826923600000002</v>
      </c>
      <c r="J19" s="4">
        <v>-2546909.3347454201</v>
      </c>
      <c r="K19" s="4">
        <v>14.738796395715299</v>
      </c>
      <c r="L19" s="4">
        <v>180</v>
      </c>
      <c r="M19" s="4">
        <v>90</v>
      </c>
      <c r="N19" s="6">
        <v>2</v>
      </c>
      <c r="O19" s="6">
        <v>4</v>
      </c>
    </row>
    <row r="20" spans="1:15" x14ac:dyDescent="0.25">
      <c r="A20">
        <v>182.95099999999999</v>
      </c>
      <c r="B20">
        <v>61</v>
      </c>
      <c r="C20">
        <v>2</v>
      </c>
      <c r="D20">
        <v>31</v>
      </c>
      <c r="E20" s="4">
        <v>3.8868999999999998</v>
      </c>
      <c r="F20" s="6">
        <v>2.8376920464754098</v>
      </c>
      <c r="G20" s="6">
        <f t="shared" si="0"/>
        <v>1.4188460232377049</v>
      </c>
      <c r="H20" s="4">
        <v>5.5838456398387004</v>
      </c>
      <c r="I20" s="4">
        <v>173.099214835</v>
      </c>
      <c r="J20" s="4">
        <v>-2546912.9569681101</v>
      </c>
      <c r="K20" s="4">
        <v>11.1165737048722</v>
      </c>
      <c r="L20" s="4">
        <v>182.95099999999999</v>
      </c>
      <c r="M20" s="4">
        <v>91.475499999999997</v>
      </c>
      <c r="N20" s="6">
        <v>1.9677399959552</v>
      </c>
      <c r="O20" s="6">
        <v>3.9354799919104</v>
      </c>
    </row>
    <row r="21" spans="1:15" x14ac:dyDescent="0.25">
      <c r="A21">
        <v>185.45500000000001</v>
      </c>
      <c r="B21">
        <v>33</v>
      </c>
      <c r="C21">
        <v>2</v>
      </c>
      <c r="D21">
        <v>17</v>
      </c>
      <c r="E21" s="4">
        <v>3.8831000000000002</v>
      </c>
      <c r="F21" s="6">
        <v>2.87426182930606</v>
      </c>
      <c r="G21" s="6">
        <f t="shared" si="0"/>
        <v>1.43713091465303</v>
      </c>
      <c r="H21" s="4">
        <v>5.5794494333588203</v>
      </c>
      <c r="I21" s="4">
        <v>94.850640367099999</v>
      </c>
      <c r="J21" s="4">
        <v>-2546915.5765720401</v>
      </c>
      <c r="K21" s="4">
        <v>8.4969697799533606</v>
      </c>
      <c r="L21" s="4">
        <v>185.45500000000001</v>
      </c>
      <c r="M21" s="4">
        <v>92.727500000000006</v>
      </c>
      <c r="N21" s="6">
        <v>1.9411717128144199</v>
      </c>
      <c r="O21" s="6">
        <v>3.88234342562885</v>
      </c>
    </row>
    <row r="22" spans="1:15" x14ac:dyDescent="0.25">
      <c r="A22">
        <v>187.2</v>
      </c>
      <c r="B22">
        <v>25</v>
      </c>
      <c r="C22">
        <v>2</v>
      </c>
      <c r="D22">
        <v>13</v>
      </c>
      <c r="E22" s="4">
        <v>3.8841999999999999</v>
      </c>
      <c r="F22" s="6">
        <v>2.8982133302399999</v>
      </c>
      <c r="G22" s="6">
        <f t="shared" si="0"/>
        <v>1.44910666512</v>
      </c>
      <c r="H22" s="4">
        <v>5.5734871735384601</v>
      </c>
      <c r="I22" s="4">
        <v>72.455333256000003</v>
      </c>
      <c r="J22" s="4">
        <v>-2546917.2097385498</v>
      </c>
      <c r="K22" s="4">
        <v>6.8638032660819501</v>
      </c>
      <c r="L22" s="4">
        <v>187.2</v>
      </c>
      <c r="M22" s="4">
        <v>93.6</v>
      </c>
      <c r="N22" s="6">
        <v>1.92307692307692</v>
      </c>
      <c r="O22" s="6">
        <v>3.84615384615384</v>
      </c>
    </row>
    <row r="23" spans="1:15" x14ac:dyDescent="0.25">
      <c r="A23">
        <v>189</v>
      </c>
      <c r="B23">
        <v>40</v>
      </c>
      <c r="C23">
        <v>21</v>
      </c>
      <c r="D23">
        <v>21</v>
      </c>
      <c r="E23" s="4">
        <v>3.8845999999999998</v>
      </c>
      <c r="F23" s="6">
        <v>2.9183160350000001</v>
      </c>
      <c r="G23" s="6">
        <f t="shared" si="0"/>
        <v>1.4591580175000001</v>
      </c>
      <c r="H23" s="4">
        <v>5.5586972095237996</v>
      </c>
      <c r="I23" s="4">
        <v>116.73264140000001</v>
      </c>
      <c r="J23" s="4">
        <v>-2546918.8171379399</v>
      </c>
      <c r="K23" s="4">
        <v>5.2564038736745697</v>
      </c>
      <c r="L23" s="4">
        <v>189</v>
      </c>
      <c r="M23" s="4">
        <v>94.5</v>
      </c>
      <c r="N23" s="6">
        <v>1.9047619047619</v>
      </c>
      <c r="O23" s="6">
        <v>3.8095238095238</v>
      </c>
    </row>
    <row r="24" spans="1:15" x14ac:dyDescent="0.25">
      <c r="A24">
        <v>192</v>
      </c>
      <c r="B24">
        <v>15</v>
      </c>
      <c r="C24">
        <v>2</v>
      </c>
      <c r="D24">
        <v>8</v>
      </c>
      <c r="E24" s="4">
        <v>3.8835000000000002</v>
      </c>
      <c r="F24" s="6">
        <v>2.9439613073333302</v>
      </c>
      <c r="G24" s="6">
        <f t="shared" si="0"/>
        <v>1.4719806536666651</v>
      </c>
      <c r="H24" s="4">
        <v>5.5199274512500001</v>
      </c>
      <c r="I24" s="4">
        <v>44.15941961</v>
      </c>
      <c r="J24" s="4">
        <v>-2546921.16274731</v>
      </c>
      <c r="K24" s="4">
        <v>2.9107945049181501</v>
      </c>
      <c r="L24" s="4">
        <v>192</v>
      </c>
      <c r="M24" s="4">
        <v>96</v>
      </c>
      <c r="N24" s="6">
        <v>1.875</v>
      </c>
      <c r="O24" s="6">
        <v>3.75</v>
      </c>
    </row>
    <row r="25" spans="1:15" x14ac:dyDescent="0.25">
      <c r="A25">
        <v>194.595</v>
      </c>
      <c r="B25">
        <v>37</v>
      </c>
      <c r="C25">
        <v>13</v>
      </c>
      <c r="D25">
        <v>20</v>
      </c>
      <c r="E25" s="4">
        <v>3.8791000000000002</v>
      </c>
      <c r="F25" s="6">
        <v>2.9587951991081001</v>
      </c>
      <c r="G25" s="6">
        <f t="shared" si="0"/>
        <v>1.47939759955405</v>
      </c>
      <c r="H25" s="4">
        <v>5.4737711183499904</v>
      </c>
      <c r="I25" s="4">
        <v>109.47542236699999</v>
      </c>
      <c r="J25" s="4">
        <v>-2546922.7849178901</v>
      </c>
      <c r="K25" s="4">
        <v>1.28862392716109</v>
      </c>
      <c r="L25" s="4">
        <v>194.595</v>
      </c>
      <c r="M25" s="4">
        <v>97.297499999999999</v>
      </c>
      <c r="N25" s="6">
        <v>1.8499961458413601</v>
      </c>
      <c r="O25" s="6">
        <v>3.6999922916827201</v>
      </c>
    </row>
    <row r="26" spans="1:15" x14ac:dyDescent="0.25">
      <c r="A26">
        <v>196.364</v>
      </c>
      <c r="B26">
        <v>11</v>
      </c>
      <c r="C26">
        <v>2</v>
      </c>
      <c r="D26">
        <v>6</v>
      </c>
      <c r="E26" s="4">
        <v>3.8744999999999998</v>
      </c>
      <c r="F26" s="6">
        <v>2.96536303999999</v>
      </c>
      <c r="G26" s="6">
        <f t="shared" si="0"/>
        <v>1.482681519999995</v>
      </c>
      <c r="H26" s="4">
        <v>5.4364989066666602</v>
      </c>
      <c r="I26" s="4">
        <v>32.618993439999997</v>
      </c>
      <c r="J26" s="4">
        <v>-2546923.5602642298</v>
      </c>
      <c r="K26" s="4">
        <v>0.51327758422121394</v>
      </c>
      <c r="L26" s="4">
        <v>196.364</v>
      </c>
      <c r="M26" s="4">
        <v>98.182000000000002</v>
      </c>
      <c r="N26" s="6">
        <v>1.83332993827789</v>
      </c>
      <c r="O26" s="6">
        <v>3.6666598765557801</v>
      </c>
    </row>
    <row r="27" spans="1:15" x14ac:dyDescent="0.25">
      <c r="A27">
        <v>198</v>
      </c>
      <c r="B27">
        <v>20</v>
      </c>
      <c r="C27">
        <v>11</v>
      </c>
      <c r="D27">
        <v>11</v>
      </c>
      <c r="E27" s="4">
        <v>3.8668</v>
      </c>
      <c r="F27" s="6">
        <v>2.9701195083599998</v>
      </c>
      <c r="G27" s="8">
        <f t="shared" si="0"/>
        <v>1.4850597541799999</v>
      </c>
      <c r="H27" s="4">
        <v>5.4002172879272701</v>
      </c>
      <c r="I27" s="4">
        <v>59.402390167199997</v>
      </c>
      <c r="J27" s="4">
        <v>-2546923.9725798899</v>
      </c>
      <c r="K27" s="4">
        <v>0.100961927790194</v>
      </c>
      <c r="L27" s="4">
        <v>198</v>
      </c>
      <c r="M27" s="4">
        <v>99</v>
      </c>
      <c r="N27" s="6">
        <v>1.8181818181818099</v>
      </c>
      <c r="O27" s="6">
        <v>3.63636363636363</v>
      </c>
    </row>
    <row r="28" spans="1:15" s="1" customFormat="1" x14ac:dyDescent="0.25">
      <c r="A28" s="1">
        <v>199.286</v>
      </c>
      <c r="B28" s="1">
        <v>56</v>
      </c>
      <c r="C28" s="1">
        <v>47</v>
      </c>
      <c r="D28" s="1">
        <v>31</v>
      </c>
      <c r="E28" s="5">
        <v>3.8597000000000001</v>
      </c>
      <c r="F28" s="7">
        <v>2.9727911133571401</v>
      </c>
      <c r="G28" s="7">
        <f t="shared" si="0"/>
        <v>1.48639555667857</v>
      </c>
      <c r="H28" s="5">
        <v>5.3702033015483801</v>
      </c>
      <c r="I28" s="5">
        <v>166.47630234799999</v>
      </c>
      <c r="J28" s="5">
        <v>-2546924.07354182</v>
      </c>
      <c r="K28" s="5">
        <v>0</v>
      </c>
      <c r="L28" s="5">
        <v>199.286</v>
      </c>
      <c r="M28" s="5">
        <v>99.643000000000001</v>
      </c>
      <c r="N28" s="7">
        <v>1.8064490230121499</v>
      </c>
      <c r="O28" s="7">
        <v>3.6128980460242999</v>
      </c>
    </row>
    <row r="29" spans="1:15" x14ac:dyDescent="0.25">
      <c r="A29">
        <v>200</v>
      </c>
      <c r="B29">
        <v>9</v>
      </c>
      <c r="C29">
        <v>2</v>
      </c>
      <c r="D29">
        <v>5</v>
      </c>
      <c r="E29" s="4">
        <v>3.8531</v>
      </c>
      <c r="F29" s="6">
        <v>2.9739105922222202</v>
      </c>
      <c r="G29" s="6">
        <f t="shared" si="0"/>
        <v>1.4869552961111101</v>
      </c>
      <c r="H29" s="4">
        <v>5.353039066</v>
      </c>
      <c r="I29" s="4">
        <v>26.765195330000001</v>
      </c>
      <c r="J29" s="4">
        <v>-2546924.0467482</v>
      </c>
      <c r="K29" s="4">
        <v>2.6793620549142302E-2</v>
      </c>
      <c r="L29" s="4">
        <v>200</v>
      </c>
      <c r="M29" s="4">
        <v>100</v>
      </c>
      <c r="N29" s="6">
        <v>1.8</v>
      </c>
      <c r="O29" s="6">
        <v>3.6</v>
      </c>
    </row>
    <row r="30" spans="1:15" x14ac:dyDescent="0.25">
      <c r="A30">
        <v>202.5</v>
      </c>
      <c r="B30">
        <v>16</v>
      </c>
      <c r="C30">
        <v>9</v>
      </c>
      <c r="D30">
        <v>9</v>
      </c>
      <c r="E30" s="4">
        <v>3.8359999999999999</v>
      </c>
      <c r="F30" s="6">
        <v>2.9787565893750001</v>
      </c>
      <c r="G30" s="6">
        <f t="shared" si="0"/>
        <v>1.4893782946875</v>
      </c>
      <c r="H30" s="4">
        <v>5.2955672700000003</v>
      </c>
      <c r="I30" s="4">
        <v>47.660105430000002</v>
      </c>
      <c r="J30" s="4">
        <v>-2546923.29715019</v>
      </c>
      <c r="K30" s="4">
        <v>0.77639162587001898</v>
      </c>
      <c r="L30" s="4">
        <v>202.5</v>
      </c>
      <c r="M30" s="4">
        <v>101.25</v>
      </c>
      <c r="N30" s="6">
        <v>1.7777777777777699</v>
      </c>
      <c r="O30" s="6">
        <v>3.55555555555555</v>
      </c>
    </row>
    <row r="31" spans="1:15" x14ac:dyDescent="0.25">
      <c r="A31">
        <v>205.714</v>
      </c>
      <c r="B31">
        <v>7</v>
      </c>
      <c r="C31">
        <v>2</v>
      </c>
      <c r="D31">
        <v>4</v>
      </c>
      <c r="E31" s="4">
        <v>3.8062</v>
      </c>
      <c r="F31" s="6">
        <v>2.9846383871428501</v>
      </c>
      <c r="G31" s="6">
        <f t="shared" si="0"/>
        <v>1.4923191935714251</v>
      </c>
      <c r="H31" s="4">
        <v>5.2231171774999998</v>
      </c>
      <c r="I31" s="4">
        <v>20.892468709999999</v>
      </c>
      <c r="J31" s="4">
        <v>-2546920.6808630601</v>
      </c>
      <c r="K31" s="4">
        <v>3.3926787553355</v>
      </c>
      <c r="L31" s="4">
        <v>205.714</v>
      </c>
      <c r="M31" s="4">
        <v>102.857</v>
      </c>
      <c r="N31" s="6">
        <v>1.7500024305589299</v>
      </c>
      <c r="O31" s="6">
        <v>3.5000048611178598</v>
      </c>
    </row>
    <row r="32" spans="1:15" x14ac:dyDescent="0.25">
      <c r="A32">
        <v>208.42099999999999</v>
      </c>
      <c r="B32">
        <v>19</v>
      </c>
      <c r="C32">
        <v>7</v>
      </c>
      <c r="D32">
        <v>11</v>
      </c>
      <c r="E32" s="4">
        <v>3.7759</v>
      </c>
      <c r="F32" s="6">
        <v>2.9912087278684201</v>
      </c>
      <c r="G32" s="6">
        <f t="shared" si="0"/>
        <v>1.49560436393421</v>
      </c>
      <c r="H32" s="4">
        <v>5.1666332572272697</v>
      </c>
      <c r="I32" s="4">
        <v>56.832965829499997</v>
      </c>
      <c r="J32" s="4">
        <v>-2546916.86331665</v>
      </c>
      <c r="K32" s="4">
        <v>7.2102251718751997</v>
      </c>
      <c r="L32" s="4">
        <v>208.42099999999999</v>
      </c>
      <c r="M32" s="4">
        <v>104.2105</v>
      </c>
      <c r="N32" s="6">
        <v>1.72727316345281</v>
      </c>
      <c r="O32" s="6">
        <v>3.4545463269056298</v>
      </c>
    </row>
    <row r="33" spans="1:15" x14ac:dyDescent="0.25">
      <c r="A33">
        <v>210</v>
      </c>
      <c r="B33">
        <v>12</v>
      </c>
      <c r="C33">
        <v>7</v>
      </c>
      <c r="D33">
        <v>7</v>
      </c>
      <c r="E33" s="4">
        <v>3.7534999999999998</v>
      </c>
      <c r="F33" s="6">
        <v>2.9957824558333299</v>
      </c>
      <c r="G33" s="6">
        <f t="shared" si="0"/>
        <v>1.497891227916665</v>
      </c>
      <c r="H33" s="4">
        <v>5.1356270671428499</v>
      </c>
      <c r="I33" s="4">
        <v>35.94938947</v>
      </c>
      <c r="J33" s="4">
        <v>-2546914.0265434799</v>
      </c>
      <c r="K33" s="4">
        <v>10.0469983411021</v>
      </c>
      <c r="L33" s="4">
        <v>210</v>
      </c>
      <c r="M33" s="4">
        <v>105</v>
      </c>
      <c r="N33" s="6">
        <v>1.71428571428571</v>
      </c>
      <c r="O33" s="6">
        <v>3.4285714285714199</v>
      </c>
    </row>
    <row r="34" spans="1:15" x14ac:dyDescent="0.25">
      <c r="A34">
        <v>212.727</v>
      </c>
      <c r="B34">
        <v>22</v>
      </c>
      <c r="C34">
        <v>17</v>
      </c>
      <c r="D34">
        <v>13</v>
      </c>
      <c r="E34" s="4">
        <v>3.7063000000000001</v>
      </c>
      <c r="F34" s="6">
        <v>3.0093862786000001</v>
      </c>
      <c r="G34" s="6">
        <f t="shared" si="0"/>
        <v>1.5046931393</v>
      </c>
      <c r="H34" s="4">
        <v>5.0928075483999997</v>
      </c>
      <c r="I34" s="4">
        <v>66.2064981292</v>
      </c>
      <c r="J34" s="4">
        <v>-2546907.8558606999</v>
      </c>
      <c r="K34" s="4">
        <v>16.217681113630501</v>
      </c>
      <c r="L34" s="4">
        <v>212.727</v>
      </c>
      <c r="M34" s="4">
        <v>106.3635</v>
      </c>
      <c r="N34" s="6">
        <v>1.69230986193572</v>
      </c>
      <c r="O34" s="6">
        <v>3.3846197238714399</v>
      </c>
    </row>
    <row r="35" spans="1:15" x14ac:dyDescent="0.25">
      <c r="A35">
        <v>216</v>
      </c>
      <c r="B35">
        <v>5</v>
      </c>
      <c r="C35">
        <v>2</v>
      </c>
      <c r="D35">
        <v>3</v>
      </c>
      <c r="E35" s="4">
        <v>3.6903000000000001</v>
      </c>
      <c r="F35" s="6">
        <v>3.5511653019999998</v>
      </c>
      <c r="G35" s="6">
        <f t="shared" si="0"/>
        <v>1.7755826509999999</v>
      </c>
      <c r="H35" s="4">
        <v>5.9186088366666603</v>
      </c>
      <c r="I35" s="4">
        <v>17.755826509999999</v>
      </c>
      <c r="J35" s="4">
        <v>-2546903.8003772199</v>
      </c>
      <c r="K35" s="4">
        <v>20.273164598271201</v>
      </c>
      <c r="L35" s="4">
        <v>216</v>
      </c>
      <c r="M35" s="4">
        <v>108</v>
      </c>
      <c r="N35" s="6">
        <v>1.6666666666666601</v>
      </c>
      <c r="O35" s="6">
        <v>3.3333333333333299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229F5-F67D-4EF1-8A3F-6A058847697C}">
  <dimension ref="A1:O35"/>
  <sheetViews>
    <sheetView workbookViewId="0">
      <selection activeCell="A16" sqref="A16:XFD16"/>
    </sheetView>
  </sheetViews>
  <sheetFormatPr defaultRowHeight="15" x14ac:dyDescent="0.25"/>
  <cols>
    <col min="6" max="6" width="10.7109375" customWidth="1"/>
    <col min="7" max="7" width="13.7109375" customWidth="1"/>
    <col min="8" max="8" width="11.7109375" customWidth="1"/>
    <col min="9" max="9" width="11.5703125" bestFit="1" customWidth="1"/>
    <col min="10" max="10" width="18.42578125" customWidth="1"/>
    <col min="11" max="11" width="24.42578125" customWidth="1"/>
    <col min="12" max="12" width="29.140625" customWidth="1"/>
    <col min="13" max="13" width="20.28515625" customWidth="1"/>
    <col min="14" max="14" width="11" customWidth="1"/>
    <col min="15" max="15" width="13.85546875" customWidth="1"/>
  </cols>
  <sheetData>
    <row r="1" spans="1:15" x14ac:dyDescent="0.25">
      <c r="A1" t="s">
        <v>13</v>
      </c>
      <c r="B1" t="s">
        <v>0</v>
      </c>
      <c r="C1" t="s">
        <v>1</v>
      </c>
      <c r="D1" t="s">
        <v>2</v>
      </c>
      <c r="E1" t="s">
        <v>7</v>
      </c>
      <c r="F1" t="s">
        <v>8</v>
      </c>
      <c r="G1" t="s">
        <v>14</v>
      </c>
      <c r="H1" t="s">
        <v>9</v>
      </c>
      <c r="I1" t="s">
        <v>10</v>
      </c>
      <c r="J1" t="s">
        <v>5</v>
      </c>
      <c r="K1" t="s">
        <v>6</v>
      </c>
      <c r="L1" t="s">
        <v>11</v>
      </c>
      <c r="M1" t="s">
        <v>12</v>
      </c>
      <c r="N1" t="s">
        <v>3</v>
      </c>
      <c r="O1" t="s">
        <v>4</v>
      </c>
    </row>
    <row r="2" spans="1:15" x14ac:dyDescent="0.25">
      <c r="A2">
        <v>150</v>
      </c>
      <c r="B2">
        <v>12</v>
      </c>
      <c r="C2">
        <v>5</v>
      </c>
      <c r="D2">
        <v>5</v>
      </c>
      <c r="E2" s="4">
        <v>4.0664999999999996</v>
      </c>
      <c r="F2" s="6">
        <v>2.2332856833333299</v>
      </c>
      <c r="G2" s="6">
        <f>F2/2</f>
        <v>1.1166428416666649</v>
      </c>
      <c r="H2" s="4">
        <v>5.3598856399999999</v>
      </c>
      <c r="I2" s="4">
        <v>26.799428200000001</v>
      </c>
      <c r="J2" s="4">
        <v>-2617890.4825604199</v>
      </c>
      <c r="K2" s="4">
        <v>19.134348912164501</v>
      </c>
      <c r="L2" s="2">
        <v>150</v>
      </c>
      <c r="M2" s="2">
        <v>75</v>
      </c>
      <c r="N2" s="6">
        <v>2.4</v>
      </c>
      <c r="O2" s="6">
        <v>4.8</v>
      </c>
    </row>
    <row r="3" spans="1:15" x14ac:dyDescent="0.25">
      <c r="A3">
        <v>152.30799999999999</v>
      </c>
      <c r="B3">
        <v>26</v>
      </c>
      <c r="C3">
        <v>19</v>
      </c>
      <c r="D3">
        <v>11</v>
      </c>
      <c r="E3" s="4">
        <v>4.0765000000000002</v>
      </c>
      <c r="F3" s="6">
        <v>2.2673510419346101</v>
      </c>
      <c r="G3" s="6">
        <f t="shared" ref="G3:G35" si="0">F3/2</f>
        <v>1.1336755209673051</v>
      </c>
      <c r="H3" s="4">
        <v>5.3591933718454499</v>
      </c>
      <c r="I3" s="4">
        <v>58.951127090299998</v>
      </c>
      <c r="J3" s="4">
        <v>-2617894.9495509099</v>
      </c>
      <c r="K3" s="4">
        <v>14.667358426377101</v>
      </c>
      <c r="L3" s="2">
        <v>152.30799999999999</v>
      </c>
      <c r="M3" s="2">
        <v>76.153999999999996</v>
      </c>
      <c r="N3" s="6">
        <v>2.3636315886230501</v>
      </c>
      <c r="O3" s="6">
        <v>4.7272631772461002</v>
      </c>
    </row>
    <row r="4" spans="1:15" x14ac:dyDescent="0.25">
      <c r="A4">
        <v>154.286</v>
      </c>
      <c r="B4">
        <v>7</v>
      </c>
      <c r="C4">
        <v>5</v>
      </c>
      <c r="D4">
        <v>3</v>
      </c>
      <c r="E4" s="4">
        <v>4.0659999999999998</v>
      </c>
      <c r="F4" s="6">
        <v>2.2888522771428499</v>
      </c>
      <c r="G4" s="6">
        <f t="shared" si="0"/>
        <v>1.1444261385714249</v>
      </c>
      <c r="H4" s="4">
        <v>5.3406553133333299</v>
      </c>
      <c r="I4" s="4">
        <v>16.021965940000001</v>
      </c>
      <c r="J4" s="4">
        <v>-2617898.54146916</v>
      </c>
      <c r="K4" s="4">
        <v>11.0754401786252</v>
      </c>
      <c r="L4" s="2">
        <v>154.286</v>
      </c>
      <c r="M4" s="2">
        <v>77.143000000000001</v>
      </c>
      <c r="N4" s="6">
        <v>2.3333290123536798</v>
      </c>
      <c r="O4" s="6">
        <v>4.6666580247073597</v>
      </c>
    </row>
    <row r="5" spans="1:15" x14ac:dyDescent="0.25">
      <c r="A5">
        <v>156.52199999999999</v>
      </c>
      <c r="B5">
        <v>23</v>
      </c>
      <c r="C5">
        <v>7</v>
      </c>
      <c r="D5">
        <v>10</v>
      </c>
      <c r="E5" s="4">
        <v>4.0282</v>
      </c>
      <c r="F5" s="6">
        <v>2.3043636292912999</v>
      </c>
      <c r="G5" s="6">
        <f t="shared" si="0"/>
        <v>1.1521818146456499</v>
      </c>
      <c r="H5" s="4">
        <v>5.3000363473699998</v>
      </c>
      <c r="I5" s="4">
        <v>53.000363473699998</v>
      </c>
      <c r="J5" s="4">
        <v>-2617902.1176072299</v>
      </c>
      <c r="K5" s="4">
        <v>7.4993021027184996</v>
      </c>
      <c r="L5" s="2">
        <v>156.52199999999999</v>
      </c>
      <c r="M5" s="2">
        <v>78.260999999999996</v>
      </c>
      <c r="N5" s="6">
        <v>2.2999961666730502</v>
      </c>
      <c r="O5" s="6">
        <v>4.5999923333461101</v>
      </c>
    </row>
    <row r="6" spans="1:15" x14ac:dyDescent="0.25">
      <c r="A6">
        <v>158.4</v>
      </c>
      <c r="B6">
        <v>25</v>
      </c>
      <c r="C6">
        <v>16</v>
      </c>
      <c r="D6">
        <v>11</v>
      </c>
      <c r="E6" s="4">
        <v>3.9933000000000001</v>
      </c>
      <c r="F6" s="6">
        <v>2.3112012793000001</v>
      </c>
      <c r="G6" s="6">
        <f t="shared" si="0"/>
        <v>1.15560063965</v>
      </c>
      <c r="H6" s="4">
        <v>5.2527301802272701</v>
      </c>
      <c r="I6" s="4">
        <v>57.780031982499999</v>
      </c>
      <c r="J6" s="4">
        <v>-2617904.6519684</v>
      </c>
      <c r="K6" s="4">
        <v>4.9649409302510303</v>
      </c>
      <c r="L6" s="2">
        <v>158.4</v>
      </c>
      <c r="M6" s="2">
        <v>79.2</v>
      </c>
      <c r="N6" s="6">
        <v>2.2727272727272698</v>
      </c>
      <c r="O6" s="6">
        <v>4.5454545454545396</v>
      </c>
    </row>
    <row r="7" spans="1:15" x14ac:dyDescent="0.25">
      <c r="A7">
        <v>161.37899999999999</v>
      </c>
      <c r="B7">
        <v>29</v>
      </c>
      <c r="C7">
        <v>9</v>
      </c>
      <c r="D7">
        <v>13</v>
      </c>
      <c r="E7" s="4">
        <v>3.9529000000000001</v>
      </c>
      <c r="F7" s="6">
        <v>2.31726696287586</v>
      </c>
      <c r="G7" s="6">
        <f t="shared" si="0"/>
        <v>1.15863348143793</v>
      </c>
      <c r="H7" s="4">
        <v>5.1692878402615303</v>
      </c>
      <c r="I7" s="4">
        <v>67.200741923400003</v>
      </c>
      <c r="J7" s="4">
        <v>-2617907.4716253001</v>
      </c>
      <c r="K7" s="4">
        <v>2.1452840389683798</v>
      </c>
      <c r="L7" s="2">
        <v>161.37899999999999</v>
      </c>
      <c r="M7" s="2">
        <v>80.689499999999995</v>
      </c>
      <c r="N7" s="6">
        <v>2.2307735207183002</v>
      </c>
      <c r="O7" s="6">
        <v>4.4615470414366101</v>
      </c>
    </row>
    <row r="8" spans="1:15" s="1" customFormat="1" x14ac:dyDescent="0.25">
      <c r="A8" s="1">
        <v>163.19999999999999</v>
      </c>
      <c r="B8" s="1">
        <v>75</v>
      </c>
      <c r="C8" s="1">
        <v>64</v>
      </c>
      <c r="D8" s="1">
        <v>34</v>
      </c>
      <c r="E8" s="5">
        <v>3.9291999999999998</v>
      </c>
      <c r="F8" s="7">
        <v>2.31894369848</v>
      </c>
      <c r="G8" s="7">
        <f t="shared" si="0"/>
        <v>1.15947184924</v>
      </c>
      <c r="H8" s="5">
        <v>5.1153169819411701</v>
      </c>
      <c r="I8" s="5">
        <v>173.920777386</v>
      </c>
      <c r="J8" s="5">
        <v>-2617908.1633697599</v>
      </c>
      <c r="K8" s="5">
        <v>1.4535395735874701</v>
      </c>
      <c r="L8" s="3">
        <v>163.19999999999999</v>
      </c>
      <c r="M8" s="3">
        <v>81.599999999999994</v>
      </c>
      <c r="N8" s="7">
        <v>2.20588235294117</v>
      </c>
      <c r="O8" s="7">
        <v>4.4117647058823497</v>
      </c>
    </row>
    <row r="9" spans="1:15" x14ac:dyDescent="0.25">
      <c r="A9">
        <v>163.63636</v>
      </c>
      <c r="B9">
        <v>11</v>
      </c>
      <c r="C9">
        <v>9</v>
      </c>
      <c r="D9">
        <v>5</v>
      </c>
      <c r="E9" s="4">
        <v>3.9249000000000001</v>
      </c>
      <c r="F9" s="6">
        <v>2.3196119772727202</v>
      </c>
      <c r="G9" s="6">
        <f t="shared" si="0"/>
        <v>1.1598059886363601</v>
      </c>
      <c r="H9" s="4">
        <v>5.1031463500000003</v>
      </c>
      <c r="I9" s="4">
        <v>25.51573175</v>
      </c>
      <c r="J9" s="4">
        <v>-2617908.1057874402</v>
      </c>
      <c r="K9" s="4">
        <v>1.51112189516425</v>
      </c>
      <c r="L9" s="2">
        <v>163.63636</v>
      </c>
      <c r="M9" s="2">
        <v>81.818179999999998</v>
      </c>
      <c r="N9" s="6">
        <v>2.20000004888889</v>
      </c>
      <c r="O9" s="6">
        <v>4.40000009777778</v>
      </c>
    </row>
    <row r="10" spans="1:15" x14ac:dyDescent="0.25">
      <c r="A10">
        <v>165</v>
      </c>
      <c r="B10">
        <v>24</v>
      </c>
      <c r="C10">
        <v>11</v>
      </c>
      <c r="D10">
        <v>11</v>
      </c>
      <c r="E10" s="4">
        <v>3.9110999999999998</v>
      </c>
      <c r="F10" s="6">
        <v>2.3216000666541601</v>
      </c>
      <c r="G10" s="6">
        <f t="shared" si="0"/>
        <v>1.16080003332708</v>
      </c>
      <c r="H10" s="4">
        <v>5.0653092363363603</v>
      </c>
      <c r="I10" s="4">
        <v>55.718401599700002</v>
      </c>
      <c r="J10" s="4">
        <v>-2617907.3493316299</v>
      </c>
      <c r="K10" s="4">
        <v>2.2675776998512398</v>
      </c>
      <c r="L10" s="2">
        <v>165</v>
      </c>
      <c r="M10" s="2">
        <v>82.5</v>
      </c>
      <c r="N10" s="6">
        <v>2.1818181818181799</v>
      </c>
      <c r="O10" s="6">
        <v>4.3636363636363598</v>
      </c>
    </row>
    <row r="11" spans="1:15" x14ac:dyDescent="0.25">
      <c r="A11">
        <v>166.154</v>
      </c>
      <c r="B11">
        <v>13</v>
      </c>
      <c r="C11">
        <v>11</v>
      </c>
      <c r="D11">
        <v>6</v>
      </c>
      <c r="E11" s="4">
        <v>3.8967000000000001</v>
      </c>
      <c r="F11" s="6">
        <v>2.32323201846153</v>
      </c>
      <c r="G11" s="6">
        <f t="shared" si="0"/>
        <v>1.161616009230765</v>
      </c>
      <c r="H11" s="4">
        <v>5.0336693733333302</v>
      </c>
      <c r="I11" s="4">
        <v>30.202016239999999</v>
      </c>
      <c r="J11" s="4">
        <v>-2617906.0799167301</v>
      </c>
      <c r="K11" s="4">
        <v>3.5369926085695602</v>
      </c>
      <c r="L11" s="2">
        <v>166.154</v>
      </c>
      <c r="M11" s="2">
        <v>83.076999999999998</v>
      </c>
      <c r="N11" s="6">
        <v>2.1666646604956799</v>
      </c>
      <c r="O11" s="6">
        <v>4.3333293209913597</v>
      </c>
    </row>
    <row r="12" spans="1:15" x14ac:dyDescent="0.25">
      <c r="A12">
        <v>168</v>
      </c>
      <c r="B12">
        <v>15</v>
      </c>
      <c r="C12">
        <v>13</v>
      </c>
      <c r="D12">
        <v>7</v>
      </c>
      <c r="E12" s="4">
        <v>3.8711000000000002</v>
      </c>
      <c r="F12" s="6">
        <v>2.3331966666666601</v>
      </c>
      <c r="G12" s="6">
        <f t="shared" si="0"/>
        <v>1.1665983333333301</v>
      </c>
      <c r="H12" s="4">
        <v>4.9997071428571402</v>
      </c>
      <c r="I12" s="4">
        <v>34.997950000000003</v>
      </c>
      <c r="J12" s="4">
        <v>-2617902.7441418199</v>
      </c>
      <c r="K12" s="4">
        <v>6.8727675173431599</v>
      </c>
      <c r="L12" s="2">
        <v>168</v>
      </c>
      <c r="M12" s="2">
        <v>84</v>
      </c>
      <c r="N12" s="6">
        <v>2.1428571428571401</v>
      </c>
      <c r="O12" s="6">
        <v>4.2857142857142803</v>
      </c>
    </row>
    <row r="13" spans="1:15" x14ac:dyDescent="0.25">
      <c r="A13">
        <v>170.52600000000001</v>
      </c>
      <c r="B13">
        <v>19</v>
      </c>
      <c r="C13">
        <v>17</v>
      </c>
      <c r="D13">
        <v>9</v>
      </c>
      <c r="E13" s="4">
        <v>3.4251999999999998</v>
      </c>
      <c r="F13" s="6">
        <v>2.3737235347368402</v>
      </c>
      <c r="G13" s="6">
        <f t="shared" si="0"/>
        <v>1.1868617673684201</v>
      </c>
      <c r="H13" s="4">
        <v>5.0111941288888797</v>
      </c>
      <c r="I13" s="4">
        <v>45.100747159999997</v>
      </c>
      <c r="J13" s="4">
        <v>-2617900.00833706</v>
      </c>
      <c r="K13" s="4">
        <v>9.6085722716525197</v>
      </c>
      <c r="L13" s="2">
        <v>170.52600000000001</v>
      </c>
      <c r="M13" s="2">
        <v>85.263000000000005</v>
      </c>
      <c r="N13" s="6">
        <v>2.11111502058337</v>
      </c>
      <c r="O13" s="6">
        <v>4.2222300411667399</v>
      </c>
    </row>
    <row r="14" spans="1:15" x14ac:dyDescent="0.25">
      <c r="A14">
        <v>172.1739</v>
      </c>
      <c r="B14">
        <v>23</v>
      </c>
      <c r="C14">
        <v>21</v>
      </c>
      <c r="D14">
        <v>11</v>
      </c>
      <c r="E14" s="4">
        <v>3.3620000000000001</v>
      </c>
      <c r="F14" s="6">
        <v>2.3865949265565201</v>
      </c>
      <c r="G14" s="6">
        <f t="shared" si="0"/>
        <v>1.19329746327826</v>
      </c>
      <c r="H14" s="4">
        <v>4.9901530282545403</v>
      </c>
      <c r="I14" s="4">
        <v>54.891683310799998</v>
      </c>
      <c r="J14" s="4">
        <v>-2617896.0421630898</v>
      </c>
      <c r="K14" s="4">
        <v>13.574746241327301</v>
      </c>
      <c r="L14" s="2">
        <v>172.1739</v>
      </c>
      <c r="M14" s="2">
        <v>86.086950000000002</v>
      </c>
      <c r="N14" s="6">
        <v>2.0909092493113</v>
      </c>
      <c r="O14" s="6">
        <v>4.1818184986226097</v>
      </c>
    </row>
    <row r="15" spans="1:15" x14ac:dyDescent="0.25">
      <c r="A15">
        <v>173.79310000000001</v>
      </c>
      <c r="B15">
        <v>29</v>
      </c>
      <c r="C15">
        <v>27</v>
      </c>
      <c r="D15">
        <v>14</v>
      </c>
      <c r="E15" s="4">
        <v>3.3022999999999998</v>
      </c>
      <c r="F15" s="6">
        <v>2.4048909753827501</v>
      </c>
      <c r="G15" s="6">
        <f t="shared" si="0"/>
        <v>1.202445487691375</v>
      </c>
      <c r="H15" s="4">
        <v>4.9815598775785697</v>
      </c>
      <c r="I15" s="4">
        <v>69.741838286100005</v>
      </c>
      <c r="J15" s="4">
        <v>-2617891.0547623201</v>
      </c>
      <c r="K15" s="4">
        <v>18.5621470143087</v>
      </c>
      <c r="L15" s="2">
        <v>173.79310000000001</v>
      </c>
      <c r="M15" s="2">
        <v>86.896550000000005</v>
      </c>
      <c r="N15" s="6">
        <v>2.0714286125283401</v>
      </c>
      <c r="O15" s="6">
        <v>4.14285722505669</v>
      </c>
    </row>
    <row r="16" spans="1:15" x14ac:dyDescent="0.25">
      <c r="A16">
        <v>174.54499999999999</v>
      </c>
      <c r="B16">
        <v>33</v>
      </c>
      <c r="C16">
        <v>31</v>
      </c>
      <c r="D16">
        <v>16</v>
      </c>
      <c r="E16" s="4">
        <v>3.8751000000000002</v>
      </c>
      <c r="F16" s="6">
        <v>2.6955715890727201</v>
      </c>
      <c r="G16" s="6">
        <f t="shared" si="0"/>
        <v>1.34778579453636</v>
      </c>
      <c r="H16" s="4">
        <v>5.5596164024624999</v>
      </c>
      <c r="I16" s="4">
        <v>88.953862439399998</v>
      </c>
      <c r="J16" s="4">
        <v>-2617889.6171175102</v>
      </c>
      <c r="K16" s="4">
        <v>19.999791821930501</v>
      </c>
      <c r="L16" s="2">
        <v>174.54499999999999</v>
      </c>
      <c r="M16" s="2">
        <v>87.272499999999994</v>
      </c>
      <c r="N16" s="6">
        <v>2.0625053711077301</v>
      </c>
      <c r="O16" s="6">
        <v>4.12501074221547</v>
      </c>
    </row>
    <row r="17" spans="1:15" x14ac:dyDescent="0.25">
      <c r="A17">
        <v>176</v>
      </c>
      <c r="B17">
        <v>45</v>
      </c>
      <c r="C17">
        <v>43</v>
      </c>
      <c r="D17">
        <v>22</v>
      </c>
      <c r="E17" s="4">
        <v>3.8839999999999999</v>
      </c>
      <c r="F17" s="6">
        <v>2.7328102806666599</v>
      </c>
      <c r="G17" s="6">
        <f t="shared" si="0"/>
        <v>1.3664051403333299</v>
      </c>
      <c r="H17" s="4">
        <v>5.5898392104545396</v>
      </c>
      <c r="I17" s="4">
        <v>122.97646263</v>
      </c>
      <c r="J17" s="4">
        <v>-2617891.2869541799</v>
      </c>
      <c r="K17" s="4">
        <v>18.329955156892499</v>
      </c>
      <c r="L17" s="2">
        <v>176</v>
      </c>
      <c r="M17" s="2">
        <v>88</v>
      </c>
      <c r="N17" s="6">
        <v>2.0454545454545401</v>
      </c>
      <c r="O17" s="6">
        <v>4.0909090909090899</v>
      </c>
    </row>
    <row r="18" spans="1:15" x14ac:dyDescent="0.25">
      <c r="A18">
        <v>177.04900000000001</v>
      </c>
      <c r="B18">
        <v>61</v>
      </c>
      <c r="C18">
        <v>59</v>
      </c>
      <c r="D18">
        <v>30</v>
      </c>
      <c r="E18" s="4">
        <v>3.8837999999999999</v>
      </c>
      <c r="F18" s="6">
        <v>2.75423257863934</v>
      </c>
      <c r="G18" s="6">
        <f t="shared" si="0"/>
        <v>1.37711628931967</v>
      </c>
      <c r="H18" s="4">
        <v>5.6002729099000002</v>
      </c>
      <c r="I18" s="4">
        <v>168.00818729700001</v>
      </c>
      <c r="J18" s="4">
        <v>-2617892.64607574</v>
      </c>
      <c r="K18" s="4">
        <v>16.970833592116801</v>
      </c>
      <c r="L18" s="2">
        <v>177.04900000000001</v>
      </c>
      <c r="M18" s="2">
        <v>88.524500000000003</v>
      </c>
      <c r="N18" s="6">
        <v>2.0333354043230898</v>
      </c>
      <c r="O18" s="6">
        <v>4.0666708086461902</v>
      </c>
    </row>
    <row r="19" spans="1:15" x14ac:dyDescent="0.25">
      <c r="A19">
        <v>180</v>
      </c>
      <c r="B19">
        <v>2</v>
      </c>
      <c r="C19">
        <v>1</v>
      </c>
      <c r="D19">
        <v>1</v>
      </c>
      <c r="E19" s="4">
        <v>3.8902000000000001</v>
      </c>
      <c r="F19" s="6">
        <v>2.8031281649999999</v>
      </c>
      <c r="G19" s="6">
        <f t="shared" si="0"/>
        <v>1.4015640825</v>
      </c>
      <c r="H19" s="4">
        <v>5.6062563299999999</v>
      </c>
      <c r="I19" s="4">
        <v>5.6062563299999999</v>
      </c>
      <c r="J19" s="4">
        <v>-2617896.2839005301</v>
      </c>
      <c r="K19" s="4">
        <v>13.3330088006332</v>
      </c>
      <c r="L19" s="2">
        <v>180</v>
      </c>
      <c r="M19" s="2">
        <v>90</v>
      </c>
      <c r="N19" s="6">
        <v>2</v>
      </c>
      <c r="O19" s="6">
        <v>4</v>
      </c>
    </row>
    <row r="20" spans="1:15" x14ac:dyDescent="0.25">
      <c r="A20">
        <v>182.95099999999999</v>
      </c>
      <c r="B20">
        <v>61</v>
      </c>
      <c r="C20">
        <v>2</v>
      </c>
      <c r="D20">
        <v>31</v>
      </c>
      <c r="E20" s="4">
        <v>3.8748</v>
      </c>
      <c r="F20" s="6">
        <v>2.8491208191967199</v>
      </c>
      <c r="G20" s="6">
        <f t="shared" si="0"/>
        <v>1.4245604095983599</v>
      </c>
      <c r="H20" s="4">
        <v>5.6063345151935398</v>
      </c>
      <c r="I20" s="4">
        <v>173.79636997099999</v>
      </c>
      <c r="J20" s="4">
        <v>-2617899.3177201799</v>
      </c>
      <c r="K20" s="4">
        <v>10.2991891591809</v>
      </c>
      <c r="L20" s="2">
        <v>182.95099999999999</v>
      </c>
      <c r="M20" s="2">
        <v>91.475499999999997</v>
      </c>
      <c r="N20" s="6">
        <v>1.9677399959552</v>
      </c>
      <c r="O20" s="6">
        <v>3.9354799919104</v>
      </c>
    </row>
    <row r="21" spans="1:15" x14ac:dyDescent="0.25">
      <c r="A21">
        <v>185.45500000000001</v>
      </c>
      <c r="B21">
        <v>33</v>
      </c>
      <c r="C21">
        <v>2</v>
      </c>
      <c r="D21">
        <v>17</v>
      </c>
      <c r="E21" s="4">
        <v>3.8868999999999998</v>
      </c>
      <c r="F21" s="6">
        <v>2.88479780521818</v>
      </c>
      <c r="G21" s="6">
        <f t="shared" si="0"/>
        <v>1.44239890260909</v>
      </c>
      <c r="H21" s="4">
        <v>5.5999016218941096</v>
      </c>
      <c r="I21" s="4">
        <v>95.1983275722</v>
      </c>
      <c r="J21" s="4">
        <v>-2617901.4684994598</v>
      </c>
      <c r="K21" s="4">
        <v>8.1484098718501592</v>
      </c>
      <c r="L21" s="2">
        <v>185.45500000000001</v>
      </c>
      <c r="M21" s="2">
        <v>92.727500000000006</v>
      </c>
      <c r="N21" s="6">
        <v>1.9411717128144199</v>
      </c>
      <c r="O21" s="6">
        <v>3.88234342562885</v>
      </c>
    </row>
    <row r="22" spans="1:15" x14ac:dyDescent="0.25">
      <c r="A22">
        <v>187.2</v>
      </c>
      <c r="B22">
        <v>25</v>
      </c>
      <c r="C22">
        <v>2</v>
      </c>
      <c r="D22">
        <v>13</v>
      </c>
      <c r="E22" s="4">
        <v>3.9502000000000002</v>
      </c>
      <c r="F22" s="6">
        <v>2.906168306728</v>
      </c>
      <c r="G22" s="6">
        <f t="shared" si="0"/>
        <v>1.453084153364</v>
      </c>
      <c r="H22" s="4">
        <v>5.5887852052461504</v>
      </c>
      <c r="I22" s="4">
        <v>72.654207668200002</v>
      </c>
      <c r="J22" s="4">
        <v>-2617903.1170677701</v>
      </c>
      <c r="K22" s="4">
        <v>6.4998415694571996</v>
      </c>
      <c r="L22" s="2">
        <v>187.2</v>
      </c>
      <c r="M22" s="2">
        <v>93.6</v>
      </c>
      <c r="N22" s="6">
        <v>1.92307692307692</v>
      </c>
      <c r="O22" s="6">
        <v>3.84615384615384</v>
      </c>
    </row>
    <row r="23" spans="1:15" x14ac:dyDescent="0.25">
      <c r="A23">
        <v>189</v>
      </c>
      <c r="B23">
        <v>40</v>
      </c>
      <c r="C23">
        <v>21</v>
      </c>
      <c r="D23">
        <v>21</v>
      </c>
      <c r="E23" s="4">
        <v>3.9756999999999998</v>
      </c>
      <c r="F23" s="6">
        <v>2.9203464381250002</v>
      </c>
      <c r="G23" s="6">
        <f t="shared" si="0"/>
        <v>1.4601732190625001</v>
      </c>
      <c r="H23" s="4">
        <v>5.56256464404761</v>
      </c>
      <c r="I23" s="4">
        <v>116.813857525</v>
      </c>
      <c r="J23" s="4">
        <v>-2617904.88948324</v>
      </c>
      <c r="K23" s="4">
        <v>4.7274260958656598</v>
      </c>
      <c r="L23" s="2">
        <v>189</v>
      </c>
      <c r="M23" s="2">
        <v>94.5</v>
      </c>
      <c r="N23" s="6">
        <v>1.9047619047619</v>
      </c>
      <c r="O23" s="6">
        <v>3.8095238095238</v>
      </c>
    </row>
    <row r="24" spans="1:15" x14ac:dyDescent="0.25">
      <c r="A24">
        <v>192</v>
      </c>
      <c r="B24">
        <v>15</v>
      </c>
      <c r="C24">
        <v>2</v>
      </c>
      <c r="D24">
        <v>8</v>
      </c>
      <c r="E24" s="4">
        <v>3.9866999999999999</v>
      </c>
      <c r="F24" s="6">
        <v>2.9393929499999998</v>
      </c>
      <c r="G24" s="6">
        <f t="shared" si="0"/>
        <v>1.4696964749999999</v>
      </c>
      <c r="H24" s="4">
        <v>5.5113617812499998</v>
      </c>
      <c r="I24" s="4">
        <v>44.090894249999998</v>
      </c>
      <c r="J24" s="4">
        <v>-2617907.4075394901</v>
      </c>
      <c r="K24" s="4">
        <v>2.20936984242871</v>
      </c>
      <c r="L24" s="2">
        <v>192</v>
      </c>
      <c r="M24" s="2">
        <v>96</v>
      </c>
      <c r="N24" s="6">
        <v>1.875</v>
      </c>
      <c r="O24" s="6">
        <v>3.75</v>
      </c>
    </row>
    <row r="25" spans="1:15" x14ac:dyDescent="0.25">
      <c r="A25">
        <v>194.595</v>
      </c>
      <c r="B25">
        <v>37</v>
      </c>
      <c r="C25">
        <v>13</v>
      </c>
      <c r="D25">
        <v>20</v>
      </c>
      <c r="E25" s="4">
        <v>3.988</v>
      </c>
      <c r="F25" s="6">
        <v>2.9535155841081</v>
      </c>
      <c r="G25" s="6">
        <f t="shared" si="0"/>
        <v>1.47675779205405</v>
      </c>
      <c r="H25" s="4">
        <v>5.4640038306000003</v>
      </c>
      <c r="I25" s="4">
        <v>109.280076612</v>
      </c>
      <c r="J25" s="4">
        <v>-2617908.80696163</v>
      </c>
      <c r="K25" s="4">
        <v>0.80994770023971796</v>
      </c>
      <c r="L25" s="2">
        <v>194.595</v>
      </c>
      <c r="M25" s="2">
        <v>97.297499999999999</v>
      </c>
      <c r="N25" s="6">
        <v>1.8499961458413601</v>
      </c>
      <c r="O25" s="6">
        <v>3.6999922916827201</v>
      </c>
    </row>
    <row r="26" spans="1:15" x14ac:dyDescent="0.25">
      <c r="A26">
        <v>196.364</v>
      </c>
      <c r="B26">
        <v>11</v>
      </c>
      <c r="C26">
        <v>2</v>
      </c>
      <c r="D26">
        <v>6</v>
      </c>
      <c r="E26" s="4">
        <v>3.9813999999999998</v>
      </c>
      <c r="F26" s="6">
        <v>2.9613013427272699</v>
      </c>
      <c r="G26" s="6">
        <f t="shared" si="0"/>
        <v>1.4806506713636349</v>
      </c>
      <c r="H26" s="4">
        <v>5.42905246166666</v>
      </c>
      <c r="I26" s="4">
        <v>32.574314770000001</v>
      </c>
      <c r="J26" s="4">
        <v>-2617909.4072911399</v>
      </c>
      <c r="K26" s="4">
        <v>0.20961819496005701</v>
      </c>
      <c r="L26" s="2">
        <v>196.364</v>
      </c>
      <c r="M26" s="2">
        <v>98.182000000000002</v>
      </c>
      <c r="N26" s="6">
        <v>1.83332993827789</v>
      </c>
      <c r="O26" s="6">
        <v>3.6666598765557801</v>
      </c>
    </row>
    <row r="27" spans="1:15" s="1" customFormat="1" x14ac:dyDescent="0.25">
      <c r="A27" s="1">
        <v>198</v>
      </c>
      <c r="B27" s="1">
        <v>20</v>
      </c>
      <c r="C27" s="1">
        <v>11</v>
      </c>
      <c r="D27" s="1">
        <v>11</v>
      </c>
      <c r="E27" s="5">
        <v>3.9748999999999999</v>
      </c>
      <c r="F27" s="7">
        <v>2.967335704715</v>
      </c>
      <c r="G27" s="7">
        <f t="shared" si="0"/>
        <v>1.4836678523575</v>
      </c>
      <c r="H27" s="5">
        <v>5.3951558267545403</v>
      </c>
      <c r="I27" s="5">
        <v>59.346714094299998</v>
      </c>
      <c r="J27" s="5">
        <v>-2617909.6169093298</v>
      </c>
      <c r="K27" s="5">
        <v>0</v>
      </c>
      <c r="L27" s="3">
        <v>198</v>
      </c>
      <c r="M27" s="3">
        <v>99</v>
      </c>
      <c r="N27" s="7">
        <v>1.8181818181818099</v>
      </c>
      <c r="O27" s="7">
        <v>3.63636363636363</v>
      </c>
    </row>
    <row r="28" spans="1:15" x14ac:dyDescent="0.25">
      <c r="A28">
        <v>199.286</v>
      </c>
      <c r="B28">
        <v>56</v>
      </c>
      <c r="C28">
        <v>47</v>
      </c>
      <c r="D28">
        <v>31</v>
      </c>
      <c r="E28" s="4">
        <v>3.9649999999999999</v>
      </c>
      <c r="F28" s="6">
        <v>2.9725073780357101</v>
      </c>
      <c r="G28" s="6">
        <f t="shared" si="0"/>
        <v>1.486253689017855</v>
      </c>
      <c r="H28" s="4">
        <v>5.3696907474193498</v>
      </c>
      <c r="I28" s="4">
        <v>166.46041317000001</v>
      </c>
      <c r="J28" s="4">
        <v>-2617909.5325982301</v>
      </c>
      <c r="K28" s="4">
        <v>8.4311107639223296E-2</v>
      </c>
      <c r="L28" s="2">
        <v>199.286</v>
      </c>
      <c r="M28" s="2">
        <v>99.643000000000001</v>
      </c>
      <c r="N28" s="6">
        <v>1.8064490230121499</v>
      </c>
      <c r="O28" s="6">
        <v>3.6128980460242999</v>
      </c>
    </row>
    <row r="29" spans="1:15" x14ac:dyDescent="0.25">
      <c r="A29">
        <v>200</v>
      </c>
      <c r="B29">
        <v>9</v>
      </c>
      <c r="C29">
        <v>2</v>
      </c>
      <c r="D29">
        <v>5</v>
      </c>
      <c r="E29" s="4">
        <v>3.9581</v>
      </c>
      <c r="F29" s="6">
        <v>2.9749567611111098</v>
      </c>
      <c r="G29" s="6">
        <f t="shared" si="0"/>
        <v>1.4874783805555549</v>
      </c>
      <c r="H29" s="4">
        <v>5.35492217</v>
      </c>
      <c r="I29" s="4">
        <v>26.774610849999998</v>
      </c>
      <c r="J29" s="4">
        <v>-2617909.4288807102</v>
      </c>
      <c r="K29" s="4">
        <v>0.18802862102165799</v>
      </c>
      <c r="L29" s="2">
        <v>200</v>
      </c>
      <c r="M29" s="2">
        <v>100</v>
      </c>
      <c r="N29" s="6">
        <v>1.8</v>
      </c>
      <c r="O29" s="6">
        <v>3.6</v>
      </c>
    </row>
    <row r="30" spans="1:15" x14ac:dyDescent="0.25">
      <c r="A30">
        <v>202.5</v>
      </c>
      <c r="B30">
        <v>16</v>
      </c>
      <c r="C30">
        <v>9</v>
      </c>
      <c r="D30">
        <v>9</v>
      </c>
      <c r="E30" s="4">
        <v>3.9264000000000001</v>
      </c>
      <c r="F30" s="6">
        <v>2.983380258125</v>
      </c>
      <c r="G30" s="6">
        <f t="shared" si="0"/>
        <v>1.4916901290625</v>
      </c>
      <c r="H30" s="4">
        <v>5.3037871255555498</v>
      </c>
      <c r="I30" s="4">
        <v>47.734084129999999</v>
      </c>
      <c r="J30" s="4">
        <v>-2617908.5356688499</v>
      </c>
      <c r="K30" s="4">
        <v>1.0812404872849499</v>
      </c>
      <c r="L30" s="2">
        <v>202.5</v>
      </c>
      <c r="M30" s="2">
        <v>101.25</v>
      </c>
      <c r="N30" s="6">
        <v>1.7777777777777699</v>
      </c>
      <c r="O30" s="6">
        <v>3.55555555555555</v>
      </c>
    </row>
    <row r="31" spans="1:15" x14ac:dyDescent="0.25">
      <c r="A31">
        <v>205.714</v>
      </c>
      <c r="B31">
        <v>7</v>
      </c>
      <c r="C31">
        <v>2</v>
      </c>
      <c r="D31">
        <v>4</v>
      </c>
      <c r="E31" s="4">
        <v>3.8864000000000001</v>
      </c>
      <c r="F31" s="6">
        <v>2.99921903142857</v>
      </c>
      <c r="G31" s="6">
        <f t="shared" si="0"/>
        <v>1.499609515714285</v>
      </c>
      <c r="H31" s="4">
        <v>5.2486333050000002</v>
      </c>
      <c r="I31" s="4">
        <v>20.994533220000001</v>
      </c>
      <c r="J31" s="4">
        <v>-2617907.37412572</v>
      </c>
      <c r="K31" s="4">
        <v>2.24278361350297</v>
      </c>
      <c r="L31" s="2">
        <v>205.714</v>
      </c>
      <c r="M31" s="2">
        <v>102.857</v>
      </c>
      <c r="N31" s="6">
        <v>1.7500024305589299</v>
      </c>
      <c r="O31" s="6">
        <v>3.5000048611178598</v>
      </c>
    </row>
    <row r="32" spans="1:15" x14ac:dyDescent="0.25">
      <c r="A32">
        <v>208.42099999999999</v>
      </c>
      <c r="B32">
        <v>19</v>
      </c>
      <c r="C32">
        <v>7</v>
      </c>
      <c r="D32">
        <v>11</v>
      </c>
      <c r="E32" s="4">
        <v>3.8572000000000002</v>
      </c>
      <c r="F32" s="6">
        <v>3.0006907245578902</v>
      </c>
      <c r="G32" s="6">
        <f t="shared" si="0"/>
        <v>1.5003453622789451</v>
      </c>
      <c r="H32" s="4">
        <v>5.1830112515090896</v>
      </c>
      <c r="I32" s="4">
        <v>57.013123766600003</v>
      </c>
      <c r="J32" s="4">
        <v>-2617904.8040081202</v>
      </c>
      <c r="K32" s="4">
        <v>4.8129012165591103</v>
      </c>
      <c r="L32" s="2">
        <v>208.42099999999999</v>
      </c>
      <c r="M32" s="2">
        <v>104.2105</v>
      </c>
      <c r="N32" s="6">
        <v>1.72727316345281</v>
      </c>
      <c r="O32" s="6">
        <v>3.4545463269056298</v>
      </c>
    </row>
    <row r="33" spans="1:15" x14ac:dyDescent="0.25">
      <c r="A33">
        <v>210</v>
      </c>
      <c r="B33">
        <v>12</v>
      </c>
      <c r="C33">
        <v>7</v>
      </c>
      <c r="D33">
        <v>7</v>
      </c>
      <c r="E33" s="4">
        <v>3.8332999999999999</v>
      </c>
      <c r="F33" s="6">
        <v>3.0018186466666599</v>
      </c>
      <c r="G33" s="6">
        <f t="shared" si="0"/>
        <v>1.5009093233333299</v>
      </c>
      <c r="H33" s="4">
        <v>5.1459748228571396</v>
      </c>
      <c r="I33" s="4">
        <v>36.021823759999997</v>
      </c>
      <c r="J33" s="4">
        <v>-2617902.6694796402</v>
      </c>
      <c r="K33" s="4">
        <v>6.9474296970292899</v>
      </c>
      <c r="L33" s="2">
        <v>210</v>
      </c>
      <c r="M33" s="2">
        <v>105</v>
      </c>
      <c r="N33" s="6">
        <v>1.71428571428571</v>
      </c>
      <c r="O33" s="6">
        <v>3.4285714285714199</v>
      </c>
    </row>
    <row r="34" spans="1:15" x14ac:dyDescent="0.25">
      <c r="A34">
        <v>212.727</v>
      </c>
      <c r="B34">
        <v>22</v>
      </c>
      <c r="C34">
        <v>17</v>
      </c>
      <c r="D34">
        <v>13</v>
      </c>
      <c r="E34" s="4">
        <v>3.7827999999999999</v>
      </c>
      <c r="F34" s="6">
        <v>3.0066105970772701</v>
      </c>
      <c r="G34" s="6">
        <f t="shared" si="0"/>
        <v>1.503305298538635</v>
      </c>
      <c r="H34" s="4">
        <v>5.0881102412076897</v>
      </c>
      <c r="I34" s="4">
        <v>66.145433135700003</v>
      </c>
      <c r="J34" s="4">
        <v>-2617897.7192790098</v>
      </c>
      <c r="K34" s="4">
        <v>11.897630327381099</v>
      </c>
      <c r="L34" s="2">
        <v>212.727</v>
      </c>
      <c r="M34" s="2">
        <v>106.3635</v>
      </c>
      <c r="N34" s="6">
        <v>1.69230986193572</v>
      </c>
      <c r="O34" s="6">
        <v>3.3846197238714399</v>
      </c>
    </row>
    <row r="35" spans="1:15" x14ac:dyDescent="0.25">
      <c r="A35">
        <v>216</v>
      </c>
      <c r="B35">
        <v>5</v>
      </c>
      <c r="C35">
        <v>2</v>
      </c>
      <c r="D35">
        <v>3</v>
      </c>
      <c r="E35" s="4">
        <v>3.7010999999999998</v>
      </c>
      <c r="F35" s="6">
        <v>3.0515521880000001</v>
      </c>
      <c r="G35" s="6">
        <f t="shared" si="0"/>
        <v>1.525776094</v>
      </c>
      <c r="H35" s="4">
        <v>5.0859203133333297</v>
      </c>
      <c r="I35" s="4">
        <v>15.257760940000001</v>
      </c>
      <c r="J35" s="4">
        <v>-2617889.9283738201</v>
      </c>
      <c r="K35" s="4">
        <v>19.688535518012898</v>
      </c>
      <c r="L35" s="2">
        <v>216</v>
      </c>
      <c r="M35" s="2">
        <v>108</v>
      </c>
      <c r="N35" s="6">
        <v>1.6666666666666601</v>
      </c>
      <c r="O35" s="6">
        <v>3.3333333333333299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8878E-62B2-4D97-8174-CBCD2EB849E6}">
  <dimension ref="A1:O35"/>
  <sheetViews>
    <sheetView workbookViewId="0">
      <selection activeCell="K17" sqref="A17:K17"/>
    </sheetView>
  </sheetViews>
  <sheetFormatPr defaultRowHeight="15" x14ac:dyDescent="0.25"/>
  <cols>
    <col min="5" max="5" width="13.7109375" customWidth="1"/>
    <col min="6" max="6" width="9.5703125" bestFit="1" customWidth="1"/>
    <col min="7" max="7" width="13.7109375" customWidth="1"/>
    <col min="8" max="8" width="11.5703125" customWidth="1"/>
    <col min="9" max="9" width="11.85546875" customWidth="1"/>
    <col min="10" max="10" width="13.140625" customWidth="1"/>
    <col min="11" max="12" width="17.28515625" customWidth="1"/>
    <col min="13" max="13" width="16.28515625" customWidth="1"/>
  </cols>
  <sheetData>
    <row r="1" spans="1:15" x14ac:dyDescent="0.25">
      <c r="A1" t="s">
        <v>13</v>
      </c>
      <c r="B1" t="s">
        <v>0</v>
      </c>
      <c r="C1" t="s">
        <v>1</v>
      </c>
      <c r="D1" t="s">
        <v>2</v>
      </c>
      <c r="E1" t="s">
        <v>7</v>
      </c>
      <c r="F1" t="s">
        <v>8</v>
      </c>
      <c r="G1" t="s">
        <v>14</v>
      </c>
      <c r="H1" t="s">
        <v>9</v>
      </c>
      <c r="I1" t="s">
        <v>10</v>
      </c>
      <c r="J1" t="s">
        <v>5</v>
      </c>
      <c r="K1" t="s">
        <v>6</v>
      </c>
      <c r="L1" t="s">
        <v>11</v>
      </c>
      <c r="M1" t="s">
        <v>12</v>
      </c>
      <c r="N1" t="s">
        <v>3</v>
      </c>
      <c r="O1" t="s">
        <v>4</v>
      </c>
    </row>
    <row r="2" spans="1:15" x14ac:dyDescent="0.25">
      <c r="A2">
        <v>150</v>
      </c>
      <c r="B2">
        <v>12</v>
      </c>
      <c r="C2">
        <v>5</v>
      </c>
      <c r="D2">
        <v>5</v>
      </c>
      <c r="E2" s="4">
        <v>4.0582000000000003</v>
      </c>
      <c r="F2" s="6">
        <v>2.23148384083333</v>
      </c>
      <c r="G2" s="6">
        <f>F2/2</f>
        <v>1.115741920416665</v>
      </c>
      <c r="H2" s="4">
        <v>5.3555612180000001</v>
      </c>
      <c r="I2" s="4">
        <v>26.777806089999999</v>
      </c>
      <c r="J2" s="4">
        <v>-2752894.1386138801</v>
      </c>
      <c r="K2" s="4">
        <v>20.020049517042899</v>
      </c>
      <c r="L2" s="4">
        <v>150</v>
      </c>
      <c r="M2" s="4">
        <v>75</v>
      </c>
      <c r="N2" s="6">
        <v>2.4</v>
      </c>
      <c r="O2" s="6">
        <v>4.8</v>
      </c>
    </row>
    <row r="3" spans="1:15" x14ac:dyDescent="0.25">
      <c r="A3">
        <v>152.30799999999999</v>
      </c>
      <c r="B3">
        <v>26</v>
      </c>
      <c r="C3">
        <v>19</v>
      </c>
      <c r="D3">
        <v>11</v>
      </c>
      <c r="E3" s="4">
        <v>4.0663999999999998</v>
      </c>
      <c r="F3" s="6">
        <v>2.26645499818461</v>
      </c>
      <c r="G3" s="6">
        <f t="shared" ref="G3:G35" si="0">F3/2</f>
        <v>1.133227499092305</v>
      </c>
      <c r="H3" s="4">
        <v>5.3570754502545403</v>
      </c>
      <c r="I3" s="4">
        <v>58.927829952800003</v>
      </c>
      <c r="J3" s="4">
        <v>-2752899.20934177</v>
      </c>
      <c r="K3" s="4">
        <v>14.9493216285482</v>
      </c>
      <c r="L3" s="4">
        <v>152.30799999999999</v>
      </c>
      <c r="M3" s="4">
        <v>76.153999999999996</v>
      </c>
      <c r="N3" s="6">
        <v>2.3636315886230501</v>
      </c>
      <c r="O3" s="6">
        <v>4.7272631772461002</v>
      </c>
    </row>
    <row r="4" spans="1:15" x14ac:dyDescent="0.25">
      <c r="A4">
        <v>154.286</v>
      </c>
      <c r="B4">
        <v>7</v>
      </c>
      <c r="C4">
        <v>5</v>
      </c>
      <c r="D4">
        <v>3</v>
      </c>
      <c r="E4" s="4">
        <v>4.0510000000000002</v>
      </c>
      <c r="F4" s="6">
        <v>2.2893213114285702</v>
      </c>
      <c r="G4" s="6">
        <f t="shared" si="0"/>
        <v>1.1446606557142851</v>
      </c>
      <c r="H4" s="4">
        <v>5.3417497266666603</v>
      </c>
      <c r="I4" s="4">
        <v>16.025249179999999</v>
      </c>
      <c r="J4" s="4">
        <v>-2752903.3272181698</v>
      </c>
      <c r="K4" s="4">
        <v>10.8314452264457</v>
      </c>
      <c r="L4" s="4">
        <v>154.286</v>
      </c>
      <c r="M4" s="4">
        <v>77.143000000000001</v>
      </c>
      <c r="N4" s="6">
        <v>2.3333290123536798</v>
      </c>
      <c r="O4" s="6">
        <v>4.6666580247073597</v>
      </c>
    </row>
    <row r="5" spans="1:15" x14ac:dyDescent="0.25">
      <c r="A5">
        <v>156.52199999999999</v>
      </c>
      <c r="B5">
        <v>23</v>
      </c>
      <c r="C5">
        <v>7</v>
      </c>
      <c r="D5">
        <v>10</v>
      </c>
      <c r="E5" s="4">
        <v>4.0141999999999998</v>
      </c>
      <c r="F5" s="6">
        <v>2.30448358103913</v>
      </c>
      <c r="G5" s="6">
        <f t="shared" si="0"/>
        <v>1.152241790519565</v>
      </c>
      <c r="H5" s="4">
        <v>5.3003122363899999</v>
      </c>
      <c r="I5" s="4">
        <v>53.003122363899998</v>
      </c>
      <c r="J5" s="4">
        <v>-2752907.3065770799</v>
      </c>
      <c r="K5" s="4">
        <v>6.85208631353452</v>
      </c>
      <c r="L5" s="4">
        <v>156.52199999999999</v>
      </c>
      <c r="M5" s="4">
        <v>78.260999999999996</v>
      </c>
      <c r="N5" s="6">
        <v>2.2999961666730502</v>
      </c>
      <c r="O5" s="6">
        <v>4.5999923333461101</v>
      </c>
    </row>
    <row r="6" spans="1:15" x14ac:dyDescent="0.25">
      <c r="A6">
        <v>158.4</v>
      </c>
      <c r="B6">
        <v>25</v>
      </c>
      <c r="C6">
        <v>16</v>
      </c>
      <c r="D6">
        <v>11</v>
      </c>
      <c r="E6" s="4">
        <v>3.9817</v>
      </c>
      <c r="F6" s="6">
        <v>2.3111646479279999</v>
      </c>
      <c r="G6" s="6">
        <f t="shared" si="0"/>
        <v>1.155582323964</v>
      </c>
      <c r="H6" s="4">
        <v>5.2526469271090903</v>
      </c>
      <c r="I6" s="4">
        <v>57.779116198200001</v>
      </c>
      <c r="J6" s="4">
        <v>-2752910.0572613901</v>
      </c>
      <c r="K6" s="4">
        <v>4.10140200145542</v>
      </c>
      <c r="L6" s="4">
        <v>158.4</v>
      </c>
      <c r="M6" s="4">
        <v>79.2</v>
      </c>
      <c r="N6" s="6">
        <v>2.2727272727272698</v>
      </c>
      <c r="O6" s="6">
        <v>4.5454545454545396</v>
      </c>
    </row>
    <row r="7" spans="1:15" x14ac:dyDescent="0.25">
      <c r="A7">
        <v>161.37899999999999</v>
      </c>
      <c r="B7">
        <v>29</v>
      </c>
      <c r="C7">
        <v>9</v>
      </c>
      <c r="D7">
        <v>13</v>
      </c>
      <c r="E7" s="4">
        <v>3.9380000000000002</v>
      </c>
      <c r="F7" s="6">
        <v>2.31696805761724</v>
      </c>
      <c r="G7" s="6">
        <f t="shared" si="0"/>
        <v>1.15848402880862</v>
      </c>
      <c r="H7" s="4">
        <v>5.1686210516076896</v>
      </c>
      <c r="I7" s="4">
        <v>67.192073670900001</v>
      </c>
      <c r="J7" s="4">
        <v>-2752912.8413967099</v>
      </c>
      <c r="K7" s="4">
        <v>1.3172666830941999</v>
      </c>
      <c r="L7" s="4">
        <v>161.37899999999999</v>
      </c>
      <c r="M7" s="4">
        <v>80.689499999999995</v>
      </c>
      <c r="N7" s="6">
        <v>2.2307735207183002</v>
      </c>
      <c r="O7" s="6">
        <v>4.4615470414366101</v>
      </c>
    </row>
    <row r="8" spans="1:15" s="1" customFormat="1" x14ac:dyDescent="0.25">
      <c r="A8" s="1">
        <v>162.74</v>
      </c>
      <c r="B8" s="1">
        <v>73</v>
      </c>
      <c r="C8" s="1">
        <v>31</v>
      </c>
      <c r="D8" s="1">
        <v>33</v>
      </c>
      <c r="E8" s="5">
        <v>3.9186000000000001</v>
      </c>
      <c r="F8" s="7">
        <v>2.3185557839041002</v>
      </c>
      <c r="G8" s="7">
        <f t="shared" si="0"/>
        <v>1.1592778919520501</v>
      </c>
      <c r="H8" s="5">
        <v>5.1289264310606004</v>
      </c>
      <c r="I8" s="5">
        <v>169.254572225</v>
      </c>
      <c r="J8" s="5">
        <v>-2752913.3094830001</v>
      </c>
      <c r="K8" s="5">
        <v>0.84918039804324497</v>
      </c>
      <c r="L8" s="5">
        <v>162.74</v>
      </c>
      <c r="M8" s="5">
        <v>81.37</v>
      </c>
      <c r="N8" s="7">
        <v>2.2121174880176899</v>
      </c>
      <c r="O8" s="7">
        <v>4.4242349760353896</v>
      </c>
    </row>
    <row r="9" spans="1:15" x14ac:dyDescent="0.25">
      <c r="A9">
        <v>163.63636</v>
      </c>
      <c r="B9">
        <v>11</v>
      </c>
      <c r="C9">
        <v>9</v>
      </c>
      <c r="D9">
        <v>5</v>
      </c>
      <c r="E9" s="4">
        <v>3.9075000000000002</v>
      </c>
      <c r="F9" s="6">
        <v>2.3198616081818102</v>
      </c>
      <c r="G9" s="6">
        <f t="shared" si="0"/>
        <v>1.1599308040909051</v>
      </c>
      <c r="H9" s="4">
        <v>5.1036955380000002</v>
      </c>
      <c r="I9" s="4">
        <v>25.518477690000001</v>
      </c>
      <c r="J9" s="4">
        <v>-2752913.1017130702</v>
      </c>
      <c r="K9" s="4">
        <v>1.0569503302685901</v>
      </c>
      <c r="L9" s="4">
        <v>163.63636</v>
      </c>
      <c r="M9" s="4">
        <v>81.818179999999998</v>
      </c>
      <c r="N9" s="6">
        <v>2.20000004888889</v>
      </c>
      <c r="O9" s="6">
        <v>4.40000009777778</v>
      </c>
    </row>
    <row r="10" spans="1:15" x14ac:dyDescent="0.25">
      <c r="A10">
        <v>164.571</v>
      </c>
      <c r="B10">
        <v>35</v>
      </c>
      <c r="C10">
        <v>11</v>
      </c>
      <c r="D10">
        <v>16</v>
      </c>
      <c r="E10" s="4">
        <v>3.8980999999999999</v>
      </c>
      <c r="F10" s="6">
        <v>2.3213688688885701</v>
      </c>
      <c r="G10" s="6">
        <f t="shared" si="0"/>
        <v>1.160684434444285</v>
      </c>
      <c r="H10" s="4">
        <v>5.0779944006937496</v>
      </c>
      <c r="I10" s="4">
        <v>81.247910411099994</v>
      </c>
      <c r="J10" s="4">
        <v>-2752912.4832387301</v>
      </c>
      <c r="K10" s="4">
        <v>1.6754246610216701</v>
      </c>
      <c r="L10" s="4">
        <v>164.571</v>
      </c>
      <c r="M10" s="4">
        <v>82.285499999999999</v>
      </c>
      <c r="N10" s="6">
        <v>2.18750569662941</v>
      </c>
      <c r="O10" s="6">
        <v>4.3750113932588297</v>
      </c>
    </row>
    <row r="11" spans="1:15" x14ac:dyDescent="0.25">
      <c r="A11">
        <v>165</v>
      </c>
      <c r="B11">
        <v>24</v>
      </c>
      <c r="C11">
        <v>11</v>
      </c>
      <c r="D11">
        <v>11</v>
      </c>
      <c r="E11" s="4">
        <v>3.8931</v>
      </c>
      <c r="F11" s="6">
        <v>2.3218184039958301</v>
      </c>
      <c r="G11" s="6">
        <f t="shared" si="0"/>
        <v>1.160909201997915</v>
      </c>
      <c r="H11" s="4">
        <v>5.0657856087181798</v>
      </c>
      <c r="I11" s="4">
        <v>55.7236416959</v>
      </c>
      <c r="J11" s="4">
        <v>-2752912.0483964002</v>
      </c>
      <c r="K11" s="4">
        <v>2.1102669942192702</v>
      </c>
      <c r="L11" s="4">
        <v>165</v>
      </c>
      <c r="M11" s="4">
        <v>82.5</v>
      </c>
      <c r="N11" s="6">
        <v>2.1818181818181799</v>
      </c>
      <c r="O11" s="6">
        <v>4.3636363636363598</v>
      </c>
    </row>
    <row r="12" spans="1:15" x14ac:dyDescent="0.25">
      <c r="A12">
        <v>166.15385000000001</v>
      </c>
      <c r="B12">
        <v>13</v>
      </c>
      <c r="C12">
        <v>11</v>
      </c>
      <c r="D12">
        <v>6</v>
      </c>
      <c r="E12" s="4">
        <v>3.8776000000000002</v>
      </c>
      <c r="F12" s="6">
        <v>2.3241067853846098</v>
      </c>
      <c r="G12" s="6">
        <f t="shared" si="0"/>
        <v>1.1620533926923049</v>
      </c>
      <c r="H12" s="4">
        <v>5.0355647016666598</v>
      </c>
      <c r="I12" s="4">
        <v>30.213388210000002</v>
      </c>
      <c r="J12" s="4">
        <v>-2752910.5493705301</v>
      </c>
      <c r="K12" s="4">
        <v>3.6092928615398701</v>
      </c>
      <c r="L12" s="4">
        <v>166.15385000000001</v>
      </c>
      <c r="M12" s="4">
        <v>83.076925000000003</v>
      </c>
      <c r="N12" s="6">
        <v>2.16666661651234</v>
      </c>
      <c r="O12" s="6">
        <v>4.3333332330246899</v>
      </c>
    </row>
    <row r="13" spans="1:15" x14ac:dyDescent="0.25">
      <c r="A13">
        <v>168</v>
      </c>
      <c r="B13">
        <v>15</v>
      </c>
      <c r="C13">
        <v>13</v>
      </c>
      <c r="D13">
        <v>7</v>
      </c>
      <c r="E13" s="4">
        <v>3.8529</v>
      </c>
      <c r="F13" s="6">
        <v>2.3320351393333301</v>
      </c>
      <c r="G13" s="6">
        <f t="shared" si="0"/>
        <v>1.166017569666665</v>
      </c>
      <c r="H13" s="4">
        <v>4.9972181557142799</v>
      </c>
      <c r="I13" s="4">
        <v>34.980527090000002</v>
      </c>
      <c r="J13" s="4">
        <v>-2752906.7691962598</v>
      </c>
      <c r="K13" s="4">
        <v>7.3894671369343996</v>
      </c>
      <c r="L13" s="4">
        <v>168</v>
      </c>
      <c r="M13" s="4">
        <v>84</v>
      </c>
      <c r="N13" s="6">
        <v>2.1428571428571401</v>
      </c>
      <c r="O13" s="6">
        <v>4.2857142857142803</v>
      </c>
    </row>
    <row r="14" spans="1:15" x14ac:dyDescent="0.25">
      <c r="A14">
        <v>170.52600000000001</v>
      </c>
      <c r="B14">
        <v>19</v>
      </c>
      <c r="C14">
        <v>17</v>
      </c>
      <c r="D14">
        <v>9</v>
      </c>
      <c r="E14" s="4">
        <v>3.4339</v>
      </c>
      <c r="F14" s="6">
        <v>2.3703816789473602</v>
      </c>
      <c r="G14" s="6">
        <f t="shared" si="0"/>
        <v>1.1851908394736801</v>
      </c>
      <c r="H14" s="4">
        <v>5.0041390999999997</v>
      </c>
      <c r="I14" s="4">
        <v>45.037251900000001</v>
      </c>
      <c r="J14" s="4">
        <v>-2752901.6572923702</v>
      </c>
      <c r="K14" s="4">
        <v>12.501371023245101</v>
      </c>
      <c r="L14" s="4">
        <v>170.52600000000001</v>
      </c>
      <c r="M14" s="4">
        <v>85.263000000000005</v>
      </c>
      <c r="N14" s="6">
        <v>2.11111502058337</v>
      </c>
      <c r="O14" s="6">
        <v>4.2222300411667399</v>
      </c>
    </row>
    <row r="15" spans="1:15" x14ac:dyDescent="0.25">
      <c r="A15">
        <v>172.17400000000001</v>
      </c>
      <c r="B15">
        <v>23</v>
      </c>
      <c r="C15">
        <v>21</v>
      </c>
      <c r="D15">
        <v>11</v>
      </c>
      <c r="E15" s="4">
        <v>3.3544999999999998</v>
      </c>
      <c r="F15" s="6">
        <v>2.3812514662869502</v>
      </c>
      <c r="G15" s="6">
        <f t="shared" si="0"/>
        <v>1.1906257331434751</v>
      </c>
      <c r="H15" s="4">
        <v>4.9789803385999898</v>
      </c>
      <c r="I15" s="4">
        <v>54.768783724599999</v>
      </c>
      <c r="J15" s="4">
        <v>-2752897.3308432298</v>
      </c>
      <c r="K15" s="4">
        <v>16.827820167876698</v>
      </c>
      <c r="L15" s="4">
        <v>172.17400000000001</v>
      </c>
      <c r="M15" s="4">
        <v>86.087000000000003</v>
      </c>
      <c r="N15" s="6">
        <v>2.0909080348949298</v>
      </c>
      <c r="O15" s="6">
        <v>4.1818160697898596</v>
      </c>
    </row>
    <row r="16" spans="1:15" x14ac:dyDescent="0.25">
      <c r="A16">
        <v>173.79300000000001</v>
      </c>
      <c r="B16">
        <v>29</v>
      </c>
      <c r="C16">
        <v>27</v>
      </c>
      <c r="D16">
        <v>14</v>
      </c>
      <c r="E16" s="4">
        <v>3.7892000000000001</v>
      </c>
      <c r="F16" s="6">
        <v>2.5965830864310302</v>
      </c>
      <c r="G16" s="6">
        <f t="shared" si="0"/>
        <v>1.2982915432155151</v>
      </c>
      <c r="H16" s="4">
        <v>5.3786363933214201</v>
      </c>
      <c r="I16" s="4">
        <v>75.300909506500005</v>
      </c>
      <c r="J16" s="4">
        <v>-2752891.7731342399</v>
      </c>
      <c r="K16" s="4">
        <v>22.3855291591025</v>
      </c>
      <c r="L16" s="4">
        <v>173.79300000000001</v>
      </c>
      <c r="M16" s="4">
        <v>86.896500000000003</v>
      </c>
      <c r="N16" s="6">
        <v>2.0714298044224999</v>
      </c>
      <c r="O16" s="6">
        <v>4.1428596088449998</v>
      </c>
    </row>
    <row r="17" spans="1:15" x14ac:dyDescent="0.25">
      <c r="A17">
        <v>174.54499999999999</v>
      </c>
      <c r="B17">
        <v>33</v>
      </c>
      <c r="C17">
        <v>31</v>
      </c>
      <c r="D17">
        <v>16</v>
      </c>
      <c r="E17" s="4">
        <v>3.8075999999999999</v>
      </c>
      <c r="F17" s="6">
        <v>2.6398690644909002</v>
      </c>
      <c r="G17" s="6">
        <f t="shared" si="0"/>
        <v>1.3199345322454501</v>
      </c>
      <c r="H17" s="4">
        <v>5.4447299455125</v>
      </c>
      <c r="I17" s="4">
        <v>87.1156791282</v>
      </c>
      <c r="J17" s="4">
        <v>-2752891.42002089</v>
      </c>
      <c r="K17" s="4">
        <v>22.738642510026601</v>
      </c>
      <c r="L17" s="4">
        <v>174.54499999999999</v>
      </c>
      <c r="M17" s="4">
        <v>87.272499999999994</v>
      </c>
      <c r="N17" s="6">
        <v>2.0625053711077301</v>
      </c>
      <c r="O17" s="6">
        <v>4.12501074221547</v>
      </c>
    </row>
    <row r="18" spans="1:15" x14ac:dyDescent="0.25">
      <c r="A18">
        <v>177.04900000000001</v>
      </c>
      <c r="B18">
        <v>61</v>
      </c>
      <c r="C18">
        <v>59</v>
      </c>
      <c r="D18">
        <v>30</v>
      </c>
      <c r="E18" s="4">
        <v>3.8483000000000001</v>
      </c>
      <c r="F18" s="6">
        <v>2.7526861762786798</v>
      </c>
      <c r="G18" s="6">
        <f t="shared" si="0"/>
        <v>1.3763430881393399</v>
      </c>
      <c r="H18" s="4">
        <v>5.5971285584333303</v>
      </c>
      <c r="I18" s="4">
        <v>167.913856753</v>
      </c>
      <c r="J18" s="4">
        <v>-2752896.1137936399</v>
      </c>
      <c r="K18" s="4">
        <v>18.0448697558604</v>
      </c>
      <c r="L18" s="4">
        <v>177.04900000000001</v>
      </c>
      <c r="M18" s="4">
        <v>88.524500000000003</v>
      </c>
      <c r="N18" s="6">
        <v>2.0333354043230898</v>
      </c>
      <c r="O18" s="6">
        <v>4.0666708086461902</v>
      </c>
    </row>
    <row r="19" spans="1:15" x14ac:dyDescent="0.25">
      <c r="A19">
        <v>180</v>
      </c>
      <c r="B19">
        <v>2</v>
      </c>
      <c r="C19">
        <v>1</v>
      </c>
      <c r="D19">
        <v>1</v>
      </c>
      <c r="E19" s="4">
        <v>3.8715999999999999</v>
      </c>
      <c r="F19" s="6">
        <v>2.8011267700000002</v>
      </c>
      <c r="G19" s="6">
        <f t="shared" si="0"/>
        <v>1.4005633850000001</v>
      </c>
      <c r="H19" s="4">
        <v>5.6022535400000004</v>
      </c>
      <c r="I19" s="4">
        <v>5.6022535400000004</v>
      </c>
      <c r="J19" s="4">
        <v>-2752900.55904399</v>
      </c>
      <c r="K19" s="4">
        <v>13.599619407206699</v>
      </c>
      <c r="L19" s="4">
        <v>180</v>
      </c>
      <c r="M19" s="4">
        <v>90</v>
      </c>
      <c r="N19" s="6">
        <v>2</v>
      </c>
      <c r="O19" s="6">
        <v>4</v>
      </c>
    </row>
    <row r="20" spans="1:15" x14ac:dyDescent="0.25">
      <c r="A20">
        <v>182.95099999999999</v>
      </c>
      <c r="B20">
        <v>61</v>
      </c>
      <c r="C20">
        <v>2</v>
      </c>
      <c r="D20">
        <v>31</v>
      </c>
      <c r="E20" s="4">
        <v>3.8620999999999999</v>
      </c>
      <c r="F20" s="6">
        <v>2.84692079611475</v>
      </c>
      <c r="G20" s="6">
        <f t="shared" si="0"/>
        <v>1.423460398057375</v>
      </c>
      <c r="H20" s="4">
        <v>5.6020054375161203</v>
      </c>
      <c r="I20" s="4">
        <v>173.66216856299999</v>
      </c>
      <c r="J20" s="4">
        <v>-2752904.2245746502</v>
      </c>
      <c r="K20" s="4">
        <v>9.9340887474827397</v>
      </c>
      <c r="L20" s="4">
        <v>182.95099999999999</v>
      </c>
      <c r="M20" s="4">
        <v>91.475499999999997</v>
      </c>
      <c r="N20" s="6">
        <v>1.9677399959552</v>
      </c>
      <c r="O20" s="6">
        <v>3.9354799919104</v>
      </c>
    </row>
    <row r="21" spans="1:15" x14ac:dyDescent="0.25">
      <c r="A21">
        <v>185.45500000000001</v>
      </c>
      <c r="B21">
        <v>33</v>
      </c>
      <c r="C21">
        <v>2</v>
      </c>
      <c r="D21">
        <v>17</v>
      </c>
      <c r="E21" s="4">
        <v>3.8664999999999998</v>
      </c>
      <c r="F21" s="6">
        <v>2.88364459558181</v>
      </c>
      <c r="G21" s="6">
        <f t="shared" si="0"/>
        <v>1.441822297790905</v>
      </c>
      <c r="H21" s="4">
        <v>5.5976630384823496</v>
      </c>
      <c r="I21" s="4">
        <v>95.160271654200002</v>
      </c>
      <c r="J21" s="4">
        <v>-2752906.7372892499</v>
      </c>
      <c r="K21" s="4">
        <v>7.4213741496205303</v>
      </c>
      <c r="L21" s="4">
        <v>185.45500000000001</v>
      </c>
      <c r="M21" s="4">
        <v>92.727500000000006</v>
      </c>
      <c r="N21" s="6">
        <v>1.9411717128144199</v>
      </c>
      <c r="O21" s="6">
        <v>3.88234342562885</v>
      </c>
    </row>
    <row r="22" spans="1:15" x14ac:dyDescent="0.25">
      <c r="A22">
        <v>187.2</v>
      </c>
      <c r="B22">
        <v>25</v>
      </c>
      <c r="C22">
        <v>2</v>
      </c>
      <c r="D22">
        <v>13</v>
      </c>
      <c r="E22" s="4">
        <v>3.8746999999999998</v>
      </c>
      <c r="F22" s="6">
        <v>2.9062521842479998</v>
      </c>
      <c r="G22" s="6">
        <f t="shared" si="0"/>
        <v>1.4531260921239999</v>
      </c>
      <c r="H22" s="4">
        <v>5.5889465081692302</v>
      </c>
      <c r="I22" s="4">
        <v>72.656304606199996</v>
      </c>
      <c r="J22" s="4">
        <v>-2752908.2415050301</v>
      </c>
      <c r="K22" s="4">
        <v>5.9171583647839698</v>
      </c>
      <c r="L22" s="4">
        <v>187.2</v>
      </c>
      <c r="M22" s="4">
        <v>93.6</v>
      </c>
      <c r="N22" s="6">
        <v>1.92307692307692</v>
      </c>
      <c r="O22" s="6">
        <v>3.84615384615384</v>
      </c>
    </row>
    <row r="23" spans="1:15" x14ac:dyDescent="0.25">
      <c r="A23">
        <v>189</v>
      </c>
      <c r="B23">
        <v>40</v>
      </c>
      <c r="C23">
        <v>21</v>
      </c>
      <c r="D23">
        <v>21</v>
      </c>
      <c r="E23" s="4">
        <v>3.8832</v>
      </c>
      <c r="F23" s="6">
        <v>2.9256691897499998</v>
      </c>
      <c r="G23" s="6">
        <f t="shared" si="0"/>
        <v>1.4628345948749999</v>
      </c>
      <c r="H23" s="4">
        <v>5.5727032185714203</v>
      </c>
      <c r="I23" s="4">
        <v>117.02676759000001</v>
      </c>
      <c r="J23" s="4">
        <v>-2752909.6770018698</v>
      </c>
      <c r="K23" s="4">
        <v>4.4816615255549497</v>
      </c>
      <c r="L23" s="4">
        <v>189</v>
      </c>
      <c r="M23" s="4">
        <v>94.5</v>
      </c>
      <c r="N23" s="6">
        <v>1.9047619047619</v>
      </c>
      <c r="O23" s="6">
        <v>3.8095238095238</v>
      </c>
    </row>
    <row r="24" spans="1:15" x14ac:dyDescent="0.25">
      <c r="A24">
        <v>192</v>
      </c>
      <c r="B24">
        <v>15</v>
      </c>
      <c r="C24">
        <v>2</v>
      </c>
      <c r="D24">
        <v>8</v>
      </c>
      <c r="E24" s="4">
        <v>3.8984000000000001</v>
      </c>
      <c r="F24" s="6">
        <v>2.95238004333333</v>
      </c>
      <c r="G24" s="6">
        <f t="shared" si="0"/>
        <v>1.476190021666665</v>
      </c>
      <c r="H24" s="4">
        <v>5.5357125812500003</v>
      </c>
      <c r="I24" s="4">
        <v>44.285700650000003</v>
      </c>
      <c r="J24" s="4">
        <v>-2752911.73169492</v>
      </c>
      <c r="K24" s="4">
        <v>2.4269684762693902</v>
      </c>
      <c r="L24" s="4">
        <v>192</v>
      </c>
      <c r="M24" s="4">
        <v>96</v>
      </c>
      <c r="N24" s="6">
        <v>1.875</v>
      </c>
      <c r="O24" s="6">
        <v>3.75</v>
      </c>
    </row>
    <row r="25" spans="1:15" x14ac:dyDescent="0.25">
      <c r="A25">
        <v>194.595</v>
      </c>
      <c r="B25">
        <v>37</v>
      </c>
      <c r="C25">
        <v>13</v>
      </c>
      <c r="D25">
        <v>20</v>
      </c>
      <c r="E25" s="4">
        <v>3.8999000000000001</v>
      </c>
      <c r="F25" s="6">
        <v>2.9672594758108102</v>
      </c>
      <c r="G25" s="6">
        <f t="shared" si="0"/>
        <v>1.4836297379054051</v>
      </c>
      <c r="H25" s="4">
        <v>5.4894300302500003</v>
      </c>
      <c r="I25" s="4">
        <v>109.788600605</v>
      </c>
      <c r="J25" s="4">
        <v>-2752913.0743728601</v>
      </c>
      <c r="K25" s="4">
        <v>1.08429053565487</v>
      </c>
      <c r="L25" s="4">
        <v>194.595</v>
      </c>
      <c r="M25" s="4">
        <v>97.297499999999999</v>
      </c>
      <c r="N25" s="6">
        <v>1.8499961458413601</v>
      </c>
      <c r="O25" s="6">
        <v>3.6999922916827201</v>
      </c>
    </row>
    <row r="26" spans="1:15" x14ac:dyDescent="0.25">
      <c r="A26">
        <v>196.364</v>
      </c>
      <c r="B26">
        <v>11</v>
      </c>
      <c r="C26">
        <v>2</v>
      </c>
      <c r="D26">
        <v>6</v>
      </c>
      <c r="E26" s="4">
        <v>3.8974000000000002</v>
      </c>
      <c r="F26" s="6">
        <v>2.9761423936363598</v>
      </c>
      <c r="G26" s="8">
        <f t="shared" si="0"/>
        <v>1.4880711968181799</v>
      </c>
      <c r="H26" s="4">
        <v>5.4562610549999997</v>
      </c>
      <c r="I26" s="4">
        <v>32.73756633</v>
      </c>
      <c r="J26" s="4">
        <v>-2752913.74772035</v>
      </c>
      <c r="K26" s="4">
        <v>0.41094304667785703</v>
      </c>
      <c r="L26" s="4">
        <v>196.364</v>
      </c>
      <c r="M26" s="4">
        <v>98.182000000000002</v>
      </c>
      <c r="N26" s="6">
        <v>1.83332993827789</v>
      </c>
      <c r="O26" s="6">
        <v>3.6666598765557801</v>
      </c>
    </row>
    <row r="27" spans="1:15" x14ac:dyDescent="0.25">
      <c r="A27">
        <v>198</v>
      </c>
      <c r="B27">
        <v>20</v>
      </c>
      <c r="C27">
        <v>11</v>
      </c>
      <c r="D27">
        <v>11</v>
      </c>
      <c r="E27" s="4">
        <v>3.8944000000000001</v>
      </c>
      <c r="F27" s="6">
        <v>2.9825718659299998</v>
      </c>
      <c r="G27" s="8">
        <f t="shared" si="0"/>
        <v>1.4912859329649999</v>
      </c>
      <c r="H27" s="4">
        <v>5.4228579380545403</v>
      </c>
      <c r="I27" s="4">
        <v>59.651437318600003</v>
      </c>
      <c r="J27" s="4">
        <v>-2752914.0788299199</v>
      </c>
      <c r="K27" s="4">
        <v>7.9833472613245193E-2</v>
      </c>
      <c r="L27" s="4">
        <v>198</v>
      </c>
      <c r="M27" s="4">
        <v>99</v>
      </c>
      <c r="N27" s="6">
        <v>1.8181818181818099</v>
      </c>
      <c r="O27" s="6">
        <v>3.63636363636363</v>
      </c>
    </row>
    <row r="28" spans="1:15" s="1" customFormat="1" x14ac:dyDescent="0.25">
      <c r="A28" s="1">
        <v>199.286</v>
      </c>
      <c r="B28" s="1">
        <v>56</v>
      </c>
      <c r="C28" s="1">
        <v>47</v>
      </c>
      <c r="D28" s="1">
        <v>31</v>
      </c>
      <c r="E28" s="5">
        <v>3.8871000000000002</v>
      </c>
      <c r="F28" s="7">
        <v>2.9870364925000001</v>
      </c>
      <c r="G28" s="7">
        <f t="shared" si="0"/>
        <v>1.4935182462500001</v>
      </c>
      <c r="H28" s="5">
        <v>5.3959368896774196</v>
      </c>
      <c r="I28" s="5">
        <v>167.27404358000001</v>
      </c>
      <c r="J28" s="5">
        <v>-2752914.1586634</v>
      </c>
      <c r="K28" s="5">
        <v>0</v>
      </c>
      <c r="L28" s="5">
        <v>199.286</v>
      </c>
      <c r="M28" s="5">
        <v>99.643000000000001</v>
      </c>
      <c r="N28" s="7">
        <v>1.8064490230121499</v>
      </c>
      <c r="O28" s="7">
        <v>3.6128980460242999</v>
      </c>
    </row>
    <row r="29" spans="1:15" x14ac:dyDescent="0.25">
      <c r="A29">
        <v>200</v>
      </c>
      <c r="B29">
        <v>9</v>
      </c>
      <c r="C29">
        <v>2</v>
      </c>
      <c r="D29">
        <v>5</v>
      </c>
      <c r="E29" s="4">
        <v>3.8809999999999998</v>
      </c>
      <c r="F29" s="6">
        <v>2.9889420133333302</v>
      </c>
      <c r="G29" s="6">
        <f t="shared" si="0"/>
        <v>1.4944710066666651</v>
      </c>
      <c r="H29" s="4">
        <v>5.380095624</v>
      </c>
      <c r="I29" s="4">
        <v>26.900478119999999</v>
      </c>
      <c r="J29" s="4">
        <v>-2752914.1250491701</v>
      </c>
      <c r="K29" s="4">
        <v>3.3614221028983503E-2</v>
      </c>
      <c r="L29" s="4">
        <v>200</v>
      </c>
      <c r="M29" s="4">
        <v>100</v>
      </c>
      <c r="N29" s="6">
        <v>1.8</v>
      </c>
      <c r="O29" s="6">
        <v>3.6</v>
      </c>
    </row>
    <row r="30" spans="1:15" x14ac:dyDescent="0.25">
      <c r="A30">
        <v>202.5</v>
      </c>
      <c r="B30">
        <v>16</v>
      </c>
      <c r="C30">
        <v>9</v>
      </c>
      <c r="D30">
        <v>9</v>
      </c>
      <c r="E30" s="4">
        <v>3.8616000000000001</v>
      </c>
      <c r="F30" s="6">
        <v>2.9938973281250001</v>
      </c>
      <c r="G30" s="6">
        <f t="shared" si="0"/>
        <v>1.4969486640625</v>
      </c>
      <c r="H30" s="4">
        <v>5.3224841388888802</v>
      </c>
      <c r="I30" s="4">
        <v>47.902357250000001</v>
      </c>
      <c r="J30" s="4">
        <v>-2752913.5184971099</v>
      </c>
      <c r="K30" s="4">
        <v>0.640166288707405</v>
      </c>
      <c r="L30" s="4">
        <v>202.5</v>
      </c>
      <c r="M30" s="4">
        <v>101.25</v>
      </c>
      <c r="N30" s="6">
        <v>1.7777777777777699</v>
      </c>
      <c r="O30" s="6">
        <v>3.55555555555555</v>
      </c>
    </row>
    <row r="31" spans="1:15" x14ac:dyDescent="0.25">
      <c r="A31">
        <v>205.714</v>
      </c>
      <c r="B31">
        <v>7</v>
      </c>
      <c r="C31">
        <v>2</v>
      </c>
      <c r="D31">
        <v>4</v>
      </c>
      <c r="E31" s="4">
        <v>3.8371</v>
      </c>
      <c r="F31" s="6">
        <v>2.9965043771428501</v>
      </c>
      <c r="G31" s="6">
        <f t="shared" si="0"/>
        <v>1.4982521885714251</v>
      </c>
      <c r="H31" s="4">
        <v>5.2438826599999997</v>
      </c>
      <c r="I31" s="4">
        <v>20.975530639999999</v>
      </c>
      <c r="J31" s="4">
        <v>-2752911.4322565999</v>
      </c>
      <c r="K31" s="4">
        <v>2.7264067949727102</v>
      </c>
      <c r="L31" s="4">
        <v>205.714</v>
      </c>
      <c r="M31" s="4">
        <v>102.857</v>
      </c>
      <c r="N31" s="6">
        <v>1.7500024305589299</v>
      </c>
      <c r="O31" s="6">
        <v>3.5000048611178598</v>
      </c>
    </row>
    <row r="32" spans="1:15" x14ac:dyDescent="0.25">
      <c r="A32">
        <v>208.42099999999999</v>
      </c>
      <c r="B32">
        <v>19</v>
      </c>
      <c r="C32">
        <v>7</v>
      </c>
      <c r="D32">
        <v>11</v>
      </c>
      <c r="E32" s="4">
        <v>3.8046000000000002</v>
      </c>
      <c r="F32" s="6">
        <v>3.0008440755105199</v>
      </c>
      <c r="G32" s="6">
        <f t="shared" si="0"/>
        <v>1.50042203775526</v>
      </c>
      <c r="H32" s="4">
        <v>5.1832761304272701</v>
      </c>
      <c r="I32" s="4">
        <v>57.016037434700003</v>
      </c>
      <c r="J32" s="4">
        <v>-2752908.4560149298</v>
      </c>
      <c r="K32" s="4">
        <v>5.7026484683155996</v>
      </c>
      <c r="L32" s="4">
        <v>208.42099999999999</v>
      </c>
      <c r="M32" s="4">
        <v>104.2105</v>
      </c>
      <c r="N32" s="6">
        <v>1.72727316345281</v>
      </c>
      <c r="O32" s="6">
        <v>3.4545463269056298</v>
      </c>
    </row>
    <row r="33" spans="1:15" x14ac:dyDescent="0.25">
      <c r="A33">
        <v>210</v>
      </c>
      <c r="B33">
        <v>12</v>
      </c>
      <c r="C33">
        <v>7</v>
      </c>
      <c r="D33">
        <v>7</v>
      </c>
      <c r="E33" s="4">
        <v>3.7791999999999999</v>
      </c>
      <c r="F33" s="6">
        <v>3.0037017916666602</v>
      </c>
      <c r="G33" s="6">
        <f t="shared" si="0"/>
        <v>1.5018508958333301</v>
      </c>
      <c r="H33" s="4">
        <v>5.1492030714285697</v>
      </c>
      <c r="I33" s="4">
        <v>36.044421499999999</v>
      </c>
      <c r="J33" s="4">
        <v>-2752906.1042677802</v>
      </c>
      <c r="K33" s="4">
        <v>8.0543956127949006</v>
      </c>
      <c r="L33" s="4">
        <v>210</v>
      </c>
      <c r="M33" s="4">
        <v>105</v>
      </c>
      <c r="N33" s="6">
        <v>1.71428571428571</v>
      </c>
      <c r="O33" s="6">
        <v>3.4285714285714199</v>
      </c>
    </row>
    <row r="34" spans="1:15" x14ac:dyDescent="0.25">
      <c r="A34">
        <v>212.727</v>
      </c>
      <c r="B34">
        <v>22</v>
      </c>
      <c r="C34">
        <v>17</v>
      </c>
      <c r="D34">
        <v>13</v>
      </c>
      <c r="E34" s="4">
        <v>3.7370999999999999</v>
      </c>
      <c r="F34" s="6">
        <v>3.0122129069636299</v>
      </c>
      <c r="G34" s="6">
        <f t="shared" si="0"/>
        <v>1.5061064534818149</v>
      </c>
      <c r="H34" s="4">
        <v>5.0975910733230698</v>
      </c>
      <c r="I34" s="4">
        <v>66.268683953199996</v>
      </c>
      <c r="J34" s="4">
        <v>-2752900.7294155899</v>
      </c>
      <c r="K34" s="4">
        <v>13.429247801192099</v>
      </c>
      <c r="L34" s="4">
        <v>212.727</v>
      </c>
      <c r="M34" s="4">
        <v>106.3635</v>
      </c>
      <c r="N34" s="6">
        <v>1.69230986193572</v>
      </c>
      <c r="O34" s="6">
        <v>3.3846197238714399</v>
      </c>
    </row>
    <row r="35" spans="1:15" x14ac:dyDescent="0.25">
      <c r="A35">
        <v>216</v>
      </c>
      <c r="B35">
        <v>5</v>
      </c>
      <c r="C35">
        <v>2</v>
      </c>
      <c r="D35">
        <v>3</v>
      </c>
      <c r="E35" s="4">
        <v>3.6661000000000001</v>
      </c>
      <c r="F35" s="6">
        <v>3.0871697060000001</v>
      </c>
      <c r="G35" s="6">
        <f t="shared" si="0"/>
        <v>1.543584853</v>
      </c>
      <c r="H35" s="4">
        <v>5.1452828433333302</v>
      </c>
      <c r="I35" s="4">
        <v>15.435848529999999</v>
      </c>
      <c r="J35" s="4">
        <v>-2752892.55620819</v>
      </c>
      <c r="K35" s="4">
        <v>21.602455202489999</v>
      </c>
      <c r="L35" s="4">
        <v>216</v>
      </c>
      <c r="M35" s="4">
        <v>108</v>
      </c>
      <c r="N35" s="6">
        <v>1.6666666666666601</v>
      </c>
      <c r="O35" s="6">
        <v>3.3333333333333299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Met_Ala</vt:lpstr>
      <vt:lpstr>Met_Ile</vt:lpstr>
      <vt:lpstr>Met_Val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Антон Домнин</cp:lastModifiedBy>
  <dcterms:created xsi:type="dcterms:W3CDTF">2015-06-05T18:19:34Z</dcterms:created>
  <dcterms:modified xsi:type="dcterms:W3CDTF">2025-08-18T23:22:35Z</dcterms:modified>
</cp:coreProperties>
</file>