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D_NM\"/>
    </mc:Choice>
  </mc:AlternateContent>
  <xr:revisionPtr revIDLastSave="0" documentId="13_ncr:1_{BD88FC5A-39C1-4D81-BF9E-2BFC7A2EB00A}" xr6:coauthVersionLast="47" xr6:coauthVersionMax="47" xr10:uidLastSave="{00000000-0000-0000-0000-000000000000}"/>
  <bookViews>
    <workbookView xWindow="-30828" yWindow="-1344" windowWidth="30936" windowHeight="16896" xr2:uid="{3D303A4F-3613-C648-814E-69685E42A2B7}"/>
  </bookViews>
  <sheets>
    <sheet name="2,6-iPr2" sheetId="1" r:id="rId1"/>
    <sheet name="Cy_Ad" sheetId="3" r:id="rId2"/>
    <sheet name="tBu" sheetId="4" r:id="rId3"/>
    <sheet name="2,6-Me2" sheetId="2" r:id="rId4"/>
    <sheet name="combined" sheetId="7" r:id="rId5"/>
    <sheet name="2,6-iPr2_net" sheetId="8" r:id="rId6"/>
    <sheet name="2,6-Me2_net" sheetId="9" r:id="rId7"/>
    <sheet name="Cy_Ad_net" sheetId="10" r:id="rId8"/>
    <sheet name="tBu_net" sheetId="12" r:id="rId9"/>
    <sheet name="combined_net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1" l="1"/>
  <c r="E15" i="11"/>
  <c r="E14" i="11"/>
  <c r="E13" i="11"/>
  <c r="E12" i="11"/>
  <c r="E10" i="11"/>
  <c r="E9" i="11"/>
  <c r="E8" i="11"/>
  <c r="E7" i="11"/>
  <c r="E6" i="11"/>
  <c r="E5" i="11"/>
  <c r="E3" i="11"/>
  <c r="K11" i="12"/>
  <c r="K15" i="12"/>
  <c r="K14" i="12"/>
  <c r="K13" i="12"/>
  <c r="K12" i="12"/>
  <c r="K10" i="12"/>
  <c r="K9" i="12"/>
  <c r="K8" i="12"/>
  <c r="K7" i="12"/>
  <c r="K6" i="12"/>
  <c r="K5" i="12"/>
  <c r="K3" i="12"/>
  <c r="K11" i="10"/>
  <c r="I11" i="9"/>
  <c r="Q11" i="8"/>
  <c r="Q13" i="8"/>
  <c r="Q12" i="8"/>
  <c r="E11" i="7"/>
  <c r="J11" i="2"/>
  <c r="K15" i="10"/>
  <c r="K14" i="10"/>
  <c r="K13" i="10"/>
  <c r="K12" i="10"/>
  <c r="K10" i="10"/>
  <c r="K9" i="10"/>
  <c r="K8" i="10"/>
  <c r="K7" i="10"/>
  <c r="K5" i="10"/>
  <c r="K3" i="10"/>
  <c r="I15" i="9"/>
  <c r="I14" i="9"/>
  <c r="I13" i="9"/>
  <c r="I12" i="9"/>
  <c r="I10" i="9"/>
  <c r="I9" i="9"/>
  <c r="I8" i="9"/>
  <c r="I7" i="9"/>
  <c r="I6" i="9"/>
  <c r="I5" i="9"/>
  <c r="I3" i="9"/>
  <c r="Q15" i="8"/>
  <c r="Q14" i="8"/>
  <c r="Q10" i="8"/>
  <c r="Q9" i="8"/>
  <c r="Q8" i="8"/>
  <c r="Q7" i="8"/>
  <c r="Q6" i="8"/>
  <c r="Q5" i="8"/>
  <c r="Q3" i="8"/>
  <c r="E10" i="7"/>
  <c r="E9" i="7"/>
  <c r="E8" i="7"/>
  <c r="E7" i="7"/>
  <c r="E6" i="7"/>
  <c r="E3" i="7"/>
  <c r="J8" i="2"/>
  <c r="J6" i="2"/>
  <c r="J10" i="2"/>
  <c r="J7" i="2"/>
  <c r="J9" i="2"/>
  <c r="J5" i="2"/>
  <c r="E15" i="7"/>
  <c r="E14" i="7"/>
  <c r="E13" i="7"/>
  <c r="E12" i="7"/>
  <c r="J15" i="2"/>
  <c r="J14" i="2"/>
  <c r="J13" i="2"/>
  <c r="J12" i="2"/>
  <c r="J3" i="2"/>
  <c r="E5" i="7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2" i="4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2" i="3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2" i="1"/>
</calcChain>
</file>

<file path=xl/sharedStrings.xml><?xml version="1.0" encoding="utf-8"?>
<sst xmlns="http://schemas.openxmlformats.org/spreadsheetml/2006/main" count="3119" uniqueCount="604">
  <si>
    <t>Query</t>
  </si>
  <si>
    <t xml:space="preserve"> Refcode</t>
  </si>
  <si>
    <t xml:space="preserve">DIST1 </t>
  </si>
  <si>
    <t xml:space="preserve">DIST2 </t>
  </si>
  <si>
    <t xml:space="preserve">DIST9 </t>
  </si>
  <si>
    <t>DIST10</t>
  </si>
  <si>
    <t xml:space="preserve">DIST3 </t>
  </si>
  <si>
    <t xml:space="preserve">DIST4 </t>
  </si>
  <si>
    <t xml:space="preserve">DIST5 </t>
  </si>
  <si>
    <t xml:space="preserve">DIST6 </t>
  </si>
  <si>
    <t xml:space="preserve">DIST7 </t>
  </si>
  <si>
    <t xml:space="preserve">DIST8 </t>
  </si>
  <si>
    <t>DIST11</t>
  </si>
  <si>
    <t>DIST12</t>
  </si>
  <si>
    <t>BABNUR</t>
  </si>
  <si>
    <t>BAGDAS</t>
  </si>
  <si>
    <t>CADNOO</t>
  </si>
  <si>
    <t>EJUXEP</t>
  </si>
  <si>
    <t>IJOHAT</t>
  </si>
  <si>
    <t>IJOHEX</t>
  </si>
  <si>
    <t>IKUKIL</t>
  </si>
  <si>
    <t>IKULEI</t>
  </si>
  <si>
    <t>OJOHIH</t>
  </si>
  <si>
    <t>OJOHIH01</t>
  </si>
  <si>
    <t>OJOHIH02</t>
  </si>
  <si>
    <t>OJOHIH03</t>
  </si>
  <si>
    <t>OJOHIH04</t>
  </si>
  <si>
    <t>OJOHIH05</t>
  </si>
  <si>
    <t>QACVAV</t>
  </si>
  <si>
    <t>RADJAL</t>
  </si>
  <si>
    <t>ULEWAM</t>
  </si>
  <si>
    <t>ULEWEQ</t>
  </si>
  <si>
    <t>ULEWIU</t>
  </si>
  <si>
    <t>ULEWUG</t>
  </si>
  <si>
    <t>AFOCEE</t>
  </si>
  <si>
    <t>AFUPEZ</t>
  </si>
  <si>
    <t>AFUPID</t>
  </si>
  <si>
    <t>AFUPOJ</t>
  </si>
  <si>
    <t>AFUPUP</t>
  </si>
  <si>
    <t>AFUQAW</t>
  </si>
  <si>
    <t>AGUVIK</t>
  </si>
  <si>
    <t>AGUVOQ</t>
  </si>
  <si>
    <t>AGUYAF</t>
  </si>
  <si>
    <t>AKONAQ</t>
  </si>
  <si>
    <t>AKONEU</t>
  </si>
  <si>
    <t>AKONIY</t>
  </si>
  <si>
    <t>AKONUK</t>
  </si>
  <si>
    <t>AMOHIV</t>
  </si>
  <si>
    <t>AMOHOB</t>
  </si>
  <si>
    <t>AMOHUH</t>
  </si>
  <si>
    <t>AMOJAP</t>
  </si>
  <si>
    <t>AVIDEQ</t>
  </si>
  <si>
    <t>AVIDIU</t>
  </si>
  <si>
    <t>AVIDOA</t>
  </si>
  <si>
    <t>AVIDUG</t>
  </si>
  <si>
    <t>AVIFAO</t>
  </si>
  <si>
    <t>AVIFES</t>
  </si>
  <si>
    <t>AVIFIW</t>
  </si>
  <si>
    <t>AVIFOC</t>
  </si>
  <si>
    <t>BAJQAG</t>
  </si>
  <si>
    <t>BAJQEK</t>
  </si>
  <si>
    <t>BAJQIO</t>
  </si>
  <si>
    <t>BAJQOU</t>
  </si>
  <si>
    <t>BAJQUA</t>
  </si>
  <si>
    <t>BIBPIM</t>
  </si>
  <si>
    <t>BIBPOS</t>
  </si>
  <si>
    <t>BIBPUY</t>
  </si>
  <si>
    <t>BISZIO</t>
  </si>
  <si>
    <t>BISZOU</t>
  </si>
  <si>
    <t>BODKAJ</t>
  </si>
  <si>
    <t>BODKEN</t>
  </si>
  <si>
    <t>BODKIR</t>
  </si>
  <si>
    <t>BODPES</t>
  </si>
  <si>
    <t>BODPIW</t>
  </si>
  <si>
    <t>BODPOC</t>
  </si>
  <si>
    <t>BOLHIW</t>
  </si>
  <si>
    <t>BOLHOC</t>
  </si>
  <si>
    <t>BOLHUI</t>
  </si>
  <si>
    <t>BOLJAQ</t>
  </si>
  <si>
    <t>BUJWEL</t>
  </si>
  <si>
    <t>BUJWIP</t>
  </si>
  <si>
    <t>CEDHOJ</t>
  </si>
  <si>
    <t>CEDHUP</t>
  </si>
  <si>
    <t>CERKES</t>
  </si>
  <si>
    <t>CEZDUH</t>
  </si>
  <si>
    <t>CIDGIG</t>
  </si>
  <si>
    <t>CIRZUZ</t>
  </si>
  <si>
    <t>CIRZUZ01</t>
  </si>
  <si>
    <t>CODGUZ</t>
  </si>
  <si>
    <t>CODHAG</t>
  </si>
  <si>
    <t>COXSIT</t>
  </si>
  <si>
    <t>CUNVEO</t>
  </si>
  <si>
    <t>CUNVIS</t>
  </si>
  <si>
    <t>CUNVOY</t>
  </si>
  <si>
    <t>CUNVUE</t>
  </si>
  <si>
    <t>CUNWAL</t>
  </si>
  <si>
    <t>DEGVOB</t>
  </si>
  <si>
    <t>DEGVUH</t>
  </si>
  <si>
    <t>DELFIM</t>
  </si>
  <si>
    <t>DIMHAL</t>
  </si>
  <si>
    <t>DOFVUR</t>
  </si>
  <si>
    <t>DOFWAY</t>
  </si>
  <si>
    <t>DOFWEC</t>
  </si>
  <si>
    <t>DOWQIS</t>
  </si>
  <si>
    <t>DOWRAL</t>
  </si>
  <si>
    <t>DOWREP</t>
  </si>
  <si>
    <t>DOWRIT</t>
  </si>
  <si>
    <t>DOZVUM</t>
  </si>
  <si>
    <t>DOZWIB</t>
  </si>
  <si>
    <t>DUMDOG</t>
  </si>
  <si>
    <t>EDEKAB</t>
  </si>
  <si>
    <t>EDEKEF</t>
  </si>
  <si>
    <t>EGEJIM</t>
  </si>
  <si>
    <t>EHEBOK</t>
  </si>
  <si>
    <t>EHEBUQ</t>
  </si>
  <si>
    <t>ENUWER</t>
  </si>
  <si>
    <t>EVAHEO</t>
  </si>
  <si>
    <t>EVAHEO01</t>
  </si>
  <si>
    <t>EVICER</t>
  </si>
  <si>
    <t>EVICIV</t>
  </si>
  <si>
    <t>EVICOB</t>
  </si>
  <si>
    <t>EWEJAT</t>
  </si>
  <si>
    <t>FAFYAO</t>
  </si>
  <si>
    <t>FAFYES</t>
  </si>
  <si>
    <t>FAGBAS</t>
  </si>
  <si>
    <t>FENDEJ</t>
  </si>
  <si>
    <t>FENDIN</t>
  </si>
  <si>
    <t>FIQVUZ</t>
  </si>
  <si>
    <t>FOBHUC</t>
  </si>
  <si>
    <t>FOBJAK</t>
  </si>
  <si>
    <t>FOBJEO</t>
  </si>
  <si>
    <t>FOBJIS</t>
  </si>
  <si>
    <t>FORDAU</t>
  </si>
  <si>
    <t>FORDEY</t>
  </si>
  <si>
    <t>FORDIC</t>
  </si>
  <si>
    <t>FORDOI</t>
  </si>
  <si>
    <t>FORDUO</t>
  </si>
  <si>
    <t>FORFAW</t>
  </si>
  <si>
    <t>FORFEA</t>
  </si>
  <si>
    <t>FORFIE</t>
  </si>
  <si>
    <t>GADZET</t>
  </si>
  <si>
    <t>GERLIB</t>
  </si>
  <si>
    <t>GEVDOD</t>
  </si>
  <si>
    <t>GEVDUJ</t>
  </si>
  <si>
    <t>GOQSUC</t>
  </si>
  <si>
    <t>GOQTAJ</t>
  </si>
  <si>
    <t>GOTGIH</t>
  </si>
  <si>
    <t>GUFJIC</t>
  </si>
  <si>
    <t>GUFVAG</t>
  </si>
  <si>
    <t>GUFVEK</t>
  </si>
  <si>
    <t>GUFVIO</t>
  </si>
  <si>
    <t>GUJNOR</t>
  </si>
  <si>
    <t>HEPTAY</t>
  </si>
  <si>
    <t>HETWUB</t>
  </si>
  <si>
    <t>HEWGIC</t>
  </si>
  <si>
    <t>HEWPIL</t>
  </si>
  <si>
    <t>HEWPOR</t>
  </si>
  <si>
    <t>HOBPAR</t>
  </si>
  <si>
    <t>HOKSEI</t>
  </si>
  <si>
    <t>HUTVIE</t>
  </si>
  <si>
    <t>ICADEY</t>
  </si>
  <si>
    <t>INUSOA</t>
  </si>
  <si>
    <t>INUSUG</t>
  </si>
  <si>
    <t>INUTAN</t>
  </si>
  <si>
    <t>ITAYUZ</t>
  </si>
  <si>
    <t>ITAZAG</t>
  </si>
  <si>
    <t>ITAZIO</t>
  </si>
  <si>
    <t>IYAWIP</t>
  </si>
  <si>
    <t>IYAWOV</t>
  </si>
  <si>
    <t>JANYIJ</t>
  </si>
  <si>
    <t>JEZSUF</t>
  </si>
  <si>
    <t>JEZTAM</t>
  </si>
  <si>
    <t>JEZWOD</t>
  </si>
  <si>
    <t>JOVNOZ</t>
  </si>
  <si>
    <t>KAMCOT</t>
  </si>
  <si>
    <t>KAQSON</t>
  </si>
  <si>
    <t>KAQSUT</t>
  </si>
  <si>
    <t>KAVBAN</t>
  </si>
  <si>
    <t>KAYSOV</t>
  </si>
  <si>
    <t>KAYSUB</t>
  </si>
  <si>
    <t>KECVAS</t>
  </si>
  <si>
    <t>KEHHOX</t>
  </si>
  <si>
    <t>KEKKUJ</t>
  </si>
  <si>
    <t>KEKLAQ</t>
  </si>
  <si>
    <t>KEMVOP</t>
  </si>
  <si>
    <t>KIKKAS</t>
  </si>
  <si>
    <t>KIQYAM</t>
  </si>
  <si>
    <t>KIQYEQ</t>
  </si>
  <si>
    <t>KIQYIU</t>
  </si>
  <si>
    <t>KIWNUB</t>
  </si>
  <si>
    <t>KIWPAJ</t>
  </si>
  <si>
    <t>KIWPEN</t>
  </si>
  <si>
    <t>KIWPIR</t>
  </si>
  <si>
    <t>KIWPOX</t>
  </si>
  <si>
    <t>KIWPUD</t>
  </si>
  <si>
    <t>KUWLUK</t>
  </si>
  <si>
    <t>KUWMAR</t>
  </si>
  <si>
    <t>LAJMUG</t>
  </si>
  <si>
    <t>LAJNAN</t>
  </si>
  <si>
    <t>LUJVUI</t>
  </si>
  <si>
    <t>LUJWAP</t>
  </si>
  <si>
    <t>LUJWET</t>
  </si>
  <si>
    <t>LUKKUA</t>
  </si>
  <si>
    <t>LUKLAH</t>
  </si>
  <si>
    <t>LUVZIO</t>
  </si>
  <si>
    <t>LUVZOU</t>
  </si>
  <si>
    <t>LUVZUA</t>
  </si>
  <si>
    <t>LUWBAJ</t>
  </si>
  <si>
    <t>LUWBEN</t>
  </si>
  <si>
    <t>MALYOP</t>
  </si>
  <si>
    <t>MALYUV</t>
  </si>
  <si>
    <t>MEQZAM</t>
  </si>
  <si>
    <t>MOHXEO</t>
  </si>
  <si>
    <t>MOHXOY</t>
  </si>
  <si>
    <t>MUSWAA</t>
  </si>
  <si>
    <t>NAMWUW</t>
  </si>
  <si>
    <t>NAMXAD</t>
  </si>
  <si>
    <t>NAZPAI</t>
  </si>
  <si>
    <t>NETLOQ</t>
  </si>
  <si>
    <t>NETLUW</t>
  </si>
  <si>
    <t>NETMAD</t>
  </si>
  <si>
    <t>NETMEH</t>
  </si>
  <si>
    <t>NETMIL</t>
  </si>
  <si>
    <t>NETMOR</t>
  </si>
  <si>
    <t>NETMUX</t>
  </si>
  <si>
    <t>NIHXAG</t>
  </si>
  <si>
    <t>NIHYEL</t>
  </si>
  <si>
    <t>NIHZOV</t>
  </si>
  <si>
    <t>NIJBIT</t>
  </si>
  <si>
    <t>NIWROD</t>
  </si>
  <si>
    <t>NIWSAQ</t>
  </si>
  <si>
    <t>NOSNEQ</t>
  </si>
  <si>
    <t>NOSNIU</t>
  </si>
  <si>
    <t>NOSNOA</t>
  </si>
  <si>
    <t>NOSNUG</t>
  </si>
  <si>
    <t>NURYUX</t>
  </si>
  <si>
    <t>NURZAE</t>
  </si>
  <si>
    <t>NUSCAI</t>
  </si>
  <si>
    <t>OSEJUS</t>
  </si>
  <si>
    <t>OSEKAZ</t>
  </si>
  <si>
    <t>OXUFAP</t>
  </si>
  <si>
    <t>PEMXIP</t>
  </si>
  <si>
    <t>PEMXIP01</t>
  </si>
  <si>
    <t>PEMXOV</t>
  </si>
  <si>
    <t>PEPKOM</t>
  </si>
  <si>
    <t>PEPKUS</t>
  </si>
  <si>
    <t>PIPKIL</t>
  </si>
  <si>
    <t>PITCED</t>
  </si>
  <si>
    <t>PITCIH</t>
  </si>
  <si>
    <t>PITCUT</t>
  </si>
  <si>
    <t>PITDAA</t>
  </si>
  <si>
    <t>PITDEE</t>
  </si>
  <si>
    <t>POFXAL</t>
  </si>
  <si>
    <t>POGCEV</t>
  </si>
  <si>
    <t>POGYIV</t>
  </si>
  <si>
    <t>POKNEK</t>
  </si>
  <si>
    <t>POKNIO</t>
  </si>
  <si>
    <t>POKNOU</t>
  </si>
  <si>
    <t>POKNUA</t>
  </si>
  <si>
    <t>POKPAI</t>
  </si>
  <si>
    <t>POKPEM</t>
  </si>
  <si>
    <t>PUBRAI</t>
  </si>
  <si>
    <t>PUBREM</t>
  </si>
  <si>
    <t>PUQWEF</t>
  </si>
  <si>
    <t>PUQWIJ</t>
  </si>
  <si>
    <t>PUTZEM</t>
  </si>
  <si>
    <t>QAXKAC</t>
  </si>
  <si>
    <t>QEGTII</t>
  </si>
  <si>
    <t>QENLON</t>
  </si>
  <si>
    <t>QENMOO</t>
  </si>
  <si>
    <t>QENMUU</t>
  </si>
  <si>
    <t>QICVUU</t>
  </si>
  <si>
    <t>QICWAB</t>
  </si>
  <si>
    <t>QICWEF</t>
  </si>
  <si>
    <t>QICWIJ</t>
  </si>
  <si>
    <t>QIFXOU</t>
  </si>
  <si>
    <t>QIFZIQ</t>
  </si>
  <si>
    <t>QIFZOW</t>
  </si>
  <si>
    <t>QIFZUC</t>
  </si>
  <si>
    <t>QIGBAL</t>
  </si>
  <si>
    <t>QIGBEP</t>
  </si>
  <si>
    <t>QIGBIT</t>
  </si>
  <si>
    <t>QIGBOZ</t>
  </si>
  <si>
    <t>QIGBUF</t>
  </si>
  <si>
    <t>QIGCAM</t>
  </si>
  <si>
    <t>QOMDIH</t>
  </si>
  <si>
    <t>QUBZIX</t>
  </si>
  <si>
    <t>RAKDUE</t>
  </si>
  <si>
    <t>RENYOB</t>
  </si>
  <si>
    <t>RESGAZ</t>
  </si>
  <si>
    <t>RESZEW</t>
  </si>
  <si>
    <t>ROQPOE</t>
  </si>
  <si>
    <t>RUMKAN</t>
  </si>
  <si>
    <t>RUMKER</t>
  </si>
  <si>
    <t>RUMKIV</t>
  </si>
  <si>
    <t>RUMKOB</t>
  </si>
  <si>
    <t>RUMKUH</t>
  </si>
  <si>
    <t>SEQRAI</t>
  </si>
  <si>
    <t>SEQREM</t>
  </si>
  <si>
    <t>SESNOV</t>
  </si>
  <si>
    <t>SESNUB</t>
  </si>
  <si>
    <t>SESPAJ</t>
  </si>
  <si>
    <t>SETJEJ</t>
  </si>
  <si>
    <t>SETKOS</t>
  </si>
  <si>
    <t>SIJJIH</t>
  </si>
  <si>
    <t>SILZOE</t>
  </si>
  <si>
    <t>SINQAK</t>
  </si>
  <si>
    <t>SOQZUV</t>
  </si>
  <si>
    <t>SORNOE</t>
  </si>
  <si>
    <t>SORNUK</t>
  </si>
  <si>
    <t>SORPAS</t>
  </si>
  <si>
    <t>SORPEW</t>
  </si>
  <si>
    <t>SORPIA</t>
  </si>
  <si>
    <t>SORPOG</t>
  </si>
  <si>
    <t>SORPUM</t>
  </si>
  <si>
    <t>SUGPES</t>
  </si>
  <si>
    <t>TAJQIH</t>
  </si>
  <si>
    <t>TATTIT</t>
  </si>
  <si>
    <t>TAVRUF</t>
  </si>
  <si>
    <t>TAXGUX</t>
  </si>
  <si>
    <t>TOQRUO</t>
  </si>
  <si>
    <t>TOQSAV</t>
  </si>
  <si>
    <t>TOQSEZ</t>
  </si>
  <si>
    <t>TOQSOJ</t>
  </si>
  <si>
    <t>TOQSUP</t>
  </si>
  <si>
    <t>TOVPIG</t>
  </si>
  <si>
    <t>TOVPOM</t>
  </si>
  <si>
    <t>UFAVUV</t>
  </si>
  <si>
    <t>UFOROX</t>
  </si>
  <si>
    <t>UFORUD</t>
  </si>
  <si>
    <t>UJOVEV</t>
  </si>
  <si>
    <t>UJOVIZ</t>
  </si>
  <si>
    <t>UJOVOF</t>
  </si>
  <si>
    <t>UWIMUK</t>
  </si>
  <si>
    <t>UYUSIS</t>
  </si>
  <si>
    <t>VAFLOF</t>
  </si>
  <si>
    <t>VAFLUL</t>
  </si>
  <si>
    <t>VAFMAS</t>
  </si>
  <si>
    <t>VEVSAS</t>
  </si>
  <si>
    <t>VUCKIP</t>
  </si>
  <si>
    <t>VUPYOW</t>
  </si>
  <si>
    <t>VUPYUC</t>
  </si>
  <si>
    <t>VUQBIU</t>
  </si>
  <si>
    <t>WAPKAC</t>
  </si>
  <si>
    <t>WAPKEG</t>
  </si>
  <si>
    <t>WAXMOA</t>
  </si>
  <si>
    <t>WICCET</t>
  </si>
  <si>
    <t>WISJEQ</t>
  </si>
  <si>
    <t>WOCWUI</t>
  </si>
  <si>
    <t>WOCYET</t>
  </si>
  <si>
    <t>WOCYIX</t>
  </si>
  <si>
    <t>WUDXAX</t>
  </si>
  <si>
    <t>WUDXEB</t>
  </si>
  <si>
    <t>WUDYAY</t>
  </si>
  <si>
    <t>WUTBOF</t>
  </si>
  <si>
    <t>WUTBUL</t>
  </si>
  <si>
    <t>WUTCAS</t>
  </si>
  <si>
    <t>WUTCEW</t>
  </si>
  <si>
    <t>WUTCIA</t>
  </si>
  <si>
    <t>WUWPUB</t>
  </si>
  <si>
    <t>WUWQAI</t>
  </si>
  <si>
    <t>WUWQEM</t>
  </si>
  <si>
    <t>XATTAQ</t>
  </si>
  <si>
    <t>XAXQET</t>
  </si>
  <si>
    <t>XAXQIX</t>
  </si>
  <si>
    <t>XAXQOD</t>
  </si>
  <si>
    <t>XEJZOE</t>
  </si>
  <si>
    <t>XEJZUK</t>
  </si>
  <si>
    <t>XENNIO</t>
  </si>
  <si>
    <t>XESVEY</t>
  </si>
  <si>
    <t>XIJXUK</t>
  </si>
  <si>
    <t>XIKZIC</t>
  </si>
  <si>
    <t>XIQGEK</t>
  </si>
  <si>
    <t>XIWFAN</t>
  </si>
  <si>
    <t>XODQOZ</t>
  </si>
  <si>
    <t>XODQUF</t>
  </si>
  <si>
    <t>XODRAM</t>
  </si>
  <si>
    <t>XODREQ</t>
  </si>
  <si>
    <t>XODRIU</t>
  </si>
  <si>
    <t>XODROA</t>
  </si>
  <si>
    <t>XODRUG</t>
  </si>
  <si>
    <t>XODSAN</t>
  </si>
  <si>
    <t>XODSER</t>
  </si>
  <si>
    <t>XODSIV</t>
  </si>
  <si>
    <t>XODSOB</t>
  </si>
  <si>
    <t>XODSUH</t>
  </si>
  <si>
    <t>XODTAO</t>
  </si>
  <si>
    <t>XODTES</t>
  </si>
  <si>
    <t>XODTIW</t>
  </si>
  <si>
    <t>XODTUI</t>
  </si>
  <si>
    <t>XODVAQ</t>
  </si>
  <si>
    <t>XODVEU</t>
  </si>
  <si>
    <t>XODVIY</t>
  </si>
  <si>
    <t>XODVOE</t>
  </si>
  <si>
    <t>XODVUK</t>
  </si>
  <si>
    <t>XOHFOQ</t>
  </si>
  <si>
    <t>XUPVUA</t>
  </si>
  <si>
    <t>YIZBUG</t>
  </si>
  <si>
    <t>YOQMID</t>
  </si>
  <si>
    <t>YOQSAB</t>
  </si>
  <si>
    <t>YOQTUW</t>
  </si>
  <si>
    <t>YOQWAF</t>
  </si>
  <si>
    <t>YOQWOT</t>
  </si>
  <si>
    <t>YOQWUZ</t>
  </si>
  <si>
    <t>YOQXAG</t>
  </si>
  <si>
    <t>YOQXEK</t>
  </si>
  <si>
    <t>YOZXAP</t>
  </si>
  <si>
    <t>YUCYON</t>
  </si>
  <si>
    <t>YUDZEF</t>
  </si>
  <si>
    <t>YUFBAF</t>
  </si>
  <si>
    <t>YUFBEJ</t>
  </si>
  <si>
    <t>YUFBIN</t>
  </si>
  <si>
    <t>YUGHIU</t>
  </si>
  <si>
    <t>APUBUL</t>
  </si>
  <si>
    <t>ENEFEL</t>
  </si>
  <si>
    <t>IMOMUV</t>
  </si>
  <si>
    <t>IMUXUM</t>
  </si>
  <si>
    <t>IMUYAT</t>
  </si>
  <si>
    <t>IRUQIY</t>
  </si>
  <si>
    <t>OROXOL</t>
  </si>
  <si>
    <t>OROXUR</t>
  </si>
  <si>
    <t>ATANUH</t>
  </si>
  <si>
    <t>ITOGOQ</t>
  </si>
  <si>
    <t>IYOCIL</t>
  </si>
  <si>
    <t>IYOCOR</t>
  </si>
  <si>
    <t>IYOLAM</t>
  </si>
  <si>
    <t>IYOLEQ</t>
  </si>
  <si>
    <t>IYOLOA</t>
  </si>
  <si>
    <t>IYOLUG</t>
  </si>
  <si>
    <t>IYOMAN</t>
  </si>
  <si>
    <t>IYOMER</t>
  </si>
  <si>
    <t>IYOMIV</t>
  </si>
  <si>
    <t>OVAQAG</t>
  </si>
  <si>
    <t>OXAWAO</t>
  </si>
  <si>
    <t>AKOROK</t>
  </si>
  <si>
    <t>BABNOL</t>
  </si>
  <si>
    <t>BAGDIA</t>
  </si>
  <si>
    <t>CADNII</t>
  </si>
  <si>
    <t>JUVMOF</t>
  </si>
  <si>
    <t>YUDZOP01</t>
  </si>
  <si>
    <t>YUTTAL</t>
  </si>
  <si>
    <t>AGUXIM</t>
  </si>
  <si>
    <t>AGUXOS</t>
  </si>
  <si>
    <t>AMOJET</t>
  </si>
  <si>
    <t>AMOJIX</t>
  </si>
  <si>
    <t>BOLHES</t>
  </si>
  <si>
    <t>BOLJEU</t>
  </si>
  <si>
    <t>CILJAJ</t>
  </si>
  <si>
    <t>CILJEN</t>
  </si>
  <si>
    <t>CIMBOS</t>
  </si>
  <si>
    <t>CISBAI</t>
  </si>
  <si>
    <t>CISBEM</t>
  </si>
  <si>
    <t>CISBIQ</t>
  </si>
  <si>
    <t>CISBOW</t>
  </si>
  <si>
    <t>DOZWOH</t>
  </si>
  <si>
    <t>EWEGUK</t>
  </si>
  <si>
    <t>EWEHIZ</t>
  </si>
  <si>
    <t>EWOQEO</t>
  </si>
  <si>
    <t>EWOQIS</t>
  </si>
  <si>
    <t>FIJFIQ</t>
  </si>
  <si>
    <t>FUTKUB</t>
  </si>
  <si>
    <t>HEPSUR</t>
  </si>
  <si>
    <t>HOBNOD</t>
  </si>
  <si>
    <t>HOBNUJ</t>
  </si>
  <si>
    <t>HOBPEV</t>
  </si>
  <si>
    <t>HOBPEV01</t>
  </si>
  <si>
    <t>KAQVOQ</t>
  </si>
  <si>
    <t>KEHQAQ</t>
  </si>
  <si>
    <t>KIQYOA</t>
  </si>
  <si>
    <t>KUFGUO</t>
  </si>
  <si>
    <t>KUMJOU</t>
  </si>
  <si>
    <t>KUMJUA</t>
  </si>
  <si>
    <t>MAGYOK</t>
  </si>
  <si>
    <t>MOXSEA</t>
  </si>
  <si>
    <t>NIHZIP</t>
  </si>
  <si>
    <t>NIHZUB</t>
  </si>
  <si>
    <t>NIJBAL</t>
  </si>
  <si>
    <t>NIXLIQ</t>
  </si>
  <si>
    <t>NONVIW</t>
  </si>
  <si>
    <t>OJOFID</t>
  </si>
  <si>
    <t>ORUMIZ</t>
  </si>
  <si>
    <t>ORUMOF</t>
  </si>
  <si>
    <t>PAPDOA</t>
  </si>
  <si>
    <t>PEMXUB</t>
  </si>
  <si>
    <t>QEGDOX</t>
  </si>
  <si>
    <t>QICWOP</t>
  </si>
  <si>
    <t>QOMDED</t>
  </si>
  <si>
    <t>QOMDON</t>
  </si>
  <si>
    <t>QOMDUT</t>
  </si>
  <si>
    <t>REBLUH</t>
  </si>
  <si>
    <t>RENYER</t>
  </si>
  <si>
    <t>RESFEC</t>
  </si>
  <si>
    <t>REVHIK</t>
  </si>
  <si>
    <t>RUJWEB</t>
  </si>
  <si>
    <t>RUMJEQ</t>
  </si>
  <si>
    <t>RUMJIU</t>
  </si>
  <si>
    <t>RUMJOA</t>
  </si>
  <si>
    <t>RUMJUG</t>
  </si>
  <si>
    <t>RUMWON</t>
  </si>
  <si>
    <t>RUMWUT</t>
  </si>
  <si>
    <t>RUMXAA</t>
  </si>
  <si>
    <t>SARFAU</t>
  </si>
  <si>
    <t>SEQRIQ</t>
  </si>
  <si>
    <t>SILZUK</t>
  </si>
  <si>
    <t>TAQQEK</t>
  </si>
  <si>
    <t>TATTEP</t>
  </si>
  <si>
    <t>TOCKOO</t>
  </si>
  <si>
    <t>TOCLAB</t>
  </si>
  <si>
    <t>UTOCIQ</t>
  </si>
  <si>
    <t>VAFNAT</t>
  </si>
  <si>
    <t>VUGFEL</t>
  </si>
  <si>
    <t>VUGFIP</t>
  </si>
  <si>
    <t>VUGFOV</t>
  </si>
  <si>
    <t>XABPUN</t>
  </si>
  <si>
    <t>XABPUN01</t>
  </si>
  <si>
    <t>XATTEU</t>
  </si>
  <si>
    <t>XATTIY</t>
  </si>
  <si>
    <t>XIJXEU</t>
  </si>
  <si>
    <t>YUDZIJ</t>
  </si>
  <si>
    <t>YUDZOP</t>
  </si>
  <si>
    <t>YUFBOT</t>
  </si>
  <si>
    <t>RUMWON01</t>
  </si>
  <si>
    <t>UBECOX</t>
  </si>
  <si>
    <t>DIST13</t>
  </si>
  <si>
    <t>DIST14</t>
  </si>
  <si>
    <t>DIST15</t>
  </si>
  <si>
    <t>DIST16</t>
  </si>
  <si>
    <t>DIST17</t>
  </si>
  <si>
    <t>DIST18</t>
  </si>
  <si>
    <t>CISBUC</t>
  </si>
  <si>
    <t>CISCAJ</t>
  </si>
  <si>
    <t>PAPDEQ</t>
  </si>
  <si>
    <t>RESGIH</t>
  </si>
  <si>
    <t>TUKGUC</t>
  </si>
  <si>
    <t>VAFMEW</t>
  </si>
  <si>
    <t>VAFMIA</t>
  </si>
  <si>
    <t>VAFMOG</t>
  </si>
  <si>
    <t>VAFNEX</t>
  </si>
  <si>
    <t>VAFNIB</t>
  </si>
  <si>
    <t>XATTUK</t>
  </si>
  <si>
    <t>YUHREB</t>
  </si>
  <si>
    <t>YUHRIF</t>
  </si>
  <si>
    <t>ZAKFEZ</t>
  </si>
  <si>
    <t>ZAKFID</t>
  </si>
  <si>
    <t>ZUZKOX</t>
  </si>
  <si>
    <t>AMOGIU</t>
  </si>
  <si>
    <t>AMOGIU01</t>
  </si>
  <si>
    <t>AMOGOA</t>
  </si>
  <si>
    <t>AMOJOD</t>
  </si>
  <si>
    <t>AMOJUJ</t>
  </si>
  <si>
    <t>AMOKAQ</t>
  </si>
  <si>
    <t>BITPUS</t>
  </si>
  <si>
    <t>BITYOV</t>
  </si>
  <si>
    <t>BITYUB</t>
  </si>
  <si>
    <t>CISCEN</t>
  </si>
  <si>
    <t>GAQZOQ</t>
  </si>
  <si>
    <t>HEPSOL</t>
  </si>
  <si>
    <t>RIPWAR</t>
  </si>
  <si>
    <t>SAYYOJ</t>
  </si>
  <si>
    <t>SAZCUU</t>
  </si>
  <si>
    <t>WOZREK</t>
  </si>
  <si>
    <t>WOZSAH</t>
  </si>
  <si>
    <t>XATTOE</t>
  </si>
  <si>
    <t>YUDZUV</t>
  </si>
  <si>
    <t>Min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</si>
  <si>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</si>
  <si>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</si>
  <si>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</si>
  <si>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</si>
  <si>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</si>
  <si>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</si>
  <si>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</si>
  <si>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</si>
  <si>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</si>
  <si>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</si>
  <si>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</si>
  <si>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</si>
  <si>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</si>
  <si>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DIST1</t>
  </si>
  <si>
    <t>DIST2</t>
  </si>
  <si>
    <t>DIST3</t>
  </si>
  <si>
    <t>DIST4</t>
  </si>
  <si>
    <t>NUYVIQ</t>
  </si>
  <si>
    <t>NUYVOW</t>
  </si>
  <si>
    <t>NUZCOE</t>
  </si>
  <si>
    <t>RUZKEG</t>
  </si>
  <si>
    <t>EVUGUA</t>
  </si>
  <si>
    <t>FOCTUQ</t>
  </si>
  <si>
    <t>FOCVAY</t>
  </si>
  <si>
    <t>GEFBUS</t>
  </si>
  <si>
    <t>GUKBIB</t>
  </si>
  <si>
    <t>QIRNAK</t>
  </si>
  <si>
    <t>QIRNIS</t>
  </si>
  <si>
    <t>RIYQID</t>
  </si>
  <si>
    <t>RIYSOL</t>
  </si>
  <si>
    <t>RONWIE</t>
  </si>
  <si>
    <t>WOBSIT</t>
  </si>
  <si>
    <t>WOBSOZ</t>
  </si>
  <si>
    <t>ZETYIK</t>
  </si>
  <si>
    <t>ZETYUW</t>
  </si>
  <si>
    <t>Refcode</t>
  </si>
  <si>
    <t>min</t>
  </si>
  <si>
    <t>Entry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</si>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</sst>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Continuous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5FEBB-F106-424B-ACAD-3ACA0EBEC64B}">
  <dimension ref="A1:R609"/>
  <sheetViews>
    <sheetView tabSelected="1" workbookViewId="0">
      <selection activeCell="S4" sqref="S4"/>
    </sheetView>
  </sheetViews>
  <sheetFormatPr defaultColWidth="11.19921875" defaultRowHeight="15.6" x14ac:dyDescent="0.3"/>
  <sheetData>
    <row r="1" spans="1:1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564</v>
      </c>
      <c r="Q1" s="2" t="s">
        <v>564</v>
      </c>
      <c r="R1" s="2"/>
    </row>
    <row r="2" spans="1:18" x14ac:dyDescent="0.3">
      <c r="A2">
        <v>1</v>
      </c>
      <c r="B2" t="s">
        <v>14</v>
      </c>
      <c r="C2">
        <v>3.94</v>
      </c>
      <c r="D2">
        <v>4.5890000000000004</v>
      </c>
      <c r="E2">
        <v>3.9449999999999998</v>
      </c>
      <c r="F2">
        <v>4.5090000000000003</v>
      </c>
      <c r="G2">
        <v>5.085</v>
      </c>
      <c r="H2">
        <v>4.5860000000000003</v>
      </c>
      <c r="I2">
        <v>5.0659999999999998</v>
      </c>
      <c r="J2">
        <v>5.9630000000000001</v>
      </c>
      <c r="K2">
        <v>4.7220000000000004</v>
      </c>
      <c r="L2">
        <v>5.0330000000000004</v>
      </c>
      <c r="M2">
        <v>4.8940000000000001</v>
      </c>
      <c r="N2">
        <v>5.899</v>
      </c>
      <c r="O2">
        <f>MIN(C2:N2)</f>
        <v>3.94</v>
      </c>
    </row>
    <row r="3" spans="1:18" x14ac:dyDescent="0.3">
      <c r="A3">
        <v>1</v>
      </c>
      <c r="B3" t="s">
        <v>15</v>
      </c>
      <c r="C3">
        <v>3.9159999999999999</v>
      </c>
      <c r="D3">
        <v>4.4260000000000002</v>
      </c>
      <c r="E3">
        <v>3.8450000000000002</v>
      </c>
      <c r="F3">
        <v>4.4029999999999996</v>
      </c>
      <c r="G3">
        <v>5.3029999999999999</v>
      </c>
      <c r="H3">
        <v>4.2350000000000003</v>
      </c>
      <c r="I3">
        <v>5.9390000000000001</v>
      </c>
      <c r="J3">
        <v>3.9489999999999998</v>
      </c>
      <c r="K3">
        <v>3.7120000000000002</v>
      </c>
      <c r="L3">
        <v>5.3360000000000003</v>
      </c>
      <c r="M3">
        <v>3.9289999999999998</v>
      </c>
      <c r="N3">
        <v>5.9169999999999998</v>
      </c>
      <c r="O3">
        <f t="shared" ref="O3:O66" si="0">MIN(C3:N3)</f>
        <v>3.7120000000000002</v>
      </c>
      <c r="Q3" t="s">
        <v>565</v>
      </c>
      <c r="R3">
        <v>3.7224983552631632</v>
      </c>
    </row>
    <row r="4" spans="1:18" x14ac:dyDescent="0.3">
      <c r="A4">
        <v>1</v>
      </c>
      <c r="B4" t="s">
        <v>16</v>
      </c>
      <c r="C4">
        <v>4.8630000000000004</v>
      </c>
      <c r="D4">
        <v>3.677</v>
      </c>
      <c r="E4">
        <v>4.8970000000000002</v>
      </c>
      <c r="F4">
        <v>3.5529999999999999</v>
      </c>
      <c r="G4">
        <v>5.3440000000000003</v>
      </c>
      <c r="H4">
        <v>6.2169999999999996</v>
      </c>
      <c r="I4">
        <v>4.3639999999999999</v>
      </c>
      <c r="J4">
        <v>4.8579999999999997</v>
      </c>
      <c r="K4">
        <v>5.3159999999999998</v>
      </c>
      <c r="L4">
        <v>6.306</v>
      </c>
      <c r="M4">
        <v>4.6890000000000001</v>
      </c>
      <c r="N4">
        <v>4.1660000000000004</v>
      </c>
      <c r="O4">
        <f t="shared" si="0"/>
        <v>3.5529999999999999</v>
      </c>
      <c r="Q4" t="s">
        <v>566</v>
      </c>
      <c r="R4">
        <v>6.5122829636101729E-3</v>
      </c>
    </row>
    <row r="5" spans="1:18" x14ac:dyDescent="0.3">
      <c r="A5">
        <v>1</v>
      </c>
      <c r="B5" t="s">
        <v>17</v>
      </c>
      <c r="C5">
        <v>4.1619999999999999</v>
      </c>
      <c r="D5">
        <v>4.2229999999999999</v>
      </c>
      <c r="E5">
        <v>4.0220000000000002</v>
      </c>
      <c r="F5">
        <v>4.1639999999999997</v>
      </c>
      <c r="G5">
        <v>5.6840000000000002</v>
      </c>
      <c r="H5">
        <v>4.0350000000000001</v>
      </c>
      <c r="I5">
        <v>4.0839999999999996</v>
      </c>
      <c r="J5">
        <v>5.7469999999999999</v>
      </c>
      <c r="K5">
        <v>3.8210000000000002</v>
      </c>
      <c r="L5">
        <v>5.54</v>
      </c>
      <c r="M5">
        <v>5.6689999999999996</v>
      </c>
      <c r="N5">
        <v>3.67</v>
      </c>
      <c r="O5">
        <f t="shared" si="0"/>
        <v>3.67</v>
      </c>
      <c r="Q5" t="s">
        <v>567</v>
      </c>
      <c r="R5">
        <v>3.726</v>
      </c>
    </row>
    <row r="6" spans="1:18" x14ac:dyDescent="0.3">
      <c r="A6">
        <v>1</v>
      </c>
      <c r="B6" t="s">
        <v>18</v>
      </c>
      <c r="C6">
        <v>4.4729999999999999</v>
      </c>
      <c r="D6">
        <v>3.9889999999999999</v>
      </c>
      <c r="E6">
        <v>4.5869999999999997</v>
      </c>
      <c r="F6">
        <v>3.956</v>
      </c>
      <c r="G6">
        <v>5.86</v>
      </c>
      <c r="H6">
        <v>3.9430000000000001</v>
      </c>
      <c r="I6">
        <v>5.1550000000000002</v>
      </c>
      <c r="J6">
        <v>4.649</v>
      </c>
      <c r="K6">
        <v>6.0919999999999996</v>
      </c>
      <c r="L6">
        <v>4.2469999999999999</v>
      </c>
      <c r="M6">
        <v>4.3170000000000002</v>
      </c>
      <c r="N6">
        <v>5.3440000000000003</v>
      </c>
      <c r="O6">
        <f t="shared" si="0"/>
        <v>3.9430000000000001</v>
      </c>
      <c r="Q6" t="s">
        <v>568</v>
      </c>
      <c r="R6">
        <v>3.2490000000000001</v>
      </c>
    </row>
    <row r="7" spans="1:18" x14ac:dyDescent="0.3">
      <c r="A7">
        <v>1</v>
      </c>
      <c r="B7" t="s">
        <v>19</v>
      </c>
      <c r="C7">
        <v>4.2709999999999999</v>
      </c>
      <c r="D7">
        <v>4.2160000000000002</v>
      </c>
      <c r="E7">
        <v>4.3029999999999999</v>
      </c>
      <c r="F7">
        <v>4.42</v>
      </c>
      <c r="G7">
        <v>5.7549999999999999</v>
      </c>
      <c r="H7">
        <v>4.3920000000000003</v>
      </c>
      <c r="I7">
        <v>4.4619999999999997</v>
      </c>
      <c r="J7">
        <v>5.6520000000000001</v>
      </c>
      <c r="K7">
        <v>3.9060000000000001</v>
      </c>
      <c r="L7">
        <v>5.827</v>
      </c>
      <c r="M7">
        <v>4.9930000000000003</v>
      </c>
      <c r="N7">
        <v>5.7370000000000001</v>
      </c>
      <c r="O7">
        <f t="shared" si="0"/>
        <v>3.9060000000000001</v>
      </c>
      <c r="Q7" t="s">
        <v>569</v>
      </c>
      <c r="R7">
        <v>0.16057763316869941</v>
      </c>
    </row>
    <row r="8" spans="1:18" x14ac:dyDescent="0.3">
      <c r="A8">
        <v>1</v>
      </c>
      <c r="B8" t="s">
        <v>20</v>
      </c>
      <c r="C8">
        <v>4.2089999999999996</v>
      </c>
      <c r="D8">
        <v>4.2679999999999998</v>
      </c>
      <c r="E8">
        <v>3.99</v>
      </c>
      <c r="F8">
        <v>3.9220000000000002</v>
      </c>
      <c r="G8">
        <v>3.9340000000000002</v>
      </c>
      <c r="H8">
        <v>5.7370000000000001</v>
      </c>
      <c r="I8">
        <v>3.726</v>
      </c>
      <c r="J8">
        <v>5.76</v>
      </c>
      <c r="K8">
        <v>3.9020000000000001</v>
      </c>
      <c r="L8">
        <v>5.5170000000000003</v>
      </c>
      <c r="M8">
        <v>5.4320000000000004</v>
      </c>
      <c r="N8">
        <v>3.915</v>
      </c>
      <c r="O8">
        <f t="shared" si="0"/>
        <v>3.726</v>
      </c>
      <c r="Q8" t="s">
        <v>570</v>
      </c>
      <c r="R8">
        <v>2.5785176274061395E-2</v>
      </c>
    </row>
    <row r="9" spans="1:18" x14ac:dyDescent="0.3">
      <c r="A9">
        <v>1</v>
      </c>
      <c r="B9" t="s">
        <v>21</v>
      </c>
      <c r="C9">
        <v>4.0010000000000003</v>
      </c>
      <c r="D9">
        <v>4.4480000000000004</v>
      </c>
      <c r="E9">
        <v>3.8479999999999999</v>
      </c>
      <c r="F9">
        <v>4.2729999999999997</v>
      </c>
      <c r="G9">
        <v>3.5960000000000001</v>
      </c>
      <c r="H9">
        <v>5.5060000000000002</v>
      </c>
      <c r="I9">
        <v>4.5750000000000002</v>
      </c>
      <c r="J9">
        <v>5.9009999999999998</v>
      </c>
      <c r="K9">
        <v>3.6949999999999998</v>
      </c>
      <c r="L9">
        <v>5.3410000000000002</v>
      </c>
      <c r="M9">
        <v>5.7720000000000002</v>
      </c>
      <c r="N9">
        <v>4.1929999999999996</v>
      </c>
      <c r="O9">
        <f t="shared" si="0"/>
        <v>3.5960000000000001</v>
      </c>
      <c r="Q9" t="s">
        <v>571</v>
      </c>
      <c r="R9">
        <v>1.1440883151379735</v>
      </c>
    </row>
    <row r="10" spans="1:18" x14ac:dyDescent="0.3">
      <c r="A10">
        <v>1</v>
      </c>
      <c r="B10" t="s">
        <v>22</v>
      </c>
      <c r="C10">
        <v>4.5609999999999999</v>
      </c>
      <c r="D10">
        <v>3.5939999999999999</v>
      </c>
      <c r="E10">
        <v>4.5570000000000004</v>
      </c>
      <c r="F10">
        <v>3.887</v>
      </c>
      <c r="G10">
        <v>3.823</v>
      </c>
      <c r="H10">
        <v>5.9329999999999998</v>
      </c>
      <c r="I10">
        <v>5.0970000000000004</v>
      </c>
      <c r="J10">
        <v>3.6549999999999998</v>
      </c>
      <c r="K10">
        <v>5.9980000000000002</v>
      </c>
      <c r="L10">
        <v>4.875</v>
      </c>
      <c r="M10">
        <v>3.8079999999999998</v>
      </c>
      <c r="N10">
        <v>5.3730000000000002</v>
      </c>
      <c r="O10">
        <f t="shared" si="0"/>
        <v>3.5939999999999999</v>
      </c>
      <c r="Q10" t="s">
        <v>572</v>
      </c>
      <c r="R10">
        <v>-0.34766576437099117</v>
      </c>
    </row>
    <row r="11" spans="1:18" x14ac:dyDescent="0.3">
      <c r="A11">
        <v>1</v>
      </c>
      <c r="B11" t="s">
        <v>23</v>
      </c>
      <c r="C11">
        <v>4.5469999999999997</v>
      </c>
      <c r="D11">
        <v>4.53</v>
      </c>
      <c r="E11">
        <v>3.9089999999999998</v>
      </c>
      <c r="F11">
        <v>3.6080000000000001</v>
      </c>
      <c r="G11">
        <v>4.8179999999999996</v>
      </c>
      <c r="H11">
        <v>5.9909999999999997</v>
      </c>
      <c r="I11">
        <v>3.8410000000000002</v>
      </c>
      <c r="J11">
        <v>5.9290000000000003</v>
      </c>
      <c r="K11">
        <v>3.83</v>
      </c>
      <c r="L11">
        <v>5.3940000000000001</v>
      </c>
      <c r="M11">
        <v>5.1100000000000003</v>
      </c>
      <c r="N11">
        <v>3.6850000000000001</v>
      </c>
      <c r="O11">
        <f t="shared" si="0"/>
        <v>3.6080000000000001</v>
      </c>
      <c r="Q11" t="s">
        <v>573</v>
      </c>
      <c r="R11">
        <v>0.95599999999999996</v>
      </c>
    </row>
    <row r="12" spans="1:18" x14ac:dyDescent="0.3">
      <c r="A12">
        <v>1</v>
      </c>
      <c r="B12" t="s">
        <v>24</v>
      </c>
      <c r="C12">
        <v>4.5430000000000001</v>
      </c>
      <c r="D12">
        <v>3.9260000000000002</v>
      </c>
      <c r="E12">
        <v>4.5199999999999996</v>
      </c>
      <c r="F12">
        <v>3.6160000000000001</v>
      </c>
      <c r="G12">
        <v>5.9859999999999998</v>
      </c>
      <c r="H12">
        <v>4.7910000000000004</v>
      </c>
      <c r="I12">
        <v>5.4059999999999997</v>
      </c>
      <c r="J12">
        <v>3.8370000000000002</v>
      </c>
      <c r="K12">
        <v>3.851</v>
      </c>
      <c r="L12">
        <v>5.9329999999999998</v>
      </c>
      <c r="M12">
        <v>5.1189999999999998</v>
      </c>
      <c r="N12">
        <v>3.698</v>
      </c>
      <c r="O12">
        <f t="shared" si="0"/>
        <v>3.6160000000000001</v>
      </c>
      <c r="Q12" t="s">
        <v>574</v>
      </c>
      <c r="R12">
        <v>3.2490000000000001</v>
      </c>
    </row>
    <row r="13" spans="1:18" x14ac:dyDescent="0.3">
      <c r="A13">
        <v>1</v>
      </c>
      <c r="B13" t="s">
        <v>25</v>
      </c>
      <c r="C13">
        <v>4.5369999999999999</v>
      </c>
      <c r="D13">
        <v>3.9329999999999998</v>
      </c>
      <c r="E13">
        <v>4.51</v>
      </c>
      <c r="F13">
        <v>3.6240000000000001</v>
      </c>
      <c r="G13">
        <v>4.7759999999999998</v>
      </c>
      <c r="H13">
        <v>5.9829999999999997</v>
      </c>
      <c r="I13">
        <v>5.4180000000000001</v>
      </c>
      <c r="J13">
        <v>3.85</v>
      </c>
      <c r="K13">
        <v>3.87</v>
      </c>
      <c r="L13">
        <v>5.9279999999999999</v>
      </c>
      <c r="M13">
        <v>5.12</v>
      </c>
      <c r="N13">
        <v>3.7210000000000001</v>
      </c>
      <c r="O13">
        <f t="shared" si="0"/>
        <v>3.6240000000000001</v>
      </c>
      <c r="Q13" t="s">
        <v>575</v>
      </c>
      <c r="R13">
        <v>4.2050000000000001</v>
      </c>
    </row>
    <row r="14" spans="1:18" x14ac:dyDescent="0.3">
      <c r="A14">
        <v>1</v>
      </c>
      <c r="B14" t="s">
        <v>26</v>
      </c>
      <c r="C14">
        <v>4.49</v>
      </c>
      <c r="D14">
        <v>4.524</v>
      </c>
      <c r="E14">
        <v>3.633</v>
      </c>
      <c r="F14">
        <v>3.9449999999999998</v>
      </c>
      <c r="G14">
        <v>3.964</v>
      </c>
      <c r="H14">
        <v>6.0149999999999997</v>
      </c>
      <c r="I14">
        <v>5.9470000000000001</v>
      </c>
      <c r="J14">
        <v>4.9109999999999996</v>
      </c>
      <c r="K14">
        <v>3.738</v>
      </c>
      <c r="L14">
        <v>5.12</v>
      </c>
      <c r="M14">
        <v>3.8330000000000002</v>
      </c>
      <c r="N14">
        <v>5.4160000000000004</v>
      </c>
      <c r="O14">
        <f t="shared" si="0"/>
        <v>3.633</v>
      </c>
      <c r="Q14" t="s">
        <v>576</v>
      </c>
      <c r="R14">
        <v>2263.2790000000032</v>
      </c>
    </row>
    <row r="15" spans="1:18" ht="16.2" thickBot="1" x14ac:dyDescent="0.35">
      <c r="A15">
        <v>1</v>
      </c>
      <c r="B15" t="s">
        <v>27</v>
      </c>
      <c r="C15">
        <v>4.4850000000000003</v>
      </c>
      <c r="D15">
        <v>3.64</v>
      </c>
      <c r="E15">
        <v>4.5209999999999999</v>
      </c>
      <c r="F15">
        <v>3.9510000000000001</v>
      </c>
      <c r="G15">
        <v>3.919</v>
      </c>
      <c r="H15">
        <v>5.9470000000000001</v>
      </c>
      <c r="I15">
        <v>5.1239999999999997</v>
      </c>
      <c r="J15">
        <v>3.7559999999999998</v>
      </c>
      <c r="K15">
        <v>5.9390000000000001</v>
      </c>
      <c r="L15">
        <v>4.9039999999999999</v>
      </c>
      <c r="M15">
        <v>3.8540000000000001</v>
      </c>
      <c r="N15">
        <v>5.4290000000000003</v>
      </c>
      <c r="O15">
        <f t="shared" si="0"/>
        <v>3.64</v>
      </c>
      <c r="Q15" s="1" t="s">
        <v>577</v>
      </c>
      <c r="R15" s="1">
        <v>608</v>
      </c>
    </row>
    <row r="16" spans="1:18" x14ac:dyDescent="0.3">
      <c r="A16">
        <v>1</v>
      </c>
      <c r="B16" t="s">
        <v>28</v>
      </c>
      <c r="C16">
        <v>4.1349999999999998</v>
      </c>
      <c r="D16">
        <v>4.1440000000000001</v>
      </c>
      <c r="E16">
        <v>4.1349999999999998</v>
      </c>
      <c r="F16">
        <v>4.1440000000000001</v>
      </c>
      <c r="G16">
        <v>5.6379999999999999</v>
      </c>
      <c r="H16">
        <v>3.9940000000000002</v>
      </c>
      <c r="I16">
        <v>5.6420000000000003</v>
      </c>
      <c r="J16">
        <v>4.0279999999999996</v>
      </c>
      <c r="K16">
        <v>5.6379999999999999</v>
      </c>
      <c r="L16">
        <v>3.9940000000000002</v>
      </c>
      <c r="M16">
        <v>4.0279999999999996</v>
      </c>
      <c r="N16">
        <v>5.6420000000000003</v>
      </c>
      <c r="O16">
        <f t="shared" si="0"/>
        <v>3.9940000000000002</v>
      </c>
    </row>
    <row r="17" spans="1:15" x14ac:dyDescent="0.3">
      <c r="A17">
        <v>1</v>
      </c>
      <c r="B17" t="s">
        <v>29</v>
      </c>
      <c r="C17">
        <v>4.0369999999999999</v>
      </c>
      <c r="D17">
        <v>4.4619999999999997</v>
      </c>
      <c r="E17">
        <v>4.1769999999999996</v>
      </c>
      <c r="F17">
        <v>4.6070000000000002</v>
      </c>
      <c r="G17">
        <v>4.585</v>
      </c>
      <c r="H17">
        <v>5.2729999999999997</v>
      </c>
      <c r="I17">
        <v>4.194</v>
      </c>
      <c r="J17">
        <v>5.9560000000000004</v>
      </c>
      <c r="K17">
        <v>5.7240000000000002</v>
      </c>
      <c r="L17">
        <v>3.9660000000000002</v>
      </c>
      <c r="M17">
        <v>4.8529999999999998</v>
      </c>
      <c r="N17">
        <v>6.06</v>
      </c>
      <c r="O17">
        <f t="shared" si="0"/>
        <v>3.9660000000000002</v>
      </c>
    </row>
    <row r="18" spans="1:15" x14ac:dyDescent="0.3">
      <c r="A18">
        <v>1</v>
      </c>
      <c r="B18" t="s">
        <v>29</v>
      </c>
      <c r="C18">
        <v>4.4850000000000003</v>
      </c>
      <c r="D18">
        <v>4.32</v>
      </c>
      <c r="E18">
        <v>4.2590000000000003</v>
      </c>
      <c r="F18">
        <v>4.1589999999999998</v>
      </c>
      <c r="G18">
        <v>5.9139999999999997</v>
      </c>
      <c r="H18">
        <v>4.9950000000000001</v>
      </c>
      <c r="I18">
        <v>3.8109999999999999</v>
      </c>
      <c r="J18">
        <v>5.6840000000000002</v>
      </c>
      <c r="K18">
        <v>5.758</v>
      </c>
      <c r="L18">
        <v>4.0330000000000004</v>
      </c>
      <c r="M18">
        <v>5.6929999999999996</v>
      </c>
      <c r="N18">
        <v>3.879</v>
      </c>
      <c r="O18">
        <f t="shared" si="0"/>
        <v>3.8109999999999999</v>
      </c>
    </row>
    <row r="19" spans="1:15" x14ac:dyDescent="0.3">
      <c r="A19">
        <v>1</v>
      </c>
      <c r="B19" t="s">
        <v>29</v>
      </c>
      <c r="C19">
        <v>4.26</v>
      </c>
      <c r="D19">
        <v>4.59</v>
      </c>
      <c r="E19">
        <v>3.8370000000000002</v>
      </c>
      <c r="F19">
        <v>3.9039999999999999</v>
      </c>
      <c r="G19">
        <v>4.33</v>
      </c>
      <c r="H19">
        <v>5.74</v>
      </c>
      <c r="I19">
        <v>6.0869999999999997</v>
      </c>
      <c r="J19">
        <v>4.0869999999999997</v>
      </c>
      <c r="K19">
        <v>5.016</v>
      </c>
      <c r="L19">
        <v>4.4139999999999997</v>
      </c>
      <c r="M19">
        <v>5.0739999999999998</v>
      </c>
      <c r="N19">
        <v>4.6120000000000001</v>
      </c>
      <c r="O19">
        <f t="shared" si="0"/>
        <v>3.8370000000000002</v>
      </c>
    </row>
    <row r="20" spans="1:15" x14ac:dyDescent="0.3">
      <c r="A20">
        <v>1</v>
      </c>
      <c r="B20" t="s">
        <v>30</v>
      </c>
      <c r="C20">
        <v>4.1310000000000002</v>
      </c>
      <c r="D20">
        <v>4.383</v>
      </c>
      <c r="E20">
        <v>4.1980000000000004</v>
      </c>
      <c r="F20">
        <v>4.4329999999999998</v>
      </c>
      <c r="G20">
        <v>5.5270000000000001</v>
      </c>
      <c r="H20">
        <v>4.6520000000000001</v>
      </c>
      <c r="I20">
        <v>5.1639999999999997</v>
      </c>
      <c r="J20">
        <v>5.5919999999999996</v>
      </c>
      <c r="K20">
        <v>3.8650000000000002</v>
      </c>
      <c r="L20">
        <v>5.7140000000000004</v>
      </c>
      <c r="M20">
        <v>4.8339999999999996</v>
      </c>
      <c r="N20">
        <v>5.835</v>
      </c>
      <c r="O20">
        <f t="shared" si="0"/>
        <v>3.8650000000000002</v>
      </c>
    </row>
    <row r="21" spans="1:15" x14ac:dyDescent="0.3">
      <c r="A21">
        <v>1</v>
      </c>
      <c r="B21" t="s">
        <v>30</v>
      </c>
      <c r="C21">
        <v>4.0599999999999996</v>
      </c>
      <c r="D21">
        <v>3.907</v>
      </c>
      <c r="E21">
        <v>4.5430000000000001</v>
      </c>
      <c r="F21">
        <v>4.6449999999999996</v>
      </c>
      <c r="G21">
        <v>4.1619999999999999</v>
      </c>
      <c r="H21">
        <v>5.5259999999999998</v>
      </c>
      <c r="I21">
        <v>4.7629999999999999</v>
      </c>
      <c r="J21">
        <v>4.9539999999999997</v>
      </c>
      <c r="K21">
        <v>4.173</v>
      </c>
      <c r="L21">
        <v>6.056</v>
      </c>
      <c r="M21">
        <v>6.194</v>
      </c>
      <c r="N21">
        <v>4.0679999999999996</v>
      </c>
      <c r="O21">
        <f t="shared" si="0"/>
        <v>3.907</v>
      </c>
    </row>
    <row r="22" spans="1:15" x14ac:dyDescent="0.3">
      <c r="A22">
        <v>1</v>
      </c>
      <c r="B22" t="s">
        <v>31</v>
      </c>
      <c r="C22">
        <v>4.1479999999999997</v>
      </c>
      <c r="D22">
        <v>4.2249999999999996</v>
      </c>
      <c r="E22">
        <v>3.9409999999999998</v>
      </c>
      <c r="F22">
        <v>4.1399999999999997</v>
      </c>
      <c r="G22">
        <v>3.6779999999999999</v>
      </c>
      <c r="H22">
        <v>5.6630000000000003</v>
      </c>
      <c r="I22">
        <v>5.694</v>
      </c>
      <c r="J22">
        <v>4.3879999999999999</v>
      </c>
      <c r="K22">
        <v>5.4649999999999999</v>
      </c>
      <c r="L22">
        <v>3.7570000000000001</v>
      </c>
      <c r="M22">
        <v>5.6580000000000004</v>
      </c>
      <c r="N22">
        <v>3.7040000000000002</v>
      </c>
      <c r="O22">
        <f t="shared" si="0"/>
        <v>3.6779999999999999</v>
      </c>
    </row>
    <row r="23" spans="1:15" x14ac:dyDescent="0.3">
      <c r="A23">
        <v>1</v>
      </c>
      <c r="B23" t="s">
        <v>32</v>
      </c>
      <c r="C23">
        <v>4.2720000000000002</v>
      </c>
      <c r="D23">
        <v>4.2859999999999996</v>
      </c>
      <c r="E23">
        <v>4.2480000000000002</v>
      </c>
      <c r="F23">
        <v>4.1779999999999999</v>
      </c>
      <c r="G23">
        <v>5.609</v>
      </c>
      <c r="H23">
        <v>4.8179999999999996</v>
      </c>
      <c r="I23">
        <v>5.6710000000000003</v>
      </c>
      <c r="J23">
        <v>4.7300000000000004</v>
      </c>
      <c r="K23">
        <v>4.8289999999999997</v>
      </c>
      <c r="L23">
        <v>5.5529999999999999</v>
      </c>
      <c r="M23">
        <v>5.51</v>
      </c>
      <c r="N23">
        <v>4.7489999999999997</v>
      </c>
      <c r="O23">
        <f t="shared" si="0"/>
        <v>4.1779999999999999</v>
      </c>
    </row>
    <row r="24" spans="1:15" x14ac:dyDescent="0.3">
      <c r="A24">
        <v>1</v>
      </c>
      <c r="B24" t="s">
        <v>33</v>
      </c>
      <c r="C24">
        <v>4.45</v>
      </c>
      <c r="D24">
        <v>4.3140000000000001</v>
      </c>
      <c r="E24">
        <v>4.3460000000000001</v>
      </c>
      <c r="F24">
        <v>3.9249999999999998</v>
      </c>
      <c r="G24">
        <v>5.8449999999999998</v>
      </c>
      <c r="H24">
        <v>4.8620000000000001</v>
      </c>
      <c r="I24">
        <v>4.7130000000000001</v>
      </c>
      <c r="J24">
        <v>5.6879999999999997</v>
      </c>
      <c r="K24">
        <v>4.3140000000000001</v>
      </c>
      <c r="L24">
        <v>5.8479999999999999</v>
      </c>
      <c r="M24">
        <v>4.7220000000000004</v>
      </c>
      <c r="N24">
        <v>5.0999999999999996</v>
      </c>
      <c r="O24">
        <f t="shared" si="0"/>
        <v>3.9249999999999998</v>
      </c>
    </row>
    <row r="25" spans="1:15" x14ac:dyDescent="0.3">
      <c r="A25">
        <v>1</v>
      </c>
      <c r="B25" t="s">
        <v>34</v>
      </c>
      <c r="C25">
        <v>3.972</v>
      </c>
      <c r="D25">
        <v>3.8980000000000001</v>
      </c>
      <c r="E25">
        <v>4.415</v>
      </c>
      <c r="F25">
        <v>4.2679999999999998</v>
      </c>
      <c r="G25">
        <v>3.7080000000000002</v>
      </c>
      <c r="H25">
        <v>5.4859999999999998</v>
      </c>
      <c r="I25">
        <v>3.87</v>
      </c>
      <c r="J25">
        <v>5.407</v>
      </c>
      <c r="K25">
        <v>5.9329999999999998</v>
      </c>
      <c r="L25">
        <v>3.923</v>
      </c>
      <c r="M25">
        <v>5.7679999999999998</v>
      </c>
      <c r="N25">
        <v>3.637</v>
      </c>
      <c r="O25">
        <f t="shared" si="0"/>
        <v>3.637</v>
      </c>
    </row>
    <row r="26" spans="1:15" x14ac:dyDescent="0.3">
      <c r="A26">
        <v>1</v>
      </c>
      <c r="B26" t="s">
        <v>35</v>
      </c>
      <c r="C26">
        <v>3.819</v>
      </c>
      <c r="D26">
        <v>4.5010000000000003</v>
      </c>
      <c r="E26">
        <v>3.8479999999999999</v>
      </c>
      <c r="F26">
        <v>4.3209999999999997</v>
      </c>
      <c r="G26">
        <v>5.2510000000000003</v>
      </c>
      <c r="H26">
        <v>3.86</v>
      </c>
      <c r="I26">
        <v>5.7809999999999997</v>
      </c>
      <c r="J26">
        <v>5.09</v>
      </c>
      <c r="K26">
        <v>4.923</v>
      </c>
      <c r="L26">
        <v>4.5599999999999996</v>
      </c>
      <c r="M26">
        <v>3.9849999999999999</v>
      </c>
      <c r="N26">
        <v>5.8220000000000001</v>
      </c>
      <c r="O26">
        <f t="shared" si="0"/>
        <v>3.819</v>
      </c>
    </row>
    <row r="27" spans="1:15" x14ac:dyDescent="0.3">
      <c r="A27">
        <v>1</v>
      </c>
      <c r="B27" t="s">
        <v>36</v>
      </c>
      <c r="C27">
        <v>3.78</v>
      </c>
      <c r="D27">
        <v>4.3339999999999996</v>
      </c>
      <c r="E27">
        <v>4.0819999999999999</v>
      </c>
      <c r="F27">
        <v>4.5410000000000004</v>
      </c>
      <c r="G27">
        <v>4.9630000000000001</v>
      </c>
      <c r="H27">
        <v>4.4429999999999996</v>
      </c>
      <c r="I27">
        <v>5.851</v>
      </c>
      <c r="J27">
        <v>4.2789999999999999</v>
      </c>
      <c r="K27">
        <v>4.5</v>
      </c>
      <c r="L27">
        <v>5.4539999999999997</v>
      </c>
      <c r="M27">
        <v>6.0679999999999996</v>
      </c>
      <c r="N27">
        <v>4.45</v>
      </c>
      <c r="O27">
        <f t="shared" si="0"/>
        <v>3.78</v>
      </c>
    </row>
    <row r="28" spans="1:15" x14ac:dyDescent="0.3">
      <c r="A28">
        <v>1</v>
      </c>
      <c r="B28" t="s">
        <v>36</v>
      </c>
      <c r="C28">
        <v>4.3890000000000002</v>
      </c>
      <c r="D28">
        <v>3.9969999999999999</v>
      </c>
      <c r="E28">
        <v>4.4569999999999999</v>
      </c>
      <c r="F28">
        <v>3.8919999999999999</v>
      </c>
      <c r="G28">
        <v>5.8949999999999996</v>
      </c>
      <c r="H28">
        <v>4.1920000000000002</v>
      </c>
      <c r="I28">
        <v>4.7169999999999996</v>
      </c>
      <c r="J28">
        <v>5.1349999999999998</v>
      </c>
      <c r="K28">
        <v>4.3869999999999996</v>
      </c>
      <c r="L28">
        <v>5.9630000000000001</v>
      </c>
      <c r="M28">
        <v>4.4989999999999997</v>
      </c>
      <c r="N28">
        <v>5.1989999999999998</v>
      </c>
      <c r="O28">
        <f t="shared" si="0"/>
        <v>3.8919999999999999</v>
      </c>
    </row>
    <row r="29" spans="1:15" x14ac:dyDescent="0.3">
      <c r="A29">
        <v>1</v>
      </c>
      <c r="B29" t="s">
        <v>37</v>
      </c>
      <c r="C29">
        <v>4.1500000000000004</v>
      </c>
      <c r="D29">
        <v>4.2990000000000004</v>
      </c>
      <c r="E29">
        <v>4.07</v>
      </c>
      <c r="F29">
        <v>4.1230000000000002</v>
      </c>
      <c r="G29">
        <v>5.6020000000000003</v>
      </c>
      <c r="H29">
        <v>4.1310000000000002</v>
      </c>
      <c r="I29">
        <v>5.6639999999999997</v>
      </c>
      <c r="J29">
        <v>4.6340000000000003</v>
      </c>
      <c r="K29">
        <v>4.8710000000000004</v>
      </c>
      <c r="L29">
        <v>5.1769999999999996</v>
      </c>
      <c r="M29">
        <v>3.8109999999999999</v>
      </c>
      <c r="N29">
        <v>5.6989999999999998</v>
      </c>
      <c r="O29">
        <f t="shared" si="0"/>
        <v>3.8109999999999999</v>
      </c>
    </row>
    <row r="30" spans="1:15" x14ac:dyDescent="0.3">
      <c r="A30">
        <v>1</v>
      </c>
      <c r="B30" t="s">
        <v>38</v>
      </c>
      <c r="C30">
        <v>3.782</v>
      </c>
      <c r="D30">
        <v>4.2450000000000001</v>
      </c>
      <c r="E30">
        <v>4.2960000000000003</v>
      </c>
      <c r="F30">
        <v>4.3289999999999997</v>
      </c>
      <c r="G30">
        <v>4.6420000000000003</v>
      </c>
      <c r="H30">
        <v>4.8529999999999998</v>
      </c>
      <c r="I30">
        <v>4.976</v>
      </c>
      <c r="J30">
        <v>5.4260000000000002</v>
      </c>
      <c r="K30">
        <v>4.59</v>
      </c>
      <c r="L30">
        <v>5.6970000000000001</v>
      </c>
      <c r="M30">
        <v>3.8210000000000002</v>
      </c>
      <c r="N30">
        <v>5.8280000000000003</v>
      </c>
      <c r="O30">
        <f t="shared" si="0"/>
        <v>3.782</v>
      </c>
    </row>
    <row r="31" spans="1:15" x14ac:dyDescent="0.3">
      <c r="A31">
        <v>1</v>
      </c>
      <c r="B31" t="s">
        <v>38</v>
      </c>
      <c r="C31">
        <v>4.12</v>
      </c>
      <c r="D31">
        <v>4.18</v>
      </c>
      <c r="E31">
        <v>3.9950000000000001</v>
      </c>
      <c r="F31">
        <v>4.4279999999999999</v>
      </c>
      <c r="G31">
        <v>5.069</v>
      </c>
      <c r="H31">
        <v>5.1239999999999997</v>
      </c>
      <c r="I31">
        <v>5.7050000000000001</v>
      </c>
      <c r="J31">
        <v>3.8319999999999999</v>
      </c>
      <c r="K31">
        <v>4.0679999999999996</v>
      </c>
      <c r="L31">
        <v>5.4809999999999999</v>
      </c>
      <c r="M31">
        <v>5.8689999999999998</v>
      </c>
      <c r="N31">
        <v>4.7009999999999996</v>
      </c>
      <c r="O31">
        <f t="shared" si="0"/>
        <v>3.8319999999999999</v>
      </c>
    </row>
    <row r="32" spans="1:15" x14ac:dyDescent="0.3">
      <c r="A32">
        <v>1</v>
      </c>
      <c r="B32" t="s">
        <v>39</v>
      </c>
      <c r="C32">
        <v>4.1829999999999998</v>
      </c>
      <c r="D32">
        <v>4.266</v>
      </c>
      <c r="E32">
        <v>4.0449999999999999</v>
      </c>
      <c r="F32">
        <v>4.2210000000000001</v>
      </c>
      <c r="G32">
        <v>3.8029999999999999</v>
      </c>
      <c r="H32">
        <v>5.7069999999999999</v>
      </c>
      <c r="I32">
        <v>3.714</v>
      </c>
      <c r="J32">
        <v>5.7679999999999998</v>
      </c>
      <c r="K32">
        <v>4.0670000000000002</v>
      </c>
      <c r="L32">
        <v>5.5140000000000002</v>
      </c>
      <c r="M32">
        <v>5.7309999999999999</v>
      </c>
      <c r="N32">
        <v>4.0199999999999996</v>
      </c>
      <c r="O32">
        <f t="shared" si="0"/>
        <v>3.714</v>
      </c>
    </row>
    <row r="33" spans="1:15" x14ac:dyDescent="0.3">
      <c r="A33">
        <v>1</v>
      </c>
      <c r="B33" t="s">
        <v>40</v>
      </c>
      <c r="C33">
        <v>4.3810000000000002</v>
      </c>
      <c r="D33">
        <v>3.855</v>
      </c>
      <c r="E33">
        <v>4.2779999999999996</v>
      </c>
      <c r="F33">
        <v>4.2889999999999997</v>
      </c>
      <c r="G33">
        <v>4.5229999999999997</v>
      </c>
      <c r="H33">
        <v>5.8380000000000001</v>
      </c>
      <c r="I33">
        <v>5.2859999999999996</v>
      </c>
      <c r="J33">
        <v>4.0990000000000002</v>
      </c>
      <c r="K33">
        <v>4.1500000000000004</v>
      </c>
      <c r="L33">
        <v>5.8010000000000002</v>
      </c>
      <c r="M33">
        <v>5.8070000000000004</v>
      </c>
      <c r="N33">
        <v>3.859</v>
      </c>
      <c r="O33">
        <f t="shared" si="0"/>
        <v>3.855</v>
      </c>
    </row>
    <row r="34" spans="1:15" x14ac:dyDescent="0.3">
      <c r="A34">
        <v>1</v>
      </c>
      <c r="B34" t="s">
        <v>40</v>
      </c>
      <c r="C34">
        <v>3.879</v>
      </c>
      <c r="D34">
        <v>4.5590000000000002</v>
      </c>
      <c r="E34">
        <v>3.617</v>
      </c>
      <c r="F34">
        <v>4.4660000000000002</v>
      </c>
      <c r="G34">
        <v>5.2649999999999997</v>
      </c>
      <c r="H34">
        <v>4.1980000000000004</v>
      </c>
      <c r="I34">
        <v>4.5960000000000001</v>
      </c>
      <c r="J34">
        <v>6.0640000000000001</v>
      </c>
      <c r="K34">
        <v>4.2409999999999997</v>
      </c>
      <c r="L34">
        <v>4.819</v>
      </c>
      <c r="M34">
        <v>4.234</v>
      </c>
      <c r="N34">
        <v>5.976</v>
      </c>
      <c r="O34">
        <f t="shared" si="0"/>
        <v>3.617</v>
      </c>
    </row>
    <row r="35" spans="1:15" x14ac:dyDescent="0.3">
      <c r="A35">
        <v>1</v>
      </c>
      <c r="B35" t="s">
        <v>41</v>
      </c>
      <c r="C35">
        <v>4.157</v>
      </c>
      <c r="D35">
        <v>4.3250000000000002</v>
      </c>
      <c r="E35">
        <v>4.0679999999999996</v>
      </c>
      <c r="F35">
        <v>4.181</v>
      </c>
      <c r="G35">
        <v>5.6779999999999999</v>
      </c>
      <c r="H35">
        <v>3.8220000000000001</v>
      </c>
      <c r="I35">
        <v>3.754</v>
      </c>
      <c r="J35">
        <v>5.819</v>
      </c>
      <c r="K35">
        <v>4.2679999999999998</v>
      </c>
      <c r="L35">
        <v>5.5039999999999996</v>
      </c>
      <c r="M35">
        <v>5.7119999999999997</v>
      </c>
      <c r="N35">
        <v>3.74</v>
      </c>
      <c r="O35">
        <f t="shared" si="0"/>
        <v>3.74</v>
      </c>
    </row>
    <row r="36" spans="1:15" x14ac:dyDescent="0.3">
      <c r="A36">
        <v>1</v>
      </c>
      <c r="B36" t="s">
        <v>41</v>
      </c>
      <c r="C36">
        <v>4.4009999999999998</v>
      </c>
      <c r="D36">
        <v>3.6739999999999999</v>
      </c>
      <c r="E36">
        <v>4.4340000000000002</v>
      </c>
      <c r="F36">
        <v>4.2729999999999997</v>
      </c>
      <c r="G36">
        <v>4.03</v>
      </c>
      <c r="H36">
        <v>5.9119999999999999</v>
      </c>
      <c r="I36">
        <v>4.125</v>
      </c>
      <c r="J36">
        <v>4.9909999999999997</v>
      </c>
      <c r="K36">
        <v>3.851</v>
      </c>
      <c r="L36">
        <v>5.9059999999999997</v>
      </c>
      <c r="M36">
        <v>3.879</v>
      </c>
      <c r="N36">
        <v>5.7960000000000003</v>
      </c>
      <c r="O36">
        <f t="shared" si="0"/>
        <v>3.6739999999999999</v>
      </c>
    </row>
    <row r="37" spans="1:15" x14ac:dyDescent="0.3">
      <c r="A37">
        <v>1</v>
      </c>
      <c r="B37" t="s">
        <v>42</v>
      </c>
      <c r="C37">
        <v>4.0439999999999996</v>
      </c>
      <c r="D37">
        <v>4.0730000000000004</v>
      </c>
      <c r="E37">
        <v>4.1180000000000003</v>
      </c>
      <c r="F37">
        <v>4.3280000000000003</v>
      </c>
      <c r="G37">
        <v>4.601</v>
      </c>
      <c r="H37">
        <v>5.5759999999999996</v>
      </c>
      <c r="I37">
        <v>4.4690000000000003</v>
      </c>
      <c r="J37">
        <v>5.4260000000000002</v>
      </c>
      <c r="K37">
        <v>3.84</v>
      </c>
      <c r="L37">
        <v>5.65</v>
      </c>
      <c r="M37">
        <v>5.8490000000000002</v>
      </c>
      <c r="N37">
        <v>3.9359999999999999</v>
      </c>
      <c r="O37">
        <f t="shared" si="0"/>
        <v>3.84</v>
      </c>
    </row>
    <row r="38" spans="1:15" x14ac:dyDescent="0.3">
      <c r="A38">
        <v>1</v>
      </c>
      <c r="B38" t="s">
        <v>43</v>
      </c>
      <c r="C38">
        <v>4.0380000000000003</v>
      </c>
      <c r="D38">
        <v>4.4800000000000004</v>
      </c>
      <c r="E38">
        <v>3.6829999999999998</v>
      </c>
      <c r="F38">
        <v>4.3769999999999998</v>
      </c>
      <c r="G38">
        <v>5.5439999999999996</v>
      </c>
      <c r="H38">
        <v>3.8</v>
      </c>
      <c r="I38">
        <v>5.99</v>
      </c>
      <c r="J38">
        <v>4.0510000000000002</v>
      </c>
      <c r="K38">
        <v>5.1470000000000002</v>
      </c>
      <c r="L38">
        <v>3.6070000000000002</v>
      </c>
      <c r="M38">
        <v>3.94</v>
      </c>
      <c r="N38">
        <v>5.9009999999999998</v>
      </c>
      <c r="O38">
        <f t="shared" si="0"/>
        <v>3.6070000000000002</v>
      </c>
    </row>
    <row r="39" spans="1:15" x14ac:dyDescent="0.3">
      <c r="A39">
        <v>1</v>
      </c>
      <c r="B39" t="s">
        <v>44</v>
      </c>
      <c r="C39">
        <v>4.452</v>
      </c>
      <c r="D39">
        <v>3.8180000000000001</v>
      </c>
      <c r="E39">
        <v>4.452</v>
      </c>
      <c r="F39">
        <v>3.8180000000000001</v>
      </c>
      <c r="G39">
        <v>5.9119999999999999</v>
      </c>
      <c r="H39">
        <v>4.6500000000000004</v>
      </c>
      <c r="I39">
        <v>4.7640000000000002</v>
      </c>
      <c r="J39">
        <v>4.0439999999999996</v>
      </c>
      <c r="K39">
        <v>5.9119999999999999</v>
      </c>
      <c r="L39">
        <v>4.6500000000000004</v>
      </c>
      <c r="M39">
        <v>4.0439999999999996</v>
      </c>
      <c r="N39">
        <v>4.7640000000000002</v>
      </c>
      <c r="O39">
        <f t="shared" si="0"/>
        <v>3.8180000000000001</v>
      </c>
    </row>
    <row r="40" spans="1:15" x14ac:dyDescent="0.3">
      <c r="A40">
        <v>1</v>
      </c>
      <c r="B40" t="s">
        <v>45</v>
      </c>
      <c r="C40">
        <v>4.2949999999999999</v>
      </c>
      <c r="D40">
        <v>4.3360000000000003</v>
      </c>
      <c r="E40">
        <v>3.89</v>
      </c>
      <c r="F40">
        <v>4.0910000000000002</v>
      </c>
      <c r="G40">
        <v>3.9140000000000001</v>
      </c>
      <c r="H40">
        <v>5.8319999999999999</v>
      </c>
      <c r="I40">
        <v>5.8710000000000004</v>
      </c>
      <c r="J40">
        <v>3.9180000000000001</v>
      </c>
      <c r="K40">
        <v>3.8210000000000002</v>
      </c>
      <c r="L40">
        <v>5.3869999999999996</v>
      </c>
      <c r="M40">
        <v>5.6159999999999997</v>
      </c>
      <c r="N40">
        <v>3.718</v>
      </c>
      <c r="O40">
        <f t="shared" si="0"/>
        <v>3.718</v>
      </c>
    </row>
    <row r="41" spans="1:15" x14ac:dyDescent="0.3">
      <c r="A41">
        <v>1</v>
      </c>
      <c r="B41" t="s">
        <v>46</v>
      </c>
      <c r="C41">
        <v>4.1150000000000002</v>
      </c>
      <c r="D41">
        <v>3.8540000000000001</v>
      </c>
      <c r="E41">
        <v>4.2960000000000003</v>
      </c>
      <c r="F41">
        <v>4.3289999999999997</v>
      </c>
      <c r="G41">
        <v>5.5449999999999999</v>
      </c>
      <c r="H41">
        <v>4.21</v>
      </c>
      <c r="I41">
        <v>5.0830000000000002</v>
      </c>
      <c r="J41">
        <v>4.5129999999999999</v>
      </c>
      <c r="K41">
        <v>5.8129999999999997</v>
      </c>
      <c r="L41">
        <v>3.919</v>
      </c>
      <c r="M41">
        <v>4.9119999999999999</v>
      </c>
      <c r="N41">
        <v>5.6040000000000001</v>
      </c>
      <c r="O41">
        <f t="shared" si="0"/>
        <v>3.8540000000000001</v>
      </c>
    </row>
    <row r="42" spans="1:15" x14ac:dyDescent="0.3">
      <c r="A42">
        <v>1</v>
      </c>
      <c r="B42" t="s">
        <v>47</v>
      </c>
      <c r="C42">
        <v>3.919</v>
      </c>
      <c r="D42">
        <v>4.3360000000000003</v>
      </c>
      <c r="E42">
        <v>4.1150000000000002</v>
      </c>
      <c r="F42">
        <v>4.29</v>
      </c>
      <c r="G42">
        <v>5.3259999999999996</v>
      </c>
      <c r="H42">
        <v>4.2439999999999998</v>
      </c>
      <c r="I42">
        <v>5.8540000000000001</v>
      </c>
      <c r="J42">
        <v>4.0270000000000001</v>
      </c>
      <c r="K42">
        <v>5.4630000000000001</v>
      </c>
      <c r="L42">
        <v>4.45</v>
      </c>
      <c r="M42">
        <v>3.8260000000000001</v>
      </c>
      <c r="N42">
        <v>5.8040000000000003</v>
      </c>
      <c r="O42">
        <f t="shared" si="0"/>
        <v>3.8260000000000001</v>
      </c>
    </row>
    <row r="43" spans="1:15" x14ac:dyDescent="0.3">
      <c r="A43">
        <v>1</v>
      </c>
      <c r="B43" t="s">
        <v>47</v>
      </c>
      <c r="C43">
        <v>4.3529999999999998</v>
      </c>
      <c r="D43">
        <v>4.1970000000000001</v>
      </c>
      <c r="E43">
        <v>4.032</v>
      </c>
      <c r="F43">
        <v>4.056</v>
      </c>
      <c r="G43">
        <v>5.8769999999999998</v>
      </c>
      <c r="H43">
        <v>3.9780000000000002</v>
      </c>
      <c r="I43">
        <v>5.726</v>
      </c>
      <c r="J43">
        <v>3.976</v>
      </c>
      <c r="K43">
        <v>5.5659999999999998</v>
      </c>
      <c r="L43">
        <v>3.722</v>
      </c>
      <c r="M43">
        <v>3.8639999999999999</v>
      </c>
      <c r="N43">
        <v>5.5629999999999997</v>
      </c>
      <c r="O43">
        <f t="shared" si="0"/>
        <v>3.722</v>
      </c>
    </row>
    <row r="44" spans="1:15" x14ac:dyDescent="0.3">
      <c r="A44">
        <v>1</v>
      </c>
      <c r="B44" t="s">
        <v>48</v>
      </c>
      <c r="C44">
        <v>4.1710000000000003</v>
      </c>
      <c r="D44">
        <v>3.91</v>
      </c>
      <c r="E44">
        <v>3.9380000000000002</v>
      </c>
      <c r="F44">
        <v>4.5069999999999997</v>
      </c>
      <c r="G44">
        <v>5.6719999999999997</v>
      </c>
      <c r="H44">
        <v>3.8180000000000001</v>
      </c>
      <c r="I44">
        <v>5.3639999999999999</v>
      </c>
      <c r="J44">
        <v>4.2359999999999998</v>
      </c>
      <c r="K44">
        <v>5.3319999999999999</v>
      </c>
      <c r="L44">
        <v>4.5609999999999999</v>
      </c>
      <c r="M44">
        <v>4.016</v>
      </c>
      <c r="N44">
        <v>6.032</v>
      </c>
      <c r="O44">
        <f t="shared" si="0"/>
        <v>3.8180000000000001</v>
      </c>
    </row>
    <row r="45" spans="1:15" x14ac:dyDescent="0.3">
      <c r="A45">
        <v>1</v>
      </c>
      <c r="B45" t="s">
        <v>48</v>
      </c>
      <c r="C45">
        <v>4.3769999999999998</v>
      </c>
      <c r="D45">
        <v>3.9449999999999998</v>
      </c>
      <c r="E45">
        <v>3.9510000000000001</v>
      </c>
      <c r="F45">
        <v>4.2439999999999998</v>
      </c>
      <c r="G45">
        <v>5.9009999999999998</v>
      </c>
      <c r="H45">
        <v>3.8380000000000001</v>
      </c>
      <c r="I45">
        <v>5.3959999999999999</v>
      </c>
      <c r="J45">
        <v>4.2050000000000001</v>
      </c>
      <c r="K45">
        <v>5.3529999999999998</v>
      </c>
      <c r="L45">
        <v>4.5270000000000001</v>
      </c>
      <c r="M45">
        <v>4.0149999999999997</v>
      </c>
      <c r="N45">
        <v>5.7709999999999999</v>
      </c>
      <c r="O45">
        <f t="shared" si="0"/>
        <v>3.8380000000000001</v>
      </c>
    </row>
    <row r="46" spans="1:15" x14ac:dyDescent="0.3">
      <c r="A46">
        <v>1</v>
      </c>
      <c r="B46" t="s">
        <v>48</v>
      </c>
      <c r="C46">
        <v>4.3970000000000002</v>
      </c>
      <c r="D46">
        <v>4.03</v>
      </c>
      <c r="E46">
        <v>3.9390000000000001</v>
      </c>
      <c r="F46">
        <v>4.2549999999999999</v>
      </c>
      <c r="G46">
        <v>5.9219999999999997</v>
      </c>
      <c r="H46">
        <v>4.0720000000000001</v>
      </c>
      <c r="I46">
        <v>5.3979999999999997</v>
      </c>
      <c r="J46">
        <v>4.2450000000000001</v>
      </c>
      <c r="K46">
        <v>5.383</v>
      </c>
      <c r="L46">
        <v>4.1520000000000001</v>
      </c>
      <c r="M46">
        <v>3.8290000000000002</v>
      </c>
      <c r="N46">
        <v>5.8129999999999997</v>
      </c>
      <c r="O46">
        <f t="shared" si="0"/>
        <v>3.8290000000000002</v>
      </c>
    </row>
    <row r="47" spans="1:15" x14ac:dyDescent="0.3">
      <c r="A47">
        <v>1</v>
      </c>
      <c r="B47" t="s">
        <v>49</v>
      </c>
      <c r="C47">
        <v>3.5880000000000001</v>
      </c>
      <c r="D47">
        <v>4.0970000000000004</v>
      </c>
      <c r="E47">
        <v>4.2290000000000001</v>
      </c>
      <c r="F47">
        <v>4.5750000000000002</v>
      </c>
      <c r="G47">
        <v>4.8390000000000004</v>
      </c>
      <c r="H47">
        <v>4.1470000000000002</v>
      </c>
      <c r="I47">
        <v>5.6079999999999997</v>
      </c>
      <c r="J47">
        <v>3.87</v>
      </c>
      <c r="K47">
        <v>5.7489999999999997</v>
      </c>
      <c r="L47">
        <v>3.8149999999999999</v>
      </c>
      <c r="M47">
        <v>4.0609999999999999</v>
      </c>
      <c r="N47">
        <v>6.0679999999999996</v>
      </c>
      <c r="O47">
        <f t="shared" si="0"/>
        <v>3.5880000000000001</v>
      </c>
    </row>
    <row r="48" spans="1:15" x14ac:dyDescent="0.3">
      <c r="A48">
        <v>1</v>
      </c>
      <c r="B48" t="s">
        <v>49</v>
      </c>
      <c r="C48">
        <v>4.1680000000000001</v>
      </c>
      <c r="D48">
        <v>4.532</v>
      </c>
      <c r="E48">
        <v>3.6930000000000001</v>
      </c>
      <c r="F48">
        <v>4.1420000000000003</v>
      </c>
      <c r="G48">
        <v>5.694</v>
      </c>
      <c r="H48">
        <v>3.863</v>
      </c>
      <c r="I48">
        <v>6.05</v>
      </c>
      <c r="J48">
        <v>4.0789999999999997</v>
      </c>
      <c r="K48">
        <v>5.1970000000000001</v>
      </c>
      <c r="L48">
        <v>3.5819999999999999</v>
      </c>
      <c r="M48">
        <v>4.4279999999999999</v>
      </c>
      <c r="N48">
        <v>5.5279999999999996</v>
      </c>
      <c r="O48">
        <f t="shared" si="0"/>
        <v>3.5819999999999999</v>
      </c>
    </row>
    <row r="49" spans="1:15" x14ac:dyDescent="0.3">
      <c r="A49">
        <v>1</v>
      </c>
      <c r="B49" t="s">
        <v>50</v>
      </c>
      <c r="C49">
        <v>4.2140000000000004</v>
      </c>
      <c r="D49">
        <v>4.3239999999999998</v>
      </c>
      <c r="E49">
        <v>4.069</v>
      </c>
      <c r="F49">
        <v>4.05</v>
      </c>
      <c r="G49">
        <v>3.6120000000000001</v>
      </c>
      <c r="H49">
        <v>5.7080000000000002</v>
      </c>
      <c r="I49">
        <v>3.9649999999999999</v>
      </c>
      <c r="J49">
        <v>5.8440000000000003</v>
      </c>
      <c r="K49">
        <v>3.746</v>
      </c>
      <c r="L49">
        <v>5.5830000000000002</v>
      </c>
      <c r="M49">
        <v>5.5819999999999999</v>
      </c>
      <c r="N49">
        <v>3.802</v>
      </c>
      <c r="O49">
        <f t="shared" si="0"/>
        <v>3.6120000000000001</v>
      </c>
    </row>
    <row r="50" spans="1:15" x14ac:dyDescent="0.3">
      <c r="A50">
        <v>1</v>
      </c>
      <c r="B50" t="s">
        <v>50</v>
      </c>
      <c r="C50">
        <v>4.3129999999999997</v>
      </c>
      <c r="D50">
        <v>3.9140000000000001</v>
      </c>
      <c r="E50">
        <v>4.3460000000000001</v>
      </c>
      <c r="F50">
        <v>4.0119999999999996</v>
      </c>
      <c r="G50">
        <v>3.8420000000000001</v>
      </c>
      <c r="H50">
        <v>5.8310000000000004</v>
      </c>
      <c r="I50">
        <v>3.6560000000000001</v>
      </c>
      <c r="J50">
        <v>5.4269999999999996</v>
      </c>
      <c r="K50">
        <v>3.802</v>
      </c>
      <c r="L50">
        <v>5.84</v>
      </c>
      <c r="M50">
        <v>5.5220000000000002</v>
      </c>
      <c r="N50">
        <v>3.7120000000000002</v>
      </c>
      <c r="O50">
        <f t="shared" si="0"/>
        <v>3.6560000000000001</v>
      </c>
    </row>
    <row r="51" spans="1:15" x14ac:dyDescent="0.3">
      <c r="A51">
        <v>1</v>
      </c>
      <c r="B51" t="s">
        <v>51</v>
      </c>
      <c r="C51">
        <v>4.4859999999999998</v>
      </c>
      <c r="D51">
        <v>4.069</v>
      </c>
      <c r="E51">
        <v>4.4859999999999998</v>
      </c>
      <c r="F51">
        <v>4.069</v>
      </c>
      <c r="G51">
        <v>6.0119999999999996</v>
      </c>
      <c r="H51">
        <v>4.3129999999999997</v>
      </c>
      <c r="I51">
        <v>3.891</v>
      </c>
      <c r="J51">
        <v>5.5869999999999997</v>
      </c>
      <c r="K51">
        <v>6.0119999999999996</v>
      </c>
      <c r="L51">
        <v>4.3129999999999997</v>
      </c>
      <c r="M51">
        <v>5.5869999999999997</v>
      </c>
      <c r="N51">
        <v>3.891</v>
      </c>
      <c r="O51">
        <f t="shared" si="0"/>
        <v>3.891</v>
      </c>
    </row>
    <row r="52" spans="1:15" x14ac:dyDescent="0.3">
      <c r="A52">
        <v>1</v>
      </c>
      <c r="B52" t="s">
        <v>52</v>
      </c>
      <c r="C52">
        <v>4.0380000000000003</v>
      </c>
      <c r="D52">
        <v>4.0140000000000002</v>
      </c>
      <c r="E52">
        <v>4.3079999999999998</v>
      </c>
      <c r="F52">
        <v>4.42</v>
      </c>
      <c r="G52">
        <v>5.5510000000000002</v>
      </c>
      <c r="H52">
        <v>3.54</v>
      </c>
      <c r="I52">
        <v>3.6880000000000002</v>
      </c>
      <c r="J52">
        <v>5.5039999999999996</v>
      </c>
      <c r="K52">
        <v>4.6589999999999998</v>
      </c>
      <c r="L52">
        <v>5.7050000000000001</v>
      </c>
      <c r="M52">
        <v>4.0030000000000001</v>
      </c>
      <c r="N52">
        <v>5.9480000000000004</v>
      </c>
      <c r="O52">
        <f t="shared" si="0"/>
        <v>3.54</v>
      </c>
    </row>
    <row r="53" spans="1:15" x14ac:dyDescent="0.3">
      <c r="A53">
        <v>1</v>
      </c>
      <c r="B53" t="s">
        <v>53</v>
      </c>
      <c r="C53">
        <v>4.3140000000000001</v>
      </c>
      <c r="D53">
        <v>3.923</v>
      </c>
      <c r="E53">
        <v>4.4320000000000004</v>
      </c>
      <c r="F53">
        <v>4.1150000000000002</v>
      </c>
      <c r="G53">
        <v>5.8390000000000004</v>
      </c>
      <c r="H53">
        <v>4.0620000000000003</v>
      </c>
      <c r="I53">
        <v>3.7050000000000001</v>
      </c>
      <c r="J53">
        <v>5.4429999999999996</v>
      </c>
      <c r="K53">
        <v>4.1829999999999998</v>
      </c>
      <c r="L53">
        <v>5.9580000000000002</v>
      </c>
      <c r="M53">
        <v>5.6280000000000001</v>
      </c>
      <c r="N53">
        <v>3.9329999999999998</v>
      </c>
      <c r="O53">
        <f t="shared" si="0"/>
        <v>3.7050000000000001</v>
      </c>
    </row>
    <row r="54" spans="1:15" x14ac:dyDescent="0.3">
      <c r="A54">
        <v>1</v>
      </c>
      <c r="B54" t="s">
        <v>54</v>
      </c>
      <c r="C54">
        <v>4.5369999999999999</v>
      </c>
      <c r="D54">
        <v>3.9390000000000001</v>
      </c>
      <c r="E54">
        <v>4.5369999999999999</v>
      </c>
      <c r="F54">
        <v>3.9390000000000001</v>
      </c>
      <c r="G54">
        <v>6.0529999999999999</v>
      </c>
      <c r="H54">
        <v>4.1029999999999998</v>
      </c>
      <c r="I54">
        <v>5.3719999999999999</v>
      </c>
      <c r="J54">
        <v>4.1719999999999997</v>
      </c>
      <c r="K54">
        <v>6.0529999999999999</v>
      </c>
      <c r="L54">
        <v>4.1029999999999998</v>
      </c>
      <c r="M54">
        <v>4.1719999999999997</v>
      </c>
      <c r="N54">
        <v>5.3719999999999999</v>
      </c>
      <c r="O54">
        <f t="shared" si="0"/>
        <v>3.9390000000000001</v>
      </c>
    </row>
    <row r="55" spans="1:15" x14ac:dyDescent="0.3">
      <c r="A55">
        <v>1</v>
      </c>
      <c r="B55" t="s">
        <v>55</v>
      </c>
      <c r="C55">
        <v>4.3209999999999997</v>
      </c>
      <c r="D55">
        <v>4.6079999999999997</v>
      </c>
      <c r="E55">
        <v>3.6760000000000002</v>
      </c>
      <c r="F55">
        <v>4.0510000000000002</v>
      </c>
      <c r="G55">
        <v>5.8390000000000004</v>
      </c>
      <c r="H55">
        <v>3.855</v>
      </c>
      <c r="I55">
        <v>6.1219999999999999</v>
      </c>
      <c r="J55">
        <v>4.3250000000000002</v>
      </c>
      <c r="K55">
        <v>3.8330000000000002</v>
      </c>
      <c r="L55">
        <v>5.1420000000000003</v>
      </c>
      <c r="M55">
        <v>3.6309999999999998</v>
      </c>
      <c r="N55">
        <v>5.5650000000000004</v>
      </c>
      <c r="O55">
        <f t="shared" si="0"/>
        <v>3.6309999999999998</v>
      </c>
    </row>
    <row r="56" spans="1:15" x14ac:dyDescent="0.3">
      <c r="A56">
        <v>1</v>
      </c>
      <c r="B56" t="s">
        <v>56</v>
      </c>
      <c r="C56">
        <v>4.4089999999999998</v>
      </c>
      <c r="D56">
        <v>4.2510000000000003</v>
      </c>
      <c r="E56">
        <v>4.2039999999999997</v>
      </c>
      <c r="F56">
        <v>4.1379999999999999</v>
      </c>
      <c r="G56">
        <v>5.8719999999999999</v>
      </c>
      <c r="H56">
        <v>4.5890000000000004</v>
      </c>
      <c r="I56">
        <v>4.0289999999999999</v>
      </c>
      <c r="J56">
        <v>5.766</v>
      </c>
      <c r="K56">
        <v>3.742</v>
      </c>
      <c r="L56">
        <v>5.7039999999999997</v>
      </c>
      <c r="M56">
        <v>4.0830000000000002</v>
      </c>
      <c r="N56">
        <v>5.617</v>
      </c>
      <c r="O56">
        <f t="shared" si="0"/>
        <v>3.742</v>
      </c>
    </row>
    <row r="57" spans="1:15" x14ac:dyDescent="0.3">
      <c r="A57">
        <v>1</v>
      </c>
      <c r="B57" t="s">
        <v>57</v>
      </c>
      <c r="C57">
        <v>4.1689999999999996</v>
      </c>
      <c r="D57">
        <v>4.367</v>
      </c>
      <c r="E57">
        <v>4.1849999999999996</v>
      </c>
      <c r="F57">
        <v>4.2649999999999997</v>
      </c>
      <c r="G57">
        <v>5.6849999999999996</v>
      </c>
      <c r="H57">
        <v>3.694</v>
      </c>
      <c r="I57">
        <v>4.5789999999999997</v>
      </c>
      <c r="J57">
        <v>5.7960000000000003</v>
      </c>
      <c r="K57">
        <v>4.0709999999999997</v>
      </c>
      <c r="L57">
        <v>5.6840000000000002</v>
      </c>
      <c r="M57">
        <v>4.0529999999999999</v>
      </c>
      <c r="N57">
        <v>5.7789999999999999</v>
      </c>
      <c r="O57">
        <f t="shared" si="0"/>
        <v>3.694</v>
      </c>
    </row>
    <row r="58" spans="1:15" x14ac:dyDescent="0.3">
      <c r="A58">
        <v>1</v>
      </c>
      <c r="B58" t="s">
        <v>58</v>
      </c>
      <c r="C58">
        <v>4.2610000000000001</v>
      </c>
      <c r="D58">
        <v>4.2439999999999998</v>
      </c>
      <c r="E58">
        <v>4.157</v>
      </c>
      <c r="F58">
        <v>4.1029999999999998</v>
      </c>
      <c r="G58">
        <v>5.7960000000000003</v>
      </c>
      <c r="H58">
        <v>3.9940000000000002</v>
      </c>
      <c r="I58">
        <v>5.7590000000000003</v>
      </c>
      <c r="J58">
        <v>4.0140000000000002</v>
      </c>
      <c r="K58">
        <v>5.673</v>
      </c>
      <c r="L58">
        <v>3.9940000000000002</v>
      </c>
      <c r="M58">
        <v>3.569</v>
      </c>
      <c r="N58">
        <v>5.6050000000000004</v>
      </c>
      <c r="O58">
        <f t="shared" si="0"/>
        <v>3.569</v>
      </c>
    </row>
    <row r="59" spans="1:15" x14ac:dyDescent="0.3">
      <c r="A59">
        <v>1</v>
      </c>
      <c r="B59" t="s">
        <v>59</v>
      </c>
      <c r="C59">
        <v>3.6880000000000002</v>
      </c>
      <c r="D59">
        <v>4.2439999999999998</v>
      </c>
      <c r="E59">
        <v>4.0579999999999998</v>
      </c>
      <c r="F59">
        <v>4.7450000000000001</v>
      </c>
      <c r="G59">
        <v>4.9359999999999999</v>
      </c>
      <c r="H59">
        <v>4.2990000000000004</v>
      </c>
      <c r="I59">
        <v>5.7530000000000001</v>
      </c>
      <c r="J59">
        <v>4.0519999999999996</v>
      </c>
      <c r="K59">
        <v>5.5650000000000004</v>
      </c>
      <c r="L59">
        <v>3.7229999999999999</v>
      </c>
      <c r="M59">
        <v>5.375</v>
      </c>
      <c r="N59">
        <v>6.06</v>
      </c>
      <c r="O59">
        <f t="shared" si="0"/>
        <v>3.6880000000000002</v>
      </c>
    </row>
    <row r="60" spans="1:15" x14ac:dyDescent="0.3">
      <c r="A60">
        <v>1</v>
      </c>
      <c r="B60" t="s">
        <v>59</v>
      </c>
      <c r="C60">
        <v>4.0179999999999998</v>
      </c>
      <c r="D60">
        <v>4.3070000000000004</v>
      </c>
      <c r="E60">
        <v>4.0529999999999999</v>
      </c>
      <c r="F60">
        <v>4.4779999999999998</v>
      </c>
      <c r="G60">
        <v>5.4459999999999997</v>
      </c>
      <c r="H60">
        <v>4.3460000000000001</v>
      </c>
      <c r="I60">
        <v>5.8280000000000003</v>
      </c>
      <c r="J60">
        <v>4.0830000000000002</v>
      </c>
      <c r="K60">
        <v>5.5789999999999997</v>
      </c>
      <c r="L60">
        <v>3.7639999999999998</v>
      </c>
      <c r="M60">
        <v>5.1760000000000002</v>
      </c>
      <c r="N60">
        <v>5.7469999999999999</v>
      </c>
      <c r="O60">
        <f t="shared" si="0"/>
        <v>3.7639999999999998</v>
      </c>
    </row>
    <row r="61" spans="1:15" x14ac:dyDescent="0.3">
      <c r="A61">
        <v>1</v>
      </c>
      <c r="B61" t="s">
        <v>59</v>
      </c>
      <c r="C61">
        <v>4.617</v>
      </c>
      <c r="D61">
        <v>4.069</v>
      </c>
      <c r="E61">
        <v>4.2350000000000003</v>
      </c>
      <c r="F61">
        <v>3.6779999999999999</v>
      </c>
      <c r="G61">
        <v>6.0019999999999998</v>
      </c>
      <c r="H61">
        <v>5.0609999999999999</v>
      </c>
      <c r="I61">
        <v>5.5540000000000003</v>
      </c>
      <c r="J61">
        <v>4.024</v>
      </c>
      <c r="K61">
        <v>5.7240000000000002</v>
      </c>
      <c r="L61">
        <v>3.8319999999999999</v>
      </c>
      <c r="M61">
        <v>4.5220000000000002</v>
      </c>
      <c r="N61">
        <v>4.734</v>
      </c>
      <c r="O61">
        <f t="shared" si="0"/>
        <v>3.6779999999999999</v>
      </c>
    </row>
    <row r="62" spans="1:15" x14ac:dyDescent="0.3">
      <c r="A62">
        <v>1</v>
      </c>
      <c r="B62" t="s">
        <v>59</v>
      </c>
      <c r="C62">
        <v>4.6239999999999997</v>
      </c>
      <c r="D62">
        <v>3.9409999999999998</v>
      </c>
      <c r="E62">
        <v>4.4189999999999996</v>
      </c>
      <c r="F62">
        <v>3.7829999999999999</v>
      </c>
      <c r="G62">
        <v>6.0720000000000001</v>
      </c>
      <c r="H62">
        <v>4.8970000000000002</v>
      </c>
      <c r="I62">
        <v>5.423</v>
      </c>
      <c r="J62">
        <v>3.8029999999999999</v>
      </c>
      <c r="K62">
        <v>5.9409999999999998</v>
      </c>
      <c r="L62">
        <v>3.9470000000000001</v>
      </c>
      <c r="M62">
        <v>4.4539999999999997</v>
      </c>
      <c r="N62">
        <v>4.9820000000000002</v>
      </c>
      <c r="O62">
        <f t="shared" si="0"/>
        <v>3.7829999999999999</v>
      </c>
    </row>
    <row r="63" spans="1:15" x14ac:dyDescent="0.3">
      <c r="A63">
        <v>1</v>
      </c>
      <c r="B63" t="s">
        <v>60</v>
      </c>
      <c r="C63">
        <v>3.9</v>
      </c>
      <c r="D63">
        <v>4.3170000000000002</v>
      </c>
      <c r="E63">
        <v>3.907</v>
      </c>
      <c r="F63">
        <v>4.4050000000000002</v>
      </c>
      <c r="G63">
        <v>4.0519999999999996</v>
      </c>
      <c r="H63">
        <v>5.367</v>
      </c>
      <c r="I63">
        <v>3.8540000000000001</v>
      </c>
      <c r="J63">
        <v>5.8360000000000003</v>
      </c>
      <c r="K63">
        <v>4.5590000000000002</v>
      </c>
      <c r="L63">
        <v>5.0890000000000004</v>
      </c>
      <c r="M63">
        <v>5.8940000000000001</v>
      </c>
      <c r="N63">
        <v>4.508</v>
      </c>
      <c r="O63">
        <f t="shared" si="0"/>
        <v>3.8540000000000001</v>
      </c>
    </row>
    <row r="64" spans="1:15" x14ac:dyDescent="0.3">
      <c r="A64">
        <v>1</v>
      </c>
      <c r="B64" t="s">
        <v>60</v>
      </c>
      <c r="C64">
        <v>4.1440000000000001</v>
      </c>
      <c r="D64">
        <v>4.2949999999999999</v>
      </c>
      <c r="E64">
        <v>3.7770000000000001</v>
      </c>
      <c r="F64">
        <v>4.37</v>
      </c>
      <c r="G64">
        <v>4.2729999999999997</v>
      </c>
      <c r="H64">
        <v>5.5819999999999999</v>
      </c>
      <c r="I64">
        <v>3.9689999999999999</v>
      </c>
      <c r="J64">
        <v>5.8259999999999996</v>
      </c>
      <c r="K64">
        <v>3.6829999999999998</v>
      </c>
      <c r="L64">
        <v>5.2720000000000002</v>
      </c>
      <c r="M64">
        <v>5.8860000000000001</v>
      </c>
      <c r="N64">
        <v>4.0010000000000003</v>
      </c>
      <c r="O64">
        <f t="shared" si="0"/>
        <v>3.6829999999999998</v>
      </c>
    </row>
    <row r="65" spans="1:15" x14ac:dyDescent="0.3">
      <c r="A65">
        <v>1</v>
      </c>
      <c r="B65" t="s">
        <v>61</v>
      </c>
      <c r="C65">
        <v>4.335</v>
      </c>
      <c r="D65">
        <v>3.9660000000000002</v>
      </c>
      <c r="E65">
        <v>4.2910000000000004</v>
      </c>
      <c r="F65">
        <v>4.0819999999999999</v>
      </c>
      <c r="G65">
        <v>5.8680000000000003</v>
      </c>
      <c r="H65">
        <v>4.0620000000000003</v>
      </c>
      <c r="I65">
        <v>5.5149999999999997</v>
      </c>
      <c r="J65">
        <v>3.7120000000000002</v>
      </c>
      <c r="K65">
        <v>5.8150000000000004</v>
      </c>
      <c r="L65">
        <v>3.976</v>
      </c>
      <c r="M65">
        <v>3.71</v>
      </c>
      <c r="N65">
        <v>5.601</v>
      </c>
      <c r="O65">
        <f t="shared" si="0"/>
        <v>3.71</v>
      </c>
    </row>
    <row r="66" spans="1:15" x14ac:dyDescent="0.3">
      <c r="A66">
        <v>1</v>
      </c>
      <c r="B66" t="s">
        <v>61</v>
      </c>
      <c r="C66">
        <v>4.5789999999999997</v>
      </c>
      <c r="D66">
        <v>4.1859999999999999</v>
      </c>
      <c r="E66">
        <v>4.1379999999999999</v>
      </c>
      <c r="F66">
        <v>3.8159999999999998</v>
      </c>
      <c r="G66">
        <v>5.9829999999999997</v>
      </c>
      <c r="H66">
        <v>4.9909999999999997</v>
      </c>
      <c r="I66">
        <v>5.7009999999999996</v>
      </c>
      <c r="J66">
        <v>4.07</v>
      </c>
      <c r="K66">
        <v>5.6589999999999998</v>
      </c>
      <c r="L66">
        <v>4.109</v>
      </c>
      <c r="M66">
        <v>3.649</v>
      </c>
      <c r="N66">
        <v>5.3319999999999999</v>
      </c>
      <c r="O66">
        <f t="shared" si="0"/>
        <v>3.649</v>
      </c>
    </row>
    <row r="67" spans="1:15" x14ac:dyDescent="0.3">
      <c r="A67">
        <v>1</v>
      </c>
      <c r="B67" t="s">
        <v>62</v>
      </c>
      <c r="C67">
        <v>4.2889999999999997</v>
      </c>
      <c r="D67">
        <v>4.1859999999999999</v>
      </c>
      <c r="E67">
        <v>4.0019999999999998</v>
      </c>
      <c r="F67">
        <v>3.927</v>
      </c>
      <c r="G67">
        <v>5.8150000000000004</v>
      </c>
      <c r="H67">
        <v>3.927</v>
      </c>
      <c r="I67">
        <v>5.702</v>
      </c>
      <c r="J67">
        <v>3.7839999999999998</v>
      </c>
      <c r="K67">
        <v>5.524</v>
      </c>
      <c r="L67">
        <v>3.7389999999999999</v>
      </c>
      <c r="M67">
        <v>3.871</v>
      </c>
      <c r="N67">
        <v>5.4279999999999999</v>
      </c>
      <c r="O67">
        <f t="shared" ref="O67:O130" si="1">MIN(C67:N67)</f>
        <v>3.7389999999999999</v>
      </c>
    </row>
    <row r="68" spans="1:15" x14ac:dyDescent="0.3">
      <c r="A68">
        <v>1</v>
      </c>
      <c r="B68" t="s">
        <v>63</v>
      </c>
      <c r="C68">
        <v>4.0949999999999998</v>
      </c>
      <c r="D68">
        <v>4.2229999999999999</v>
      </c>
      <c r="E68">
        <v>4.1660000000000004</v>
      </c>
      <c r="F68">
        <v>4.1340000000000003</v>
      </c>
      <c r="G68">
        <v>3.7160000000000002</v>
      </c>
      <c r="H68">
        <v>5.6159999999999997</v>
      </c>
      <c r="I68">
        <v>3.847</v>
      </c>
      <c r="J68">
        <v>5.7430000000000003</v>
      </c>
      <c r="K68">
        <v>4.2549999999999999</v>
      </c>
      <c r="L68">
        <v>5.6340000000000003</v>
      </c>
      <c r="M68">
        <v>5.6559999999999997</v>
      </c>
      <c r="N68">
        <v>3.7530000000000001</v>
      </c>
      <c r="O68">
        <f t="shared" si="1"/>
        <v>3.7160000000000002</v>
      </c>
    </row>
    <row r="69" spans="1:15" x14ac:dyDescent="0.3">
      <c r="A69">
        <v>1</v>
      </c>
      <c r="B69" t="s">
        <v>64</v>
      </c>
      <c r="C69">
        <v>4.4059999999999997</v>
      </c>
      <c r="D69">
        <v>4.2629999999999999</v>
      </c>
      <c r="E69">
        <v>4.1379999999999999</v>
      </c>
      <c r="F69">
        <v>3.8220000000000001</v>
      </c>
      <c r="G69">
        <v>3.8330000000000002</v>
      </c>
      <c r="H69">
        <v>5.8810000000000002</v>
      </c>
      <c r="I69">
        <v>4.43</v>
      </c>
      <c r="J69">
        <v>5.6829999999999998</v>
      </c>
      <c r="K69">
        <v>3.766</v>
      </c>
      <c r="L69">
        <v>5.6529999999999996</v>
      </c>
      <c r="M69">
        <v>5.3319999999999999</v>
      </c>
      <c r="N69">
        <v>3.7829999999999999</v>
      </c>
      <c r="O69">
        <f t="shared" si="1"/>
        <v>3.766</v>
      </c>
    </row>
    <row r="70" spans="1:15" x14ac:dyDescent="0.3">
      <c r="A70">
        <v>1</v>
      </c>
      <c r="B70" t="s">
        <v>65</v>
      </c>
      <c r="C70">
        <v>3.7679999999999998</v>
      </c>
      <c r="D70">
        <v>4.3019999999999996</v>
      </c>
      <c r="E70">
        <v>4.1219999999999999</v>
      </c>
      <c r="F70">
        <v>4.3559999999999999</v>
      </c>
      <c r="G70">
        <v>4.0339999999999998</v>
      </c>
      <c r="H70">
        <v>5.1790000000000003</v>
      </c>
      <c r="I70">
        <v>4.0019999999999998</v>
      </c>
      <c r="J70">
        <v>5.8150000000000004</v>
      </c>
      <c r="K70">
        <v>4.0910000000000002</v>
      </c>
      <c r="L70">
        <v>5.5759999999999996</v>
      </c>
      <c r="M70">
        <v>5.843</v>
      </c>
      <c r="N70">
        <v>4.4660000000000002</v>
      </c>
      <c r="O70">
        <f t="shared" si="1"/>
        <v>3.7679999999999998</v>
      </c>
    </row>
    <row r="71" spans="1:15" x14ac:dyDescent="0.3">
      <c r="A71">
        <v>1</v>
      </c>
      <c r="B71" t="s">
        <v>65</v>
      </c>
      <c r="C71">
        <v>3.8</v>
      </c>
      <c r="D71">
        <v>4.3099999999999996</v>
      </c>
      <c r="E71">
        <v>4.1440000000000001</v>
      </c>
      <c r="F71">
        <v>4.4169999999999998</v>
      </c>
      <c r="G71">
        <v>5.218</v>
      </c>
      <c r="H71">
        <v>4.0919999999999996</v>
      </c>
      <c r="I71">
        <v>4.0380000000000003</v>
      </c>
      <c r="J71">
        <v>5.8209999999999997</v>
      </c>
      <c r="K71">
        <v>4.2409999999999997</v>
      </c>
      <c r="L71">
        <v>5.6020000000000003</v>
      </c>
      <c r="M71">
        <v>5.9390000000000001</v>
      </c>
      <c r="N71">
        <v>4.2149999999999999</v>
      </c>
      <c r="O71">
        <f t="shared" si="1"/>
        <v>3.8</v>
      </c>
    </row>
    <row r="72" spans="1:15" x14ac:dyDescent="0.3">
      <c r="A72">
        <v>1</v>
      </c>
      <c r="B72" t="s">
        <v>65</v>
      </c>
      <c r="C72">
        <v>4.2279999999999998</v>
      </c>
      <c r="D72">
        <v>4.4059999999999997</v>
      </c>
      <c r="E72">
        <v>3.7810000000000001</v>
      </c>
      <c r="F72">
        <v>4.4409999999999998</v>
      </c>
      <c r="G72">
        <v>4.0010000000000003</v>
      </c>
      <c r="H72">
        <v>5.758</v>
      </c>
      <c r="I72">
        <v>4.2960000000000003</v>
      </c>
      <c r="J72">
        <v>5.9340000000000002</v>
      </c>
      <c r="K72">
        <v>4.3079999999999998</v>
      </c>
      <c r="L72">
        <v>5.0229999999999997</v>
      </c>
      <c r="M72">
        <v>5.9740000000000002</v>
      </c>
      <c r="N72">
        <v>4.04</v>
      </c>
      <c r="O72">
        <f t="shared" si="1"/>
        <v>3.7810000000000001</v>
      </c>
    </row>
    <row r="73" spans="1:15" x14ac:dyDescent="0.3">
      <c r="A73">
        <v>1</v>
      </c>
      <c r="B73" t="s">
        <v>65</v>
      </c>
      <c r="C73">
        <v>4.4169999999999998</v>
      </c>
      <c r="D73">
        <v>4.0940000000000003</v>
      </c>
      <c r="E73">
        <v>4.3150000000000004</v>
      </c>
      <c r="F73">
        <v>3.85</v>
      </c>
      <c r="G73">
        <v>4.2930000000000001</v>
      </c>
      <c r="H73">
        <v>5.9429999999999996</v>
      </c>
      <c r="I73">
        <v>4.6050000000000004</v>
      </c>
      <c r="J73">
        <v>5.4589999999999996</v>
      </c>
      <c r="K73">
        <v>4.1689999999999996</v>
      </c>
      <c r="L73">
        <v>5.8049999999999997</v>
      </c>
      <c r="M73">
        <v>5.2770000000000001</v>
      </c>
      <c r="N73">
        <v>4.0789999999999997</v>
      </c>
      <c r="O73">
        <f t="shared" si="1"/>
        <v>3.85</v>
      </c>
    </row>
    <row r="74" spans="1:15" x14ac:dyDescent="0.3">
      <c r="A74">
        <v>1</v>
      </c>
      <c r="B74" t="s">
        <v>65</v>
      </c>
      <c r="C74">
        <v>3.794</v>
      </c>
      <c r="D74">
        <v>4.3390000000000004</v>
      </c>
      <c r="E74">
        <v>3.8730000000000002</v>
      </c>
      <c r="F74">
        <v>4.4909999999999997</v>
      </c>
      <c r="G74">
        <v>4.1520000000000001</v>
      </c>
      <c r="H74">
        <v>5.0830000000000002</v>
      </c>
      <c r="I74">
        <v>4.4059999999999997</v>
      </c>
      <c r="J74">
        <v>5.7969999999999997</v>
      </c>
      <c r="K74">
        <v>4.1669999999999998</v>
      </c>
      <c r="L74">
        <v>5.22</v>
      </c>
      <c r="M74">
        <v>5.9740000000000002</v>
      </c>
      <c r="N74">
        <v>4.29</v>
      </c>
      <c r="O74">
        <f t="shared" si="1"/>
        <v>3.794</v>
      </c>
    </row>
    <row r="75" spans="1:15" x14ac:dyDescent="0.3">
      <c r="A75">
        <v>1</v>
      </c>
      <c r="B75" t="s">
        <v>65</v>
      </c>
      <c r="C75">
        <v>3.9889999999999999</v>
      </c>
      <c r="D75">
        <v>4.1779999999999999</v>
      </c>
      <c r="E75">
        <v>4.1539999999999999</v>
      </c>
      <c r="F75">
        <v>4.3140000000000001</v>
      </c>
      <c r="G75">
        <v>3.9390000000000001</v>
      </c>
      <c r="H75">
        <v>5.4989999999999997</v>
      </c>
      <c r="I75">
        <v>4.1040000000000001</v>
      </c>
      <c r="J75">
        <v>5.6920000000000002</v>
      </c>
      <c r="K75">
        <v>4.0469999999999997</v>
      </c>
      <c r="L75">
        <v>5.66</v>
      </c>
      <c r="M75">
        <v>5.819</v>
      </c>
      <c r="N75">
        <v>4.016</v>
      </c>
      <c r="O75">
        <f t="shared" si="1"/>
        <v>3.9390000000000001</v>
      </c>
    </row>
    <row r="76" spans="1:15" x14ac:dyDescent="0.3">
      <c r="A76">
        <v>1</v>
      </c>
      <c r="B76" t="s">
        <v>65</v>
      </c>
      <c r="C76">
        <v>4.3280000000000003</v>
      </c>
      <c r="D76">
        <v>3.9089999999999998</v>
      </c>
      <c r="E76">
        <v>4.5069999999999997</v>
      </c>
      <c r="F76">
        <v>4.1580000000000004</v>
      </c>
      <c r="G76">
        <v>4.37</v>
      </c>
      <c r="H76">
        <v>5.859</v>
      </c>
      <c r="I76">
        <v>4.0529999999999999</v>
      </c>
      <c r="J76">
        <v>5.3719999999999999</v>
      </c>
      <c r="K76">
        <v>4.1369999999999996</v>
      </c>
      <c r="L76">
        <v>6.04</v>
      </c>
      <c r="M76">
        <v>5.65</v>
      </c>
      <c r="N76">
        <v>4.17</v>
      </c>
      <c r="O76">
        <f t="shared" si="1"/>
        <v>3.9089999999999998</v>
      </c>
    </row>
    <row r="77" spans="1:15" x14ac:dyDescent="0.3">
      <c r="A77">
        <v>1</v>
      </c>
      <c r="B77" t="s">
        <v>65</v>
      </c>
      <c r="C77">
        <v>4.3659999999999997</v>
      </c>
      <c r="D77">
        <v>3.9910000000000001</v>
      </c>
      <c r="E77">
        <v>4.3650000000000002</v>
      </c>
      <c r="F77">
        <v>3.97</v>
      </c>
      <c r="G77">
        <v>4.0389999999999997</v>
      </c>
      <c r="H77">
        <v>5.9029999999999996</v>
      </c>
      <c r="I77">
        <v>4.0359999999999996</v>
      </c>
      <c r="J77">
        <v>5.43</v>
      </c>
      <c r="K77">
        <v>5.8620000000000001</v>
      </c>
      <c r="L77">
        <v>4.3529999999999998</v>
      </c>
      <c r="M77">
        <v>5.41</v>
      </c>
      <c r="N77">
        <v>4.1589999999999998</v>
      </c>
      <c r="O77">
        <f t="shared" si="1"/>
        <v>3.97</v>
      </c>
    </row>
    <row r="78" spans="1:15" x14ac:dyDescent="0.3">
      <c r="A78">
        <v>1</v>
      </c>
      <c r="B78" t="s">
        <v>66</v>
      </c>
      <c r="C78">
        <v>4.0730000000000004</v>
      </c>
      <c r="D78">
        <v>4.2389999999999999</v>
      </c>
      <c r="E78">
        <v>3.9849999999999999</v>
      </c>
      <c r="F78">
        <v>4.3159999999999998</v>
      </c>
      <c r="G78">
        <v>3.8239999999999998</v>
      </c>
      <c r="H78">
        <v>5.5910000000000002</v>
      </c>
      <c r="I78">
        <v>5.681</v>
      </c>
      <c r="J78">
        <v>4.33</v>
      </c>
      <c r="K78">
        <v>4.0119999999999996</v>
      </c>
      <c r="L78">
        <v>5.4290000000000003</v>
      </c>
      <c r="M78">
        <v>5.83</v>
      </c>
      <c r="N78">
        <v>3.7909999999999999</v>
      </c>
      <c r="O78">
        <f t="shared" si="1"/>
        <v>3.7909999999999999</v>
      </c>
    </row>
    <row r="79" spans="1:15" x14ac:dyDescent="0.3">
      <c r="A79">
        <v>1</v>
      </c>
      <c r="B79" t="s">
        <v>67</v>
      </c>
      <c r="C79">
        <v>4.2149999999999999</v>
      </c>
      <c r="D79">
        <v>4.2439999999999998</v>
      </c>
      <c r="E79">
        <v>4.0599999999999996</v>
      </c>
      <c r="F79">
        <v>4.0380000000000003</v>
      </c>
      <c r="G79">
        <v>3.778</v>
      </c>
      <c r="H79">
        <v>5.742</v>
      </c>
      <c r="I79">
        <v>3.87</v>
      </c>
      <c r="J79">
        <v>5.7830000000000004</v>
      </c>
      <c r="K79">
        <v>5.5869999999999997</v>
      </c>
      <c r="L79">
        <v>3.7629999999999999</v>
      </c>
      <c r="M79">
        <v>3.7730000000000001</v>
      </c>
      <c r="N79">
        <v>5.5570000000000004</v>
      </c>
      <c r="O79">
        <f t="shared" si="1"/>
        <v>3.7629999999999999</v>
      </c>
    </row>
    <row r="80" spans="1:15" x14ac:dyDescent="0.3">
      <c r="A80">
        <v>1</v>
      </c>
      <c r="B80" t="s">
        <v>67</v>
      </c>
      <c r="C80">
        <v>4.3769999999999998</v>
      </c>
      <c r="D80">
        <v>3.5430000000000001</v>
      </c>
      <c r="E80">
        <v>4.8010000000000002</v>
      </c>
      <c r="F80">
        <v>3.8130000000000002</v>
      </c>
      <c r="G80">
        <v>4.9290000000000003</v>
      </c>
      <c r="H80">
        <v>5.7290000000000001</v>
      </c>
      <c r="I80">
        <v>3.7949999999999999</v>
      </c>
      <c r="J80">
        <v>4.8760000000000003</v>
      </c>
      <c r="K80">
        <v>6.3140000000000001</v>
      </c>
      <c r="L80">
        <v>4.4409999999999998</v>
      </c>
      <c r="M80">
        <v>5.3159999999999998</v>
      </c>
      <c r="N80">
        <v>3.7959999999999998</v>
      </c>
      <c r="O80">
        <f t="shared" si="1"/>
        <v>3.5430000000000001</v>
      </c>
    </row>
    <row r="81" spans="1:15" x14ac:dyDescent="0.3">
      <c r="A81">
        <v>1</v>
      </c>
      <c r="B81" t="s">
        <v>67</v>
      </c>
      <c r="C81">
        <v>4.431</v>
      </c>
      <c r="D81">
        <v>3.9340000000000002</v>
      </c>
      <c r="E81">
        <v>4.1589999999999998</v>
      </c>
      <c r="F81">
        <v>4.0090000000000003</v>
      </c>
      <c r="G81">
        <v>5.9320000000000004</v>
      </c>
      <c r="H81">
        <v>4.0460000000000003</v>
      </c>
      <c r="I81">
        <v>3.956</v>
      </c>
      <c r="J81">
        <v>5.4189999999999996</v>
      </c>
      <c r="K81">
        <v>3.899</v>
      </c>
      <c r="L81">
        <v>5.6879999999999997</v>
      </c>
      <c r="M81">
        <v>5.52</v>
      </c>
      <c r="N81">
        <v>3.6709999999999998</v>
      </c>
      <c r="O81">
        <f t="shared" si="1"/>
        <v>3.6709999999999998</v>
      </c>
    </row>
    <row r="82" spans="1:15" x14ac:dyDescent="0.3">
      <c r="A82">
        <v>1</v>
      </c>
      <c r="B82" t="s">
        <v>67</v>
      </c>
      <c r="C82">
        <v>3.5750000000000002</v>
      </c>
      <c r="D82">
        <v>3.7290000000000001</v>
      </c>
      <c r="E82">
        <v>4.383</v>
      </c>
      <c r="F82">
        <v>4.883</v>
      </c>
      <c r="G82">
        <v>3.6019999999999999</v>
      </c>
      <c r="H82">
        <v>5.0359999999999996</v>
      </c>
      <c r="I82">
        <v>3.6909999999999998</v>
      </c>
      <c r="J82">
        <v>5.2220000000000004</v>
      </c>
      <c r="K82">
        <v>4.1900000000000004</v>
      </c>
      <c r="L82">
        <v>5.8390000000000004</v>
      </c>
      <c r="M82">
        <v>6.2910000000000004</v>
      </c>
      <c r="N82">
        <v>5.2380000000000004</v>
      </c>
      <c r="O82">
        <f t="shared" si="1"/>
        <v>3.5750000000000002</v>
      </c>
    </row>
    <row r="83" spans="1:15" x14ac:dyDescent="0.3">
      <c r="A83">
        <v>1</v>
      </c>
      <c r="B83" t="s">
        <v>68</v>
      </c>
      <c r="C83">
        <v>3.9660000000000002</v>
      </c>
      <c r="D83">
        <v>4.0609999999999999</v>
      </c>
      <c r="E83">
        <v>4.234</v>
      </c>
      <c r="F83">
        <v>4.4450000000000003</v>
      </c>
      <c r="G83">
        <v>5.49</v>
      </c>
      <c r="H83">
        <v>3.7530000000000001</v>
      </c>
      <c r="I83">
        <v>3.802</v>
      </c>
      <c r="J83">
        <v>5.59</v>
      </c>
      <c r="K83">
        <v>3.7349999999999999</v>
      </c>
      <c r="L83">
        <v>5.7370000000000001</v>
      </c>
      <c r="M83">
        <v>4.3259999999999996</v>
      </c>
      <c r="N83">
        <v>5.9660000000000002</v>
      </c>
      <c r="O83">
        <f t="shared" si="1"/>
        <v>3.7349999999999999</v>
      </c>
    </row>
    <row r="84" spans="1:15" x14ac:dyDescent="0.3">
      <c r="A84">
        <v>1</v>
      </c>
      <c r="B84" t="s">
        <v>68</v>
      </c>
      <c r="C84">
        <v>3.86</v>
      </c>
      <c r="D84">
        <v>3.8450000000000002</v>
      </c>
      <c r="E84">
        <v>4.6070000000000002</v>
      </c>
      <c r="F84">
        <v>4.2649999999999997</v>
      </c>
      <c r="G84">
        <v>3.7850000000000001</v>
      </c>
      <c r="H84">
        <v>5.3789999999999996</v>
      </c>
      <c r="I84">
        <v>3.8820000000000001</v>
      </c>
      <c r="J84">
        <v>5.3129999999999997</v>
      </c>
      <c r="K84">
        <v>4.8250000000000002</v>
      </c>
      <c r="L84">
        <v>6.0529999999999999</v>
      </c>
      <c r="M84">
        <v>4.4189999999999996</v>
      </c>
      <c r="N84">
        <v>5.7439999999999998</v>
      </c>
      <c r="O84">
        <f t="shared" si="1"/>
        <v>3.7850000000000001</v>
      </c>
    </row>
    <row r="85" spans="1:15" x14ac:dyDescent="0.3">
      <c r="A85">
        <v>1</v>
      </c>
      <c r="B85" t="s">
        <v>69</v>
      </c>
      <c r="C85">
        <v>4.673</v>
      </c>
      <c r="D85">
        <v>3.8</v>
      </c>
      <c r="E85">
        <v>4.2350000000000003</v>
      </c>
      <c r="F85">
        <v>3.903</v>
      </c>
      <c r="G85">
        <v>6.1820000000000004</v>
      </c>
      <c r="H85">
        <v>4.2039999999999997</v>
      </c>
      <c r="I85">
        <v>3.6829999999999998</v>
      </c>
      <c r="J85">
        <v>5.3179999999999996</v>
      </c>
      <c r="K85">
        <v>5.7469999999999999</v>
      </c>
      <c r="L85">
        <v>4.1479999999999997</v>
      </c>
      <c r="M85">
        <v>5.3940000000000001</v>
      </c>
      <c r="N85">
        <v>3.573</v>
      </c>
      <c r="O85">
        <f t="shared" si="1"/>
        <v>3.573</v>
      </c>
    </row>
    <row r="86" spans="1:15" x14ac:dyDescent="0.3">
      <c r="A86">
        <v>1</v>
      </c>
      <c r="B86" t="s">
        <v>70</v>
      </c>
      <c r="C86">
        <v>3.7250000000000001</v>
      </c>
      <c r="D86">
        <v>4.1319999999999997</v>
      </c>
      <c r="E86">
        <v>4.1230000000000002</v>
      </c>
      <c r="F86">
        <v>4.4139999999999997</v>
      </c>
      <c r="G86">
        <v>3.718</v>
      </c>
      <c r="H86">
        <v>5.234</v>
      </c>
      <c r="I86">
        <v>5.6580000000000004</v>
      </c>
      <c r="J86">
        <v>3.984</v>
      </c>
      <c r="K86">
        <v>3.7570000000000001</v>
      </c>
      <c r="L86">
        <v>5.6509999999999998</v>
      </c>
      <c r="M86">
        <v>5.8739999999999997</v>
      </c>
      <c r="N86">
        <v>3.8580000000000001</v>
      </c>
      <c r="O86">
        <f t="shared" si="1"/>
        <v>3.718</v>
      </c>
    </row>
    <row r="87" spans="1:15" x14ac:dyDescent="0.3">
      <c r="A87">
        <v>1</v>
      </c>
      <c r="B87" t="s">
        <v>71</v>
      </c>
      <c r="C87">
        <v>4.1680000000000001</v>
      </c>
      <c r="D87">
        <v>3.99</v>
      </c>
      <c r="E87">
        <v>4.3970000000000002</v>
      </c>
      <c r="F87">
        <v>3.9169999999999998</v>
      </c>
      <c r="G87">
        <v>5.6529999999999996</v>
      </c>
      <c r="H87">
        <v>4.2750000000000004</v>
      </c>
      <c r="I87">
        <v>5.5140000000000002</v>
      </c>
      <c r="J87">
        <v>3.7919999999999998</v>
      </c>
      <c r="K87">
        <v>4.4950000000000001</v>
      </c>
      <c r="L87">
        <v>5.8869999999999996</v>
      </c>
      <c r="M87">
        <v>3.7069999999999999</v>
      </c>
      <c r="N87">
        <v>5.44</v>
      </c>
      <c r="O87">
        <f t="shared" si="1"/>
        <v>3.7069999999999999</v>
      </c>
    </row>
    <row r="88" spans="1:15" x14ac:dyDescent="0.3">
      <c r="A88">
        <v>1</v>
      </c>
      <c r="B88" t="s">
        <v>72</v>
      </c>
      <c r="C88">
        <v>4.1589999999999998</v>
      </c>
      <c r="D88">
        <v>3.9889999999999999</v>
      </c>
      <c r="E88">
        <v>4.4740000000000002</v>
      </c>
      <c r="F88">
        <v>4.3869999999999996</v>
      </c>
      <c r="G88">
        <v>5.6529999999999996</v>
      </c>
      <c r="H88">
        <v>4.2389999999999999</v>
      </c>
      <c r="I88">
        <v>4.6660000000000004</v>
      </c>
      <c r="J88">
        <v>5.2290000000000001</v>
      </c>
      <c r="K88">
        <v>5.9550000000000001</v>
      </c>
      <c r="L88">
        <v>3.9079999999999999</v>
      </c>
      <c r="M88">
        <v>5.7610000000000001</v>
      </c>
      <c r="N88">
        <v>4.8860000000000001</v>
      </c>
      <c r="O88">
        <f t="shared" si="1"/>
        <v>3.9079999999999999</v>
      </c>
    </row>
    <row r="89" spans="1:15" x14ac:dyDescent="0.3">
      <c r="A89">
        <v>1</v>
      </c>
      <c r="B89" t="s">
        <v>73</v>
      </c>
      <c r="C89">
        <v>3.7240000000000002</v>
      </c>
      <c r="D89">
        <v>4.306</v>
      </c>
      <c r="E89">
        <v>4.0170000000000003</v>
      </c>
      <c r="F89">
        <v>4.625</v>
      </c>
      <c r="G89">
        <v>3.8439999999999999</v>
      </c>
      <c r="H89">
        <v>5.1829999999999998</v>
      </c>
      <c r="I89">
        <v>4.2750000000000004</v>
      </c>
      <c r="J89">
        <v>5.82</v>
      </c>
      <c r="K89">
        <v>3.6259999999999999</v>
      </c>
      <c r="L89">
        <v>5.5410000000000004</v>
      </c>
      <c r="M89">
        <v>4.0460000000000003</v>
      </c>
      <c r="N89">
        <v>6.0709999999999997</v>
      </c>
      <c r="O89">
        <f t="shared" si="1"/>
        <v>3.6259999999999999</v>
      </c>
    </row>
    <row r="90" spans="1:15" x14ac:dyDescent="0.3">
      <c r="A90">
        <v>1</v>
      </c>
      <c r="B90" t="s">
        <v>74</v>
      </c>
      <c r="C90">
        <v>3.8279999999999998</v>
      </c>
      <c r="D90">
        <v>4.2409999999999997</v>
      </c>
      <c r="E90">
        <v>4.2850000000000001</v>
      </c>
      <c r="F90">
        <v>4.5419999999999998</v>
      </c>
      <c r="G90">
        <v>5.0030000000000001</v>
      </c>
      <c r="H90">
        <v>4.556</v>
      </c>
      <c r="I90">
        <v>4.4710000000000001</v>
      </c>
      <c r="J90">
        <v>5.6920000000000002</v>
      </c>
      <c r="K90">
        <v>5.609</v>
      </c>
      <c r="L90">
        <v>4.8220000000000001</v>
      </c>
      <c r="M90">
        <v>5.9169999999999998</v>
      </c>
      <c r="N90">
        <v>5.0129999999999999</v>
      </c>
      <c r="O90">
        <f t="shared" si="1"/>
        <v>3.8279999999999998</v>
      </c>
    </row>
    <row r="91" spans="1:15" x14ac:dyDescent="0.3">
      <c r="A91">
        <v>1</v>
      </c>
      <c r="B91" t="s">
        <v>75</v>
      </c>
      <c r="C91">
        <v>4.133</v>
      </c>
      <c r="D91">
        <v>4.3090000000000002</v>
      </c>
      <c r="E91">
        <v>3.8849999999999998</v>
      </c>
      <c r="F91">
        <v>4.2560000000000002</v>
      </c>
      <c r="G91">
        <v>3.8029999999999999</v>
      </c>
      <c r="H91">
        <v>5.657</v>
      </c>
      <c r="I91">
        <v>4.2450000000000001</v>
      </c>
      <c r="J91">
        <v>5.8120000000000003</v>
      </c>
      <c r="K91">
        <v>4.1100000000000003</v>
      </c>
      <c r="L91">
        <v>5.3339999999999996</v>
      </c>
      <c r="M91">
        <v>5.7850000000000001</v>
      </c>
      <c r="N91">
        <v>3.8180000000000001</v>
      </c>
      <c r="O91">
        <f t="shared" si="1"/>
        <v>3.8029999999999999</v>
      </c>
    </row>
    <row r="92" spans="1:15" x14ac:dyDescent="0.3">
      <c r="A92">
        <v>1</v>
      </c>
      <c r="B92" t="s">
        <v>76</v>
      </c>
      <c r="C92">
        <v>4.1180000000000003</v>
      </c>
      <c r="D92">
        <v>4.1219999999999999</v>
      </c>
      <c r="E92">
        <v>4.1180000000000003</v>
      </c>
      <c r="F92">
        <v>4.1219999999999999</v>
      </c>
      <c r="G92">
        <v>5.6479999999999997</v>
      </c>
      <c r="H92">
        <v>3.9350000000000001</v>
      </c>
      <c r="I92">
        <v>3.9769999999999999</v>
      </c>
      <c r="J92">
        <v>5.6340000000000003</v>
      </c>
      <c r="K92">
        <v>5.6479999999999997</v>
      </c>
      <c r="L92">
        <v>3.9350000000000001</v>
      </c>
      <c r="M92">
        <v>5.6340000000000003</v>
      </c>
      <c r="N92">
        <v>3.9769999999999999</v>
      </c>
      <c r="O92">
        <f t="shared" si="1"/>
        <v>3.9350000000000001</v>
      </c>
    </row>
    <row r="93" spans="1:15" x14ac:dyDescent="0.3">
      <c r="A93">
        <v>1</v>
      </c>
      <c r="B93" t="s">
        <v>77</v>
      </c>
      <c r="C93">
        <v>3.8849999999999998</v>
      </c>
      <c r="D93">
        <v>4.2709999999999999</v>
      </c>
      <c r="E93">
        <v>3.92</v>
      </c>
      <c r="F93">
        <v>4.5819999999999999</v>
      </c>
      <c r="G93">
        <v>5.399</v>
      </c>
      <c r="H93">
        <v>3.5880000000000001</v>
      </c>
      <c r="I93">
        <v>5.7869999999999999</v>
      </c>
      <c r="J93">
        <v>4.2169999999999996</v>
      </c>
      <c r="K93">
        <v>4.5339999999999998</v>
      </c>
      <c r="L93">
        <v>5.1779999999999999</v>
      </c>
      <c r="M93">
        <v>6.0880000000000001</v>
      </c>
      <c r="N93">
        <v>3.9969999999999999</v>
      </c>
      <c r="O93">
        <f t="shared" si="1"/>
        <v>3.5880000000000001</v>
      </c>
    </row>
    <row r="94" spans="1:15" x14ac:dyDescent="0.3">
      <c r="A94">
        <v>1</v>
      </c>
      <c r="B94" t="s">
        <v>78</v>
      </c>
      <c r="C94">
        <v>4.0199999999999996</v>
      </c>
      <c r="D94">
        <v>4.351</v>
      </c>
      <c r="E94">
        <v>3.9790000000000001</v>
      </c>
      <c r="F94">
        <v>4.01</v>
      </c>
      <c r="G94">
        <v>5.5110000000000001</v>
      </c>
      <c r="H94">
        <v>3.9119999999999999</v>
      </c>
      <c r="I94">
        <v>5.8440000000000003</v>
      </c>
      <c r="J94">
        <v>3.738</v>
      </c>
      <c r="K94">
        <v>3.8370000000000002</v>
      </c>
      <c r="L94">
        <v>5.5</v>
      </c>
      <c r="M94">
        <v>3.7829999999999999</v>
      </c>
      <c r="N94">
        <v>5.5439999999999996</v>
      </c>
      <c r="O94">
        <f t="shared" si="1"/>
        <v>3.738</v>
      </c>
    </row>
    <row r="95" spans="1:15" x14ac:dyDescent="0.3">
      <c r="A95">
        <v>1</v>
      </c>
      <c r="B95" t="s">
        <v>78</v>
      </c>
      <c r="C95">
        <v>4.0259999999999998</v>
      </c>
      <c r="D95">
        <v>3.7490000000000001</v>
      </c>
      <c r="E95">
        <v>4.3739999999999997</v>
      </c>
      <c r="F95">
        <v>4.2450000000000001</v>
      </c>
      <c r="G95">
        <v>3.577</v>
      </c>
      <c r="H95">
        <v>5.5449999999999999</v>
      </c>
      <c r="I95">
        <v>5.2110000000000003</v>
      </c>
      <c r="J95">
        <v>3.867</v>
      </c>
      <c r="K95">
        <v>3.9910000000000001</v>
      </c>
      <c r="L95">
        <v>5.8979999999999997</v>
      </c>
      <c r="M95">
        <v>3.8650000000000002</v>
      </c>
      <c r="N95">
        <v>5.7729999999999997</v>
      </c>
      <c r="O95">
        <f t="shared" si="1"/>
        <v>3.577</v>
      </c>
    </row>
    <row r="96" spans="1:15" x14ac:dyDescent="0.3">
      <c r="A96">
        <v>1</v>
      </c>
      <c r="B96" t="s">
        <v>79</v>
      </c>
      <c r="C96">
        <v>4.1900000000000004</v>
      </c>
      <c r="D96">
        <v>3.931</v>
      </c>
      <c r="E96">
        <v>4.1840000000000002</v>
      </c>
      <c r="F96">
        <v>4.3310000000000004</v>
      </c>
      <c r="G96">
        <v>5.6920000000000002</v>
      </c>
      <c r="H96">
        <v>3.653</v>
      </c>
      <c r="I96">
        <v>5.4089999999999998</v>
      </c>
      <c r="J96">
        <v>4.0110000000000001</v>
      </c>
      <c r="K96">
        <v>5.7030000000000003</v>
      </c>
      <c r="L96">
        <v>4.2910000000000004</v>
      </c>
      <c r="M96">
        <v>4.2869999999999999</v>
      </c>
      <c r="N96">
        <v>5.84</v>
      </c>
      <c r="O96">
        <f t="shared" si="1"/>
        <v>3.653</v>
      </c>
    </row>
    <row r="97" spans="1:15" x14ac:dyDescent="0.3">
      <c r="A97">
        <v>1</v>
      </c>
      <c r="B97" t="s">
        <v>79</v>
      </c>
      <c r="C97">
        <v>3.8450000000000002</v>
      </c>
      <c r="D97">
        <v>4.1340000000000003</v>
      </c>
      <c r="E97">
        <v>4.133</v>
      </c>
      <c r="F97">
        <v>4.6150000000000002</v>
      </c>
      <c r="G97">
        <v>5.36</v>
      </c>
      <c r="H97">
        <v>3.9260000000000002</v>
      </c>
      <c r="I97">
        <v>5.6820000000000004</v>
      </c>
      <c r="J97">
        <v>3.8159999999999998</v>
      </c>
      <c r="K97">
        <v>5.6529999999999996</v>
      </c>
      <c r="L97">
        <v>3.9620000000000002</v>
      </c>
      <c r="M97">
        <v>5.1040000000000001</v>
      </c>
      <c r="N97">
        <v>6.0179999999999998</v>
      </c>
      <c r="O97">
        <f t="shared" si="1"/>
        <v>3.8159999999999998</v>
      </c>
    </row>
    <row r="98" spans="1:15" x14ac:dyDescent="0.3">
      <c r="A98">
        <v>1</v>
      </c>
      <c r="B98" t="s">
        <v>80</v>
      </c>
      <c r="C98">
        <v>3.9529999999999998</v>
      </c>
      <c r="D98">
        <v>4.2510000000000003</v>
      </c>
      <c r="E98">
        <v>4.0279999999999996</v>
      </c>
      <c r="F98">
        <v>4.5529999999999999</v>
      </c>
      <c r="G98">
        <v>3.9260000000000002</v>
      </c>
      <c r="H98">
        <v>5.3689999999999998</v>
      </c>
      <c r="I98">
        <v>3.6840000000000002</v>
      </c>
      <c r="J98">
        <v>5.7569999999999997</v>
      </c>
      <c r="K98">
        <v>3.9140000000000001</v>
      </c>
      <c r="L98">
        <v>5.5350000000000001</v>
      </c>
      <c r="M98">
        <v>6.0819999999999999</v>
      </c>
      <c r="N98">
        <v>4.4560000000000004</v>
      </c>
      <c r="O98">
        <f t="shared" si="1"/>
        <v>3.6840000000000002</v>
      </c>
    </row>
    <row r="99" spans="1:15" x14ac:dyDescent="0.3">
      <c r="A99">
        <v>1</v>
      </c>
      <c r="B99" t="s">
        <v>80</v>
      </c>
      <c r="C99">
        <v>4.181</v>
      </c>
      <c r="D99">
        <v>4.2039999999999997</v>
      </c>
      <c r="E99">
        <v>4.1280000000000001</v>
      </c>
      <c r="F99">
        <v>4.1180000000000003</v>
      </c>
      <c r="G99">
        <v>4.7990000000000004</v>
      </c>
      <c r="H99">
        <v>5.4649999999999999</v>
      </c>
      <c r="I99">
        <v>5.718</v>
      </c>
      <c r="J99">
        <v>3.677</v>
      </c>
      <c r="K99">
        <v>3.8559999999999999</v>
      </c>
      <c r="L99">
        <v>5.6559999999999997</v>
      </c>
      <c r="M99">
        <v>4.4089999999999998</v>
      </c>
      <c r="N99">
        <v>5.5330000000000004</v>
      </c>
      <c r="O99">
        <f t="shared" si="1"/>
        <v>3.677</v>
      </c>
    </row>
    <row r="100" spans="1:15" x14ac:dyDescent="0.3">
      <c r="A100">
        <v>1</v>
      </c>
      <c r="B100" t="s">
        <v>80</v>
      </c>
      <c r="C100">
        <v>4.0590000000000002</v>
      </c>
      <c r="D100">
        <v>4.3529999999999998</v>
      </c>
      <c r="E100">
        <v>3.8380000000000001</v>
      </c>
      <c r="F100">
        <v>4.3449999999999998</v>
      </c>
      <c r="G100">
        <v>4.26</v>
      </c>
      <c r="H100">
        <v>5.4779999999999998</v>
      </c>
      <c r="I100">
        <v>3.887</v>
      </c>
      <c r="J100">
        <v>5.8559999999999999</v>
      </c>
      <c r="K100">
        <v>4.2220000000000004</v>
      </c>
      <c r="L100">
        <v>5.2069999999999999</v>
      </c>
      <c r="M100">
        <v>5.8609999999999998</v>
      </c>
      <c r="N100">
        <v>3.92</v>
      </c>
      <c r="O100">
        <f t="shared" si="1"/>
        <v>3.8380000000000001</v>
      </c>
    </row>
    <row r="101" spans="1:15" x14ac:dyDescent="0.3">
      <c r="A101">
        <v>1</v>
      </c>
      <c r="B101" t="s">
        <v>80</v>
      </c>
      <c r="C101">
        <v>4.2329999999999997</v>
      </c>
      <c r="D101">
        <v>4.3330000000000002</v>
      </c>
      <c r="E101">
        <v>3.7349999999999999</v>
      </c>
      <c r="F101">
        <v>4.4429999999999996</v>
      </c>
      <c r="G101">
        <v>3.931</v>
      </c>
      <c r="H101">
        <v>5.7619999999999996</v>
      </c>
      <c r="I101">
        <v>3.9420000000000002</v>
      </c>
      <c r="J101">
        <v>5.81</v>
      </c>
      <c r="K101">
        <v>4.524</v>
      </c>
      <c r="L101">
        <v>4.9089999999999998</v>
      </c>
      <c r="M101">
        <v>5.8949999999999996</v>
      </c>
      <c r="N101">
        <v>4.5860000000000003</v>
      </c>
      <c r="O101">
        <f t="shared" si="1"/>
        <v>3.7349999999999999</v>
      </c>
    </row>
    <row r="102" spans="1:15" x14ac:dyDescent="0.3">
      <c r="A102">
        <v>1</v>
      </c>
      <c r="B102" t="s">
        <v>80</v>
      </c>
      <c r="C102">
        <v>3.8809999999999998</v>
      </c>
      <c r="D102">
        <v>3.7989999999999999</v>
      </c>
      <c r="E102">
        <v>4.4269999999999996</v>
      </c>
      <c r="F102">
        <v>4.5049999999999999</v>
      </c>
      <c r="G102">
        <v>5.3650000000000002</v>
      </c>
      <c r="H102">
        <v>3.8370000000000002</v>
      </c>
      <c r="I102">
        <v>4.7990000000000004</v>
      </c>
      <c r="J102">
        <v>4.63</v>
      </c>
      <c r="K102">
        <v>5.8650000000000002</v>
      </c>
      <c r="L102">
        <v>4.4939999999999998</v>
      </c>
      <c r="M102">
        <v>4.12</v>
      </c>
      <c r="N102">
        <v>5.9340000000000002</v>
      </c>
      <c r="O102">
        <f t="shared" si="1"/>
        <v>3.7989999999999999</v>
      </c>
    </row>
    <row r="103" spans="1:15" x14ac:dyDescent="0.3">
      <c r="A103">
        <v>1</v>
      </c>
      <c r="B103" t="s">
        <v>80</v>
      </c>
      <c r="C103">
        <v>4.2640000000000002</v>
      </c>
      <c r="D103">
        <v>4.0739999999999998</v>
      </c>
      <c r="E103">
        <v>4.3239999999999998</v>
      </c>
      <c r="F103">
        <v>3.9159999999999999</v>
      </c>
      <c r="G103">
        <v>5.7670000000000003</v>
      </c>
      <c r="H103">
        <v>3.7109999999999999</v>
      </c>
      <c r="I103">
        <v>5.3719999999999999</v>
      </c>
      <c r="J103">
        <v>4.3970000000000002</v>
      </c>
      <c r="K103">
        <v>5.742</v>
      </c>
      <c r="L103">
        <v>4.5209999999999999</v>
      </c>
      <c r="M103">
        <v>4.08</v>
      </c>
      <c r="N103">
        <v>5.383</v>
      </c>
      <c r="O103">
        <f t="shared" si="1"/>
        <v>3.7109999999999999</v>
      </c>
    </row>
    <row r="104" spans="1:15" x14ac:dyDescent="0.3">
      <c r="A104">
        <v>1</v>
      </c>
      <c r="B104" t="s">
        <v>80</v>
      </c>
      <c r="C104">
        <v>4.1289999999999996</v>
      </c>
      <c r="D104">
        <v>4.2089999999999996</v>
      </c>
      <c r="E104">
        <v>4.032</v>
      </c>
      <c r="F104">
        <v>4.2279999999999998</v>
      </c>
      <c r="G104">
        <v>5.633</v>
      </c>
      <c r="H104">
        <v>3.6459999999999999</v>
      </c>
      <c r="I104">
        <v>5.73</v>
      </c>
      <c r="J104">
        <v>3.9169999999999998</v>
      </c>
      <c r="K104">
        <v>5.5519999999999996</v>
      </c>
      <c r="L104">
        <v>3.585</v>
      </c>
      <c r="M104">
        <v>5.609</v>
      </c>
      <c r="N104">
        <v>4.5979999999999999</v>
      </c>
      <c r="O104">
        <f t="shared" si="1"/>
        <v>3.585</v>
      </c>
    </row>
    <row r="105" spans="1:15" x14ac:dyDescent="0.3">
      <c r="A105">
        <v>1</v>
      </c>
      <c r="B105" t="s">
        <v>80</v>
      </c>
      <c r="C105">
        <v>4.3319999999999999</v>
      </c>
      <c r="D105">
        <v>3.7850000000000001</v>
      </c>
      <c r="E105">
        <v>4.2409999999999997</v>
      </c>
      <c r="F105">
        <v>4.3689999999999998</v>
      </c>
      <c r="G105">
        <v>5.8570000000000002</v>
      </c>
      <c r="H105">
        <v>4.0430000000000001</v>
      </c>
      <c r="I105">
        <v>4.9889999999999999</v>
      </c>
      <c r="J105">
        <v>4.4779999999999998</v>
      </c>
      <c r="K105">
        <v>5.7590000000000003</v>
      </c>
      <c r="L105">
        <v>4.28</v>
      </c>
      <c r="M105">
        <v>4.2130000000000001</v>
      </c>
      <c r="N105">
        <v>5.88</v>
      </c>
      <c r="O105">
        <f t="shared" si="1"/>
        <v>3.7850000000000001</v>
      </c>
    </row>
    <row r="106" spans="1:15" x14ac:dyDescent="0.3">
      <c r="A106">
        <v>1</v>
      </c>
      <c r="B106" t="s">
        <v>81</v>
      </c>
      <c r="C106">
        <v>4.3639999999999999</v>
      </c>
      <c r="D106">
        <v>4.1020000000000003</v>
      </c>
      <c r="E106">
        <v>4.1440000000000001</v>
      </c>
      <c r="F106">
        <v>3.8210000000000002</v>
      </c>
      <c r="G106">
        <v>4.1639999999999997</v>
      </c>
      <c r="H106">
        <v>5.875</v>
      </c>
      <c r="I106">
        <v>5.6139999999999999</v>
      </c>
      <c r="J106">
        <v>3.831</v>
      </c>
      <c r="K106">
        <v>5.6710000000000003</v>
      </c>
      <c r="L106">
        <v>3.9550000000000001</v>
      </c>
      <c r="M106">
        <v>5.3120000000000003</v>
      </c>
      <c r="N106">
        <v>3.7210000000000001</v>
      </c>
      <c r="O106">
        <f t="shared" si="1"/>
        <v>3.7210000000000001</v>
      </c>
    </row>
    <row r="107" spans="1:15" x14ac:dyDescent="0.3">
      <c r="A107">
        <v>1</v>
      </c>
      <c r="B107" t="s">
        <v>82</v>
      </c>
      <c r="C107">
        <v>3.8</v>
      </c>
      <c r="D107">
        <v>4.2249999999999996</v>
      </c>
      <c r="E107">
        <v>4.1029999999999998</v>
      </c>
      <c r="F107">
        <v>4.5880000000000001</v>
      </c>
      <c r="G107">
        <v>4.3819999999999997</v>
      </c>
      <c r="H107">
        <v>4.9039999999999999</v>
      </c>
      <c r="I107">
        <v>3.8159999999999998</v>
      </c>
      <c r="J107">
        <v>5.7539999999999996</v>
      </c>
      <c r="K107">
        <v>3.5779999999999998</v>
      </c>
      <c r="L107">
        <v>5.6159999999999997</v>
      </c>
      <c r="M107">
        <v>6</v>
      </c>
      <c r="N107">
        <v>4.923</v>
      </c>
      <c r="O107">
        <f t="shared" si="1"/>
        <v>3.5779999999999998</v>
      </c>
    </row>
    <row r="108" spans="1:15" x14ac:dyDescent="0.3">
      <c r="A108">
        <v>1</v>
      </c>
      <c r="B108" t="s">
        <v>83</v>
      </c>
      <c r="C108">
        <v>4.3120000000000003</v>
      </c>
      <c r="D108">
        <v>4.6289999999999996</v>
      </c>
      <c r="E108">
        <v>4.0330000000000004</v>
      </c>
      <c r="F108">
        <v>3.7010000000000001</v>
      </c>
      <c r="G108">
        <v>5.7770000000000001</v>
      </c>
      <c r="H108">
        <v>3.8180000000000001</v>
      </c>
      <c r="I108">
        <v>4.2619999999999996</v>
      </c>
      <c r="J108">
        <v>6.1559999999999997</v>
      </c>
      <c r="K108">
        <v>5.5350000000000001</v>
      </c>
      <c r="L108">
        <v>4.0250000000000004</v>
      </c>
      <c r="M108">
        <v>5.1859999999999999</v>
      </c>
      <c r="N108">
        <v>3.8639999999999999</v>
      </c>
      <c r="O108">
        <f t="shared" si="1"/>
        <v>3.7010000000000001</v>
      </c>
    </row>
    <row r="109" spans="1:15" x14ac:dyDescent="0.3">
      <c r="A109">
        <v>1</v>
      </c>
      <c r="B109" t="s">
        <v>84</v>
      </c>
      <c r="C109">
        <v>3.867</v>
      </c>
      <c r="D109">
        <v>4.51</v>
      </c>
      <c r="E109">
        <v>3.9529999999999998</v>
      </c>
      <c r="F109">
        <v>4.2439999999999998</v>
      </c>
      <c r="G109">
        <v>3.85</v>
      </c>
      <c r="H109">
        <v>5.3380000000000001</v>
      </c>
      <c r="I109">
        <v>6.0060000000000002</v>
      </c>
      <c r="J109">
        <v>3.8940000000000001</v>
      </c>
      <c r="K109">
        <v>3.73</v>
      </c>
      <c r="L109">
        <v>5.431</v>
      </c>
      <c r="M109">
        <v>4.0910000000000002</v>
      </c>
      <c r="N109">
        <v>5.7549999999999999</v>
      </c>
      <c r="O109">
        <f t="shared" si="1"/>
        <v>3.73</v>
      </c>
    </row>
    <row r="110" spans="1:15" x14ac:dyDescent="0.3">
      <c r="A110">
        <v>1</v>
      </c>
      <c r="B110" t="s">
        <v>84</v>
      </c>
      <c r="C110">
        <v>4.282</v>
      </c>
      <c r="D110">
        <v>3.895</v>
      </c>
      <c r="E110">
        <v>4.3129999999999997</v>
      </c>
      <c r="F110">
        <v>4.18</v>
      </c>
      <c r="G110">
        <v>4.4119999999999999</v>
      </c>
      <c r="H110">
        <v>5.7729999999999997</v>
      </c>
      <c r="I110">
        <v>3.7090000000000001</v>
      </c>
      <c r="J110">
        <v>5.407</v>
      </c>
      <c r="K110">
        <v>5.8339999999999996</v>
      </c>
      <c r="L110">
        <v>4.0250000000000004</v>
      </c>
      <c r="M110">
        <v>5.6959999999999997</v>
      </c>
      <c r="N110">
        <v>4.0119999999999996</v>
      </c>
      <c r="O110">
        <f t="shared" si="1"/>
        <v>3.7090000000000001</v>
      </c>
    </row>
    <row r="111" spans="1:15" x14ac:dyDescent="0.3">
      <c r="A111">
        <v>1</v>
      </c>
      <c r="B111" t="s">
        <v>85</v>
      </c>
      <c r="C111">
        <v>4.0259999999999998</v>
      </c>
      <c r="D111">
        <v>4.01</v>
      </c>
      <c r="E111">
        <v>4.149</v>
      </c>
      <c r="F111">
        <v>4.2110000000000003</v>
      </c>
      <c r="G111">
        <v>5.5250000000000004</v>
      </c>
      <c r="H111">
        <v>3.968</v>
      </c>
      <c r="I111">
        <v>3.8380000000000001</v>
      </c>
      <c r="J111">
        <v>5.5350000000000001</v>
      </c>
      <c r="K111">
        <v>5.6589999999999998</v>
      </c>
      <c r="L111">
        <v>4.0730000000000004</v>
      </c>
      <c r="M111">
        <v>3.972</v>
      </c>
      <c r="N111">
        <v>5.74</v>
      </c>
      <c r="O111">
        <f t="shared" si="1"/>
        <v>3.8380000000000001</v>
      </c>
    </row>
    <row r="112" spans="1:15" x14ac:dyDescent="0.3">
      <c r="A112">
        <v>1</v>
      </c>
      <c r="B112" t="s">
        <v>86</v>
      </c>
      <c r="C112">
        <v>4.2949999999999999</v>
      </c>
      <c r="D112">
        <v>4.093</v>
      </c>
      <c r="E112">
        <v>4.484</v>
      </c>
      <c r="F112">
        <v>4.2930000000000001</v>
      </c>
      <c r="G112">
        <v>5.6909999999999998</v>
      </c>
      <c r="H112">
        <v>3.5339999999999998</v>
      </c>
      <c r="I112">
        <v>4.9740000000000002</v>
      </c>
      <c r="J112">
        <v>4.2089999999999996</v>
      </c>
      <c r="K112">
        <v>5.0170000000000003</v>
      </c>
      <c r="L112">
        <v>5.8879999999999999</v>
      </c>
      <c r="M112">
        <v>5.7869999999999999</v>
      </c>
      <c r="N112">
        <v>4.5149999999999997</v>
      </c>
      <c r="O112">
        <f t="shared" si="1"/>
        <v>3.5339999999999998</v>
      </c>
    </row>
    <row r="113" spans="1:15" x14ac:dyDescent="0.3">
      <c r="A113">
        <v>1</v>
      </c>
      <c r="B113" t="s">
        <v>86</v>
      </c>
      <c r="C113">
        <v>4.2649999999999997</v>
      </c>
      <c r="D113">
        <v>3.9910000000000001</v>
      </c>
      <c r="E113">
        <v>4.4089999999999998</v>
      </c>
      <c r="F113">
        <v>4.3470000000000004</v>
      </c>
      <c r="G113">
        <v>3.5110000000000001</v>
      </c>
      <c r="H113">
        <v>5.7709999999999999</v>
      </c>
      <c r="I113">
        <v>4.883</v>
      </c>
      <c r="J113">
        <v>4.9870000000000001</v>
      </c>
      <c r="K113">
        <v>4.5549999999999997</v>
      </c>
      <c r="L113">
        <v>5.87</v>
      </c>
      <c r="M113">
        <v>4.4550000000000001</v>
      </c>
      <c r="N113">
        <v>5.7649999999999997</v>
      </c>
      <c r="O113">
        <f t="shared" si="1"/>
        <v>3.5110000000000001</v>
      </c>
    </row>
    <row r="114" spans="1:15" x14ac:dyDescent="0.3">
      <c r="A114">
        <v>1</v>
      </c>
      <c r="B114" t="s">
        <v>87</v>
      </c>
      <c r="C114">
        <v>4.28</v>
      </c>
      <c r="D114">
        <v>4.0419999999999998</v>
      </c>
      <c r="E114">
        <v>4.4459999999999997</v>
      </c>
      <c r="F114">
        <v>4.3209999999999997</v>
      </c>
      <c r="G114">
        <v>3.5230000000000001</v>
      </c>
      <c r="H114">
        <v>5.73</v>
      </c>
      <c r="I114">
        <v>4.9269999999999996</v>
      </c>
      <c r="J114">
        <v>4.9850000000000003</v>
      </c>
      <c r="K114">
        <v>4.7830000000000004</v>
      </c>
      <c r="L114">
        <v>5.8760000000000003</v>
      </c>
      <c r="M114">
        <v>4.4850000000000003</v>
      </c>
      <c r="N114">
        <v>5.7750000000000004</v>
      </c>
      <c r="O114">
        <f t="shared" si="1"/>
        <v>3.5230000000000001</v>
      </c>
    </row>
    <row r="115" spans="1:15" x14ac:dyDescent="0.3">
      <c r="A115">
        <v>1</v>
      </c>
      <c r="B115" t="s">
        <v>88</v>
      </c>
      <c r="C115">
        <v>4.1749999999999998</v>
      </c>
      <c r="D115">
        <v>3.9529999999999998</v>
      </c>
      <c r="E115">
        <v>4.335</v>
      </c>
      <c r="F115">
        <v>4.0439999999999996</v>
      </c>
      <c r="G115">
        <v>3.6520000000000001</v>
      </c>
      <c r="H115">
        <v>5.6820000000000004</v>
      </c>
      <c r="I115">
        <v>5.3789999999999996</v>
      </c>
      <c r="J115">
        <v>4.1470000000000002</v>
      </c>
      <c r="K115">
        <v>3.9830000000000001</v>
      </c>
      <c r="L115">
        <v>5.8559999999999999</v>
      </c>
      <c r="M115">
        <v>5.5460000000000003</v>
      </c>
      <c r="N115">
        <v>3.9809999999999999</v>
      </c>
      <c r="O115">
        <f t="shared" si="1"/>
        <v>3.6520000000000001</v>
      </c>
    </row>
    <row r="116" spans="1:15" x14ac:dyDescent="0.3">
      <c r="A116">
        <v>1</v>
      </c>
      <c r="B116" t="s">
        <v>88</v>
      </c>
      <c r="C116">
        <v>4.3949999999999996</v>
      </c>
      <c r="D116">
        <v>4.2729999999999997</v>
      </c>
      <c r="E116">
        <v>4.202</v>
      </c>
      <c r="F116">
        <v>3.9980000000000002</v>
      </c>
      <c r="G116">
        <v>3.9580000000000002</v>
      </c>
      <c r="H116">
        <v>5.9089999999999998</v>
      </c>
      <c r="I116">
        <v>4.234</v>
      </c>
      <c r="J116">
        <v>5.77</v>
      </c>
      <c r="K116">
        <v>3.68</v>
      </c>
      <c r="L116">
        <v>5.7119999999999997</v>
      </c>
      <c r="M116">
        <v>5.5140000000000002</v>
      </c>
      <c r="N116">
        <v>3.911</v>
      </c>
      <c r="O116">
        <f t="shared" si="1"/>
        <v>3.68</v>
      </c>
    </row>
    <row r="117" spans="1:15" x14ac:dyDescent="0.3">
      <c r="A117">
        <v>1</v>
      </c>
      <c r="B117" t="s">
        <v>89</v>
      </c>
      <c r="C117">
        <v>4.4279999999999999</v>
      </c>
      <c r="D117">
        <v>3.9630000000000001</v>
      </c>
      <c r="E117">
        <v>4.3520000000000003</v>
      </c>
      <c r="F117">
        <v>3.7549999999999999</v>
      </c>
      <c r="G117">
        <v>3.8780000000000001</v>
      </c>
      <c r="H117">
        <v>5.9089999999999998</v>
      </c>
      <c r="I117">
        <v>3.738</v>
      </c>
      <c r="J117">
        <v>5.48</v>
      </c>
      <c r="K117">
        <v>3.9060000000000001</v>
      </c>
      <c r="L117">
        <v>5.8810000000000002</v>
      </c>
      <c r="M117">
        <v>5.0910000000000002</v>
      </c>
      <c r="N117">
        <v>4.1660000000000004</v>
      </c>
      <c r="O117">
        <f t="shared" si="1"/>
        <v>3.738</v>
      </c>
    </row>
    <row r="118" spans="1:15" x14ac:dyDescent="0.3">
      <c r="A118">
        <v>1</v>
      </c>
      <c r="B118" t="s">
        <v>90</v>
      </c>
      <c r="C118">
        <v>4.0640000000000001</v>
      </c>
      <c r="D118">
        <v>4.4630000000000001</v>
      </c>
      <c r="E118">
        <v>3.843</v>
      </c>
      <c r="F118">
        <v>4.2619999999999996</v>
      </c>
      <c r="G118">
        <v>5.2839999999999998</v>
      </c>
      <c r="H118">
        <v>4.6909999999999998</v>
      </c>
      <c r="I118">
        <v>4.53</v>
      </c>
      <c r="J118">
        <v>5.931</v>
      </c>
      <c r="K118">
        <v>4.6449999999999996</v>
      </c>
      <c r="L118">
        <v>4.8689999999999998</v>
      </c>
      <c r="M118">
        <v>4.1319999999999997</v>
      </c>
      <c r="N118">
        <v>5.83</v>
      </c>
      <c r="O118">
        <f t="shared" si="1"/>
        <v>3.843</v>
      </c>
    </row>
    <row r="119" spans="1:15" x14ac:dyDescent="0.3">
      <c r="A119">
        <v>1</v>
      </c>
      <c r="B119" t="s">
        <v>91</v>
      </c>
      <c r="C119">
        <v>3.5910000000000002</v>
      </c>
      <c r="D119">
        <v>4.2549999999999999</v>
      </c>
      <c r="E119">
        <v>3.6829999999999998</v>
      </c>
      <c r="F119">
        <v>4.6630000000000003</v>
      </c>
      <c r="G119">
        <v>5.0720000000000001</v>
      </c>
      <c r="H119">
        <v>3.5219999999999998</v>
      </c>
      <c r="I119">
        <v>5.702</v>
      </c>
      <c r="J119">
        <v>3.59</v>
      </c>
      <c r="K119">
        <v>3.5459999999999998</v>
      </c>
      <c r="L119">
        <v>5.1980000000000004</v>
      </c>
      <c r="M119">
        <v>4.3529999999999998</v>
      </c>
      <c r="N119">
        <v>6.1879999999999997</v>
      </c>
      <c r="O119">
        <f t="shared" si="1"/>
        <v>3.5219999999999998</v>
      </c>
    </row>
    <row r="120" spans="1:15" x14ac:dyDescent="0.3">
      <c r="A120">
        <v>1</v>
      </c>
      <c r="B120" t="s">
        <v>91</v>
      </c>
      <c r="C120">
        <v>4.2670000000000003</v>
      </c>
      <c r="D120">
        <v>4.2270000000000003</v>
      </c>
      <c r="E120">
        <v>3.8690000000000002</v>
      </c>
      <c r="F120">
        <v>3.8239999999999998</v>
      </c>
      <c r="G120">
        <v>5.782</v>
      </c>
      <c r="H120">
        <v>3.87</v>
      </c>
      <c r="I120">
        <v>4.2750000000000004</v>
      </c>
      <c r="J120">
        <v>5.7060000000000004</v>
      </c>
      <c r="K120">
        <v>5.3860000000000001</v>
      </c>
      <c r="L120">
        <v>3.5289999999999999</v>
      </c>
      <c r="M120">
        <v>3.6709999999999998</v>
      </c>
      <c r="N120">
        <v>5.3259999999999996</v>
      </c>
      <c r="O120">
        <f t="shared" si="1"/>
        <v>3.5289999999999999</v>
      </c>
    </row>
    <row r="121" spans="1:15" x14ac:dyDescent="0.3">
      <c r="A121">
        <v>1</v>
      </c>
      <c r="B121" t="s">
        <v>92</v>
      </c>
      <c r="C121">
        <v>3.766</v>
      </c>
      <c r="D121">
        <v>4.1479999999999997</v>
      </c>
      <c r="E121">
        <v>3.9140000000000001</v>
      </c>
      <c r="F121">
        <v>4.8869999999999996</v>
      </c>
      <c r="G121">
        <v>3.5430000000000001</v>
      </c>
      <c r="H121">
        <v>5.274</v>
      </c>
      <c r="I121">
        <v>5.6609999999999996</v>
      </c>
      <c r="J121">
        <v>3.923</v>
      </c>
      <c r="K121">
        <v>3.569</v>
      </c>
      <c r="L121">
        <v>5.4340000000000002</v>
      </c>
      <c r="M121">
        <v>4.4569999999999999</v>
      </c>
      <c r="N121">
        <v>6.399</v>
      </c>
      <c r="O121">
        <f t="shared" si="1"/>
        <v>3.5430000000000001</v>
      </c>
    </row>
    <row r="122" spans="1:15" x14ac:dyDescent="0.3">
      <c r="A122">
        <v>1</v>
      </c>
      <c r="B122" t="s">
        <v>92</v>
      </c>
      <c r="C122">
        <v>5.0519999999999996</v>
      </c>
      <c r="D122">
        <v>3.8919999999999999</v>
      </c>
      <c r="E122">
        <v>3.927</v>
      </c>
      <c r="F122">
        <v>3.7309999999999999</v>
      </c>
      <c r="G122">
        <v>5.4640000000000004</v>
      </c>
      <c r="H122">
        <v>6.4409999999999998</v>
      </c>
      <c r="I122">
        <v>3.7450000000000001</v>
      </c>
      <c r="J122">
        <v>5.423</v>
      </c>
      <c r="K122">
        <v>3.5720000000000001</v>
      </c>
      <c r="L122">
        <v>5.4390000000000001</v>
      </c>
      <c r="M122">
        <v>3.5550000000000002</v>
      </c>
      <c r="N122">
        <v>5.2039999999999997</v>
      </c>
      <c r="O122">
        <f t="shared" si="1"/>
        <v>3.5550000000000002</v>
      </c>
    </row>
    <row r="123" spans="1:15" x14ac:dyDescent="0.3">
      <c r="A123">
        <v>1</v>
      </c>
      <c r="B123" t="s">
        <v>93</v>
      </c>
      <c r="C123">
        <v>4.2640000000000002</v>
      </c>
      <c r="D123">
        <v>3.9489999999999998</v>
      </c>
      <c r="E123">
        <v>4.3659999999999997</v>
      </c>
      <c r="F123">
        <v>3.9180000000000001</v>
      </c>
      <c r="G123">
        <v>3.6989999999999998</v>
      </c>
      <c r="H123">
        <v>5.7610000000000001</v>
      </c>
      <c r="I123">
        <v>3.9209999999999998</v>
      </c>
      <c r="J123">
        <v>5.47</v>
      </c>
      <c r="K123">
        <v>5.8659999999999997</v>
      </c>
      <c r="L123">
        <v>3.77</v>
      </c>
      <c r="M123">
        <v>3.8740000000000001</v>
      </c>
      <c r="N123">
        <v>5.4269999999999996</v>
      </c>
      <c r="O123">
        <f t="shared" si="1"/>
        <v>3.6989999999999998</v>
      </c>
    </row>
    <row r="124" spans="1:15" x14ac:dyDescent="0.3">
      <c r="A124">
        <v>1</v>
      </c>
      <c r="B124" t="s">
        <v>93</v>
      </c>
      <c r="C124">
        <v>3.6520000000000001</v>
      </c>
      <c r="D124">
        <v>3.8769999999999998</v>
      </c>
      <c r="E124">
        <v>4.2809999999999997</v>
      </c>
      <c r="F124">
        <v>4.8010000000000002</v>
      </c>
      <c r="G124">
        <v>5.1760000000000002</v>
      </c>
      <c r="H124">
        <v>3.5640000000000001</v>
      </c>
      <c r="I124">
        <v>5.391</v>
      </c>
      <c r="J124">
        <v>3.7850000000000001</v>
      </c>
      <c r="K124">
        <v>5.819</v>
      </c>
      <c r="L124">
        <v>3.9910000000000001</v>
      </c>
      <c r="M124">
        <v>4.7080000000000002</v>
      </c>
      <c r="N124">
        <v>6.3330000000000002</v>
      </c>
      <c r="O124">
        <f t="shared" si="1"/>
        <v>3.5640000000000001</v>
      </c>
    </row>
    <row r="125" spans="1:15" x14ac:dyDescent="0.3">
      <c r="A125">
        <v>1</v>
      </c>
      <c r="B125" t="s">
        <v>94</v>
      </c>
      <c r="C125">
        <v>3.9350000000000001</v>
      </c>
      <c r="D125">
        <v>4.5880000000000001</v>
      </c>
      <c r="E125">
        <v>3.7130000000000001</v>
      </c>
      <c r="F125">
        <v>4.3979999999999997</v>
      </c>
      <c r="G125">
        <v>3.6560000000000001</v>
      </c>
      <c r="H125">
        <v>5.4539999999999997</v>
      </c>
      <c r="I125">
        <v>6.0990000000000002</v>
      </c>
      <c r="J125">
        <v>4.21</v>
      </c>
      <c r="K125">
        <v>5.2350000000000003</v>
      </c>
      <c r="L125">
        <v>3.6349999999999998</v>
      </c>
      <c r="M125">
        <v>5.9059999999999997</v>
      </c>
      <c r="N125">
        <v>3.8340000000000001</v>
      </c>
      <c r="O125">
        <f t="shared" si="1"/>
        <v>3.6349999999999998</v>
      </c>
    </row>
    <row r="126" spans="1:15" x14ac:dyDescent="0.3">
      <c r="A126">
        <v>1</v>
      </c>
      <c r="B126" t="s">
        <v>95</v>
      </c>
      <c r="C126">
        <v>4.3339999999999996</v>
      </c>
      <c r="D126">
        <v>3.9260000000000002</v>
      </c>
      <c r="E126">
        <v>4.0229999999999997</v>
      </c>
      <c r="F126">
        <v>3.93</v>
      </c>
      <c r="G126">
        <v>5.8150000000000004</v>
      </c>
      <c r="H126">
        <v>3.911</v>
      </c>
      <c r="I126">
        <v>5.46</v>
      </c>
      <c r="J126">
        <v>3.665</v>
      </c>
      <c r="K126">
        <v>3.6850000000000001</v>
      </c>
      <c r="L126">
        <v>5.4950000000000001</v>
      </c>
      <c r="M126">
        <v>5.1740000000000004</v>
      </c>
      <c r="N126">
        <v>3.625</v>
      </c>
      <c r="O126">
        <f t="shared" si="1"/>
        <v>3.625</v>
      </c>
    </row>
    <row r="127" spans="1:15" x14ac:dyDescent="0.3">
      <c r="A127">
        <v>1</v>
      </c>
      <c r="B127" t="s">
        <v>95</v>
      </c>
      <c r="C127">
        <v>3.6269999999999998</v>
      </c>
      <c r="D127">
        <v>4.2919999999999998</v>
      </c>
      <c r="E127">
        <v>4.069</v>
      </c>
      <c r="F127">
        <v>4.2549999999999999</v>
      </c>
      <c r="G127">
        <v>3.661</v>
      </c>
      <c r="H127">
        <v>5.1459999999999999</v>
      </c>
      <c r="I127">
        <v>5.8120000000000003</v>
      </c>
      <c r="J127">
        <v>4.173</v>
      </c>
      <c r="K127">
        <v>3.7</v>
      </c>
      <c r="L127">
        <v>5.5609999999999999</v>
      </c>
      <c r="M127">
        <v>5.7359999999999998</v>
      </c>
      <c r="N127">
        <v>3.7309999999999999</v>
      </c>
      <c r="O127">
        <f t="shared" si="1"/>
        <v>3.6269999999999998</v>
      </c>
    </row>
    <row r="128" spans="1:15" x14ac:dyDescent="0.3">
      <c r="A128">
        <v>1</v>
      </c>
      <c r="B128" t="s">
        <v>96</v>
      </c>
      <c r="C128">
        <v>4.2759999999999998</v>
      </c>
      <c r="D128">
        <v>4.2670000000000003</v>
      </c>
      <c r="E128">
        <v>4.1079999999999997</v>
      </c>
      <c r="F128">
        <v>3.915</v>
      </c>
      <c r="G128">
        <v>5.8</v>
      </c>
      <c r="H128">
        <v>4.109</v>
      </c>
      <c r="I128">
        <v>3.915</v>
      </c>
      <c r="J128">
        <v>5.7850000000000001</v>
      </c>
      <c r="K128">
        <v>3.8359999999999999</v>
      </c>
      <c r="L128">
        <v>5.6360000000000001</v>
      </c>
      <c r="M128">
        <v>5.2729999999999997</v>
      </c>
      <c r="N128">
        <v>4.4889999999999999</v>
      </c>
      <c r="O128">
        <f t="shared" si="1"/>
        <v>3.8359999999999999</v>
      </c>
    </row>
    <row r="129" spans="1:15" x14ac:dyDescent="0.3">
      <c r="A129">
        <v>1</v>
      </c>
      <c r="B129" t="s">
        <v>97</v>
      </c>
      <c r="C129">
        <v>4.2050000000000001</v>
      </c>
      <c r="D129">
        <v>4.4009999999999998</v>
      </c>
      <c r="E129">
        <v>4.1109999999999998</v>
      </c>
      <c r="F129">
        <v>3.8889999999999998</v>
      </c>
      <c r="G129">
        <v>3.782</v>
      </c>
      <c r="H129">
        <v>5.7240000000000002</v>
      </c>
      <c r="I129">
        <v>4.0010000000000003</v>
      </c>
      <c r="J129">
        <v>5.9189999999999996</v>
      </c>
      <c r="K129">
        <v>4.2759999999999998</v>
      </c>
      <c r="L129">
        <v>5.5659999999999998</v>
      </c>
      <c r="M129">
        <v>5.4029999999999996</v>
      </c>
      <c r="N129">
        <v>3.7639999999999998</v>
      </c>
      <c r="O129">
        <f t="shared" si="1"/>
        <v>3.7639999999999998</v>
      </c>
    </row>
    <row r="130" spans="1:15" x14ac:dyDescent="0.3">
      <c r="A130">
        <v>1</v>
      </c>
      <c r="B130" t="s">
        <v>98</v>
      </c>
      <c r="C130">
        <v>3.5779999999999998</v>
      </c>
      <c r="D130">
        <v>4.3550000000000004</v>
      </c>
      <c r="E130">
        <v>3.9180000000000001</v>
      </c>
      <c r="F130">
        <v>4.7430000000000003</v>
      </c>
      <c r="G130">
        <v>4.9669999999999996</v>
      </c>
      <c r="H130">
        <v>3.77</v>
      </c>
      <c r="I130">
        <v>4.5830000000000002</v>
      </c>
      <c r="J130">
        <v>5.819</v>
      </c>
      <c r="K130">
        <v>3.7989999999999999</v>
      </c>
      <c r="L130">
        <v>5.4530000000000003</v>
      </c>
      <c r="M130">
        <v>4.4960000000000004</v>
      </c>
      <c r="N130">
        <v>6.2770000000000001</v>
      </c>
      <c r="O130">
        <f t="shared" si="1"/>
        <v>3.5779999999999998</v>
      </c>
    </row>
    <row r="131" spans="1:15" x14ac:dyDescent="0.3">
      <c r="A131">
        <v>1</v>
      </c>
      <c r="B131" t="s">
        <v>99</v>
      </c>
      <c r="C131">
        <v>4.2990000000000004</v>
      </c>
      <c r="D131">
        <v>4.3360000000000003</v>
      </c>
      <c r="E131">
        <v>4.0380000000000003</v>
      </c>
      <c r="F131">
        <v>3.8889999999999998</v>
      </c>
      <c r="G131">
        <v>4.1189999999999998</v>
      </c>
      <c r="H131">
        <v>5.8170000000000002</v>
      </c>
      <c r="I131">
        <v>3.9060000000000001</v>
      </c>
      <c r="J131">
        <v>5.8230000000000004</v>
      </c>
      <c r="K131">
        <v>3.798</v>
      </c>
      <c r="L131">
        <v>5.49</v>
      </c>
      <c r="M131">
        <v>5.4379999999999997</v>
      </c>
      <c r="N131">
        <v>3.919</v>
      </c>
      <c r="O131">
        <f t="shared" ref="O131:O194" si="2">MIN(C131:N131)</f>
        <v>3.798</v>
      </c>
    </row>
    <row r="132" spans="1:15" x14ac:dyDescent="0.3">
      <c r="A132">
        <v>1</v>
      </c>
      <c r="B132" t="s">
        <v>100</v>
      </c>
      <c r="C132">
        <v>4.32</v>
      </c>
      <c r="D132">
        <v>3.867</v>
      </c>
      <c r="E132">
        <v>4.4320000000000004</v>
      </c>
      <c r="F132">
        <v>3.847</v>
      </c>
      <c r="G132">
        <v>5.7489999999999997</v>
      </c>
      <c r="H132">
        <v>4.6289999999999996</v>
      </c>
      <c r="I132">
        <v>5.1319999999999997</v>
      </c>
      <c r="J132">
        <v>4.2990000000000004</v>
      </c>
      <c r="K132">
        <v>3.9950000000000001</v>
      </c>
      <c r="L132">
        <v>5.9589999999999996</v>
      </c>
      <c r="M132">
        <v>3.8079999999999998</v>
      </c>
      <c r="N132">
        <v>5.3230000000000004</v>
      </c>
      <c r="O132">
        <f t="shared" si="2"/>
        <v>3.8079999999999998</v>
      </c>
    </row>
    <row r="133" spans="1:15" x14ac:dyDescent="0.3">
      <c r="A133">
        <v>1</v>
      </c>
      <c r="B133" t="s">
        <v>101</v>
      </c>
      <c r="C133">
        <v>3.7650000000000001</v>
      </c>
      <c r="D133">
        <v>4.016</v>
      </c>
      <c r="E133">
        <v>4.2530000000000001</v>
      </c>
      <c r="F133">
        <v>4.4039999999999999</v>
      </c>
      <c r="G133">
        <v>4.2309999999999999</v>
      </c>
      <c r="H133">
        <v>5.0629999999999997</v>
      </c>
      <c r="I133">
        <v>5.2190000000000003</v>
      </c>
      <c r="J133">
        <v>4.6840000000000002</v>
      </c>
      <c r="K133">
        <v>5.7779999999999996</v>
      </c>
      <c r="L133">
        <v>3.9169999999999998</v>
      </c>
      <c r="M133">
        <v>3.7879999999999998</v>
      </c>
      <c r="N133">
        <v>5.8890000000000002</v>
      </c>
      <c r="O133">
        <f t="shared" si="2"/>
        <v>3.7650000000000001</v>
      </c>
    </row>
    <row r="134" spans="1:15" x14ac:dyDescent="0.3">
      <c r="A134">
        <v>1</v>
      </c>
      <c r="B134" t="s">
        <v>102</v>
      </c>
      <c r="C134">
        <v>4.1710000000000003</v>
      </c>
      <c r="D134">
        <v>4.117</v>
      </c>
      <c r="E134">
        <v>3.9489999999999998</v>
      </c>
      <c r="F134">
        <v>4.4669999999999996</v>
      </c>
      <c r="G134">
        <v>4.2469999999999999</v>
      </c>
      <c r="H134">
        <v>5.6260000000000003</v>
      </c>
      <c r="I134">
        <v>5.6310000000000002</v>
      </c>
      <c r="J134">
        <v>4.2830000000000004</v>
      </c>
      <c r="K134">
        <v>3.5390000000000001</v>
      </c>
      <c r="L134">
        <v>5.2679999999999998</v>
      </c>
      <c r="M134">
        <v>5.9180000000000001</v>
      </c>
      <c r="N134">
        <v>3.6419999999999999</v>
      </c>
      <c r="O134">
        <f t="shared" si="2"/>
        <v>3.5390000000000001</v>
      </c>
    </row>
    <row r="135" spans="1:15" x14ac:dyDescent="0.3">
      <c r="A135">
        <v>1</v>
      </c>
      <c r="B135" t="s">
        <v>102</v>
      </c>
      <c r="C135">
        <v>4.1619999999999999</v>
      </c>
      <c r="D135">
        <v>4.12</v>
      </c>
      <c r="E135">
        <v>4.12</v>
      </c>
      <c r="F135">
        <v>4.2080000000000002</v>
      </c>
      <c r="G135">
        <v>3.948</v>
      </c>
      <c r="H135">
        <v>5.6449999999999996</v>
      </c>
      <c r="I135">
        <v>4.5730000000000004</v>
      </c>
      <c r="J135">
        <v>5.4569999999999999</v>
      </c>
      <c r="K135">
        <v>3.9889999999999999</v>
      </c>
      <c r="L135">
        <v>5.6360000000000001</v>
      </c>
      <c r="M135">
        <v>5.4480000000000004</v>
      </c>
      <c r="N135">
        <v>4.8929999999999998</v>
      </c>
      <c r="O135">
        <f t="shared" si="2"/>
        <v>3.948</v>
      </c>
    </row>
    <row r="136" spans="1:15" x14ac:dyDescent="0.3">
      <c r="A136">
        <v>1</v>
      </c>
      <c r="B136" t="s">
        <v>103</v>
      </c>
      <c r="C136">
        <v>4.2450000000000001</v>
      </c>
      <c r="D136">
        <v>3.847</v>
      </c>
      <c r="E136">
        <v>4.4219999999999997</v>
      </c>
      <c r="F136">
        <v>4.0670000000000002</v>
      </c>
      <c r="G136">
        <v>5.7679999999999998</v>
      </c>
      <c r="H136">
        <v>3.9870000000000001</v>
      </c>
      <c r="I136">
        <v>4.524</v>
      </c>
      <c r="J136">
        <v>5.0659999999999998</v>
      </c>
      <c r="K136">
        <v>3.843</v>
      </c>
      <c r="L136">
        <v>5.8929999999999998</v>
      </c>
      <c r="M136">
        <v>4.0359999999999996</v>
      </c>
      <c r="N136">
        <v>5.5629999999999997</v>
      </c>
      <c r="O136">
        <f t="shared" si="2"/>
        <v>3.843</v>
      </c>
    </row>
    <row r="137" spans="1:15" x14ac:dyDescent="0.3">
      <c r="A137">
        <v>1</v>
      </c>
      <c r="B137" t="s">
        <v>103</v>
      </c>
      <c r="C137">
        <v>4.33</v>
      </c>
      <c r="D137">
        <v>4.032</v>
      </c>
      <c r="E137">
        <v>4.3380000000000001</v>
      </c>
      <c r="F137">
        <v>3.92</v>
      </c>
      <c r="G137">
        <v>5.8479999999999999</v>
      </c>
      <c r="H137">
        <v>4.1769999999999996</v>
      </c>
      <c r="I137">
        <v>4.68</v>
      </c>
      <c r="J137">
        <v>5.1779999999999999</v>
      </c>
      <c r="K137">
        <v>5.8540000000000001</v>
      </c>
      <c r="L137">
        <v>4.2069999999999999</v>
      </c>
      <c r="M137">
        <v>5.4409999999999998</v>
      </c>
      <c r="N137">
        <v>3.8679999999999999</v>
      </c>
      <c r="O137">
        <f t="shared" si="2"/>
        <v>3.8679999999999999</v>
      </c>
    </row>
    <row r="138" spans="1:15" x14ac:dyDescent="0.3">
      <c r="A138">
        <v>1</v>
      </c>
      <c r="B138" t="s">
        <v>104</v>
      </c>
      <c r="C138">
        <v>4.0910000000000002</v>
      </c>
      <c r="D138">
        <v>3.9510000000000001</v>
      </c>
      <c r="E138">
        <v>4.3710000000000004</v>
      </c>
      <c r="F138">
        <v>4.282</v>
      </c>
      <c r="G138">
        <v>5.617</v>
      </c>
      <c r="H138">
        <v>3.984</v>
      </c>
      <c r="I138">
        <v>4.3049999999999997</v>
      </c>
      <c r="J138">
        <v>5.3579999999999997</v>
      </c>
      <c r="K138">
        <v>5.8230000000000004</v>
      </c>
      <c r="L138">
        <v>4.3040000000000003</v>
      </c>
      <c r="M138">
        <v>4.0069999999999997</v>
      </c>
      <c r="N138">
        <v>5.806</v>
      </c>
      <c r="O138">
        <f t="shared" si="2"/>
        <v>3.9510000000000001</v>
      </c>
    </row>
    <row r="139" spans="1:15" x14ac:dyDescent="0.3">
      <c r="A139">
        <v>1</v>
      </c>
      <c r="B139" t="s">
        <v>105</v>
      </c>
      <c r="C139">
        <v>3.9489999999999998</v>
      </c>
      <c r="D139">
        <v>3.6560000000000001</v>
      </c>
      <c r="E139">
        <v>4.8460000000000001</v>
      </c>
      <c r="F139">
        <v>4.5129999999999999</v>
      </c>
      <c r="G139">
        <v>3.649</v>
      </c>
      <c r="H139">
        <v>5.46</v>
      </c>
      <c r="I139">
        <v>4.7210000000000001</v>
      </c>
      <c r="J139">
        <v>4.4930000000000003</v>
      </c>
      <c r="K139">
        <v>5.3289999999999997</v>
      </c>
      <c r="L139">
        <v>6.2030000000000003</v>
      </c>
      <c r="M139">
        <v>4.8140000000000001</v>
      </c>
      <c r="N139">
        <v>5.9390000000000001</v>
      </c>
      <c r="O139">
        <f t="shared" si="2"/>
        <v>3.649</v>
      </c>
    </row>
    <row r="140" spans="1:15" x14ac:dyDescent="0.3">
      <c r="A140">
        <v>1</v>
      </c>
      <c r="B140" t="s">
        <v>106</v>
      </c>
      <c r="C140">
        <v>4.0819999999999999</v>
      </c>
      <c r="D140">
        <v>4.2610000000000001</v>
      </c>
      <c r="E140">
        <v>4.0819999999999999</v>
      </c>
      <c r="F140">
        <v>4.2610000000000001</v>
      </c>
      <c r="G140">
        <v>3.9119999999999999</v>
      </c>
      <c r="H140">
        <v>5.6020000000000003</v>
      </c>
      <c r="I140">
        <v>4.0289999999999999</v>
      </c>
      <c r="J140">
        <v>5.7850000000000001</v>
      </c>
      <c r="K140">
        <v>3.9119999999999999</v>
      </c>
      <c r="L140">
        <v>5.6020000000000003</v>
      </c>
      <c r="M140">
        <v>5.7850000000000001</v>
      </c>
      <c r="N140">
        <v>4.0289999999999999</v>
      </c>
      <c r="O140">
        <f t="shared" si="2"/>
        <v>3.9119999999999999</v>
      </c>
    </row>
    <row r="141" spans="1:15" x14ac:dyDescent="0.3">
      <c r="A141">
        <v>1</v>
      </c>
      <c r="B141" t="s">
        <v>107</v>
      </c>
      <c r="C141">
        <v>4.0620000000000003</v>
      </c>
      <c r="D141">
        <v>4.3840000000000003</v>
      </c>
      <c r="E141">
        <v>4.07</v>
      </c>
      <c r="F141">
        <v>4.085</v>
      </c>
      <c r="G141">
        <v>5.57</v>
      </c>
      <c r="H141">
        <v>3.8759999999999999</v>
      </c>
      <c r="I141">
        <v>5.8949999999999996</v>
      </c>
      <c r="J141">
        <v>3.919</v>
      </c>
      <c r="K141">
        <v>3.6509999999999998</v>
      </c>
      <c r="L141">
        <v>5.5940000000000003</v>
      </c>
      <c r="M141">
        <v>3.9870000000000001</v>
      </c>
      <c r="N141">
        <v>5.6029999999999998</v>
      </c>
      <c r="O141">
        <f t="shared" si="2"/>
        <v>3.6509999999999998</v>
      </c>
    </row>
    <row r="142" spans="1:15" x14ac:dyDescent="0.3">
      <c r="A142">
        <v>1</v>
      </c>
      <c r="B142" t="s">
        <v>108</v>
      </c>
      <c r="C142">
        <v>3.8759999999999999</v>
      </c>
      <c r="D142">
        <v>4.2130000000000001</v>
      </c>
      <c r="E142">
        <v>3.9609999999999999</v>
      </c>
      <c r="F142">
        <v>4.3680000000000003</v>
      </c>
      <c r="G142">
        <v>3.71</v>
      </c>
      <c r="H142">
        <v>5.39</v>
      </c>
      <c r="I142">
        <v>5.7640000000000002</v>
      </c>
      <c r="J142">
        <v>4.1740000000000004</v>
      </c>
      <c r="K142">
        <v>3.7290000000000001</v>
      </c>
      <c r="L142">
        <v>5.508</v>
      </c>
      <c r="M142">
        <v>3.8420000000000001</v>
      </c>
      <c r="N142">
        <v>5.8929999999999998</v>
      </c>
      <c r="O142">
        <f t="shared" si="2"/>
        <v>3.71</v>
      </c>
    </row>
    <row r="143" spans="1:15" x14ac:dyDescent="0.3">
      <c r="A143">
        <v>1</v>
      </c>
      <c r="B143" t="s">
        <v>108</v>
      </c>
      <c r="C143">
        <v>4.3209999999999997</v>
      </c>
      <c r="D143">
        <v>4.1070000000000002</v>
      </c>
      <c r="E143">
        <v>4.0869999999999997</v>
      </c>
      <c r="F143">
        <v>3.9990000000000001</v>
      </c>
      <c r="G143">
        <v>3.8759999999999999</v>
      </c>
      <c r="H143">
        <v>5.8380000000000001</v>
      </c>
      <c r="I143">
        <v>5.6369999999999996</v>
      </c>
      <c r="J143">
        <v>3.8410000000000002</v>
      </c>
      <c r="K143">
        <v>4.17</v>
      </c>
      <c r="L143">
        <v>5.4710000000000001</v>
      </c>
      <c r="M143">
        <v>3.6480000000000001</v>
      </c>
      <c r="N143">
        <v>5.5060000000000002</v>
      </c>
      <c r="O143">
        <f t="shared" si="2"/>
        <v>3.6480000000000001</v>
      </c>
    </row>
    <row r="144" spans="1:15" x14ac:dyDescent="0.3">
      <c r="A144">
        <v>1</v>
      </c>
      <c r="B144" t="s">
        <v>109</v>
      </c>
      <c r="C144">
        <v>3.7829999999999999</v>
      </c>
      <c r="D144">
        <v>3.9380000000000002</v>
      </c>
      <c r="E144">
        <v>4.335</v>
      </c>
      <c r="F144">
        <v>4.4509999999999996</v>
      </c>
      <c r="G144">
        <v>5.2229999999999999</v>
      </c>
      <c r="H144">
        <v>3.9609999999999999</v>
      </c>
      <c r="I144">
        <v>3.742</v>
      </c>
      <c r="J144">
        <v>5.4089999999999998</v>
      </c>
      <c r="K144">
        <v>4.04</v>
      </c>
      <c r="L144">
        <v>5.86</v>
      </c>
      <c r="M144">
        <v>4.4169999999999998</v>
      </c>
      <c r="N144">
        <v>5.9749999999999996</v>
      </c>
      <c r="O144">
        <f t="shared" si="2"/>
        <v>3.742</v>
      </c>
    </row>
    <row r="145" spans="1:15" x14ac:dyDescent="0.3">
      <c r="A145">
        <v>1</v>
      </c>
      <c r="B145" t="s">
        <v>110</v>
      </c>
      <c r="C145">
        <v>4.3449999999999998</v>
      </c>
      <c r="D145">
        <v>4.3239999999999998</v>
      </c>
      <c r="E145">
        <v>4.3570000000000002</v>
      </c>
      <c r="F145">
        <v>3.802</v>
      </c>
      <c r="G145">
        <v>3.8319999999999999</v>
      </c>
      <c r="H145">
        <v>5.8460000000000001</v>
      </c>
      <c r="I145">
        <v>5.8330000000000002</v>
      </c>
      <c r="J145">
        <v>3.8690000000000002</v>
      </c>
      <c r="K145">
        <v>5.85</v>
      </c>
      <c r="L145">
        <v>3.9889999999999999</v>
      </c>
      <c r="M145">
        <v>4.3730000000000002</v>
      </c>
      <c r="N145">
        <v>5.077</v>
      </c>
      <c r="O145">
        <f t="shared" si="2"/>
        <v>3.802</v>
      </c>
    </row>
    <row r="146" spans="1:15" x14ac:dyDescent="0.3">
      <c r="A146">
        <v>1</v>
      </c>
      <c r="B146" t="s">
        <v>111</v>
      </c>
      <c r="C146">
        <v>4.2450000000000001</v>
      </c>
      <c r="D146">
        <v>4.0739999999999998</v>
      </c>
      <c r="E146">
        <v>4.1950000000000003</v>
      </c>
      <c r="F146">
        <v>4.0549999999999997</v>
      </c>
      <c r="G146">
        <v>3.9670000000000001</v>
      </c>
      <c r="H146">
        <v>5.75</v>
      </c>
      <c r="I146">
        <v>5.5709999999999997</v>
      </c>
      <c r="J146">
        <v>3.6059999999999999</v>
      </c>
      <c r="K146">
        <v>5.7039999999999997</v>
      </c>
      <c r="L146">
        <v>3.9249999999999998</v>
      </c>
      <c r="M146">
        <v>5.5570000000000004</v>
      </c>
      <c r="N146">
        <v>4.016</v>
      </c>
      <c r="O146">
        <f t="shared" si="2"/>
        <v>3.6059999999999999</v>
      </c>
    </row>
    <row r="147" spans="1:15" x14ac:dyDescent="0.3">
      <c r="A147">
        <v>1</v>
      </c>
      <c r="B147" t="s">
        <v>112</v>
      </c>
      <c r="C147">
        <v>3.9350000000000001</v>
      </c>
      <c r="D147">
        <v>4.4550000000000001</v>
      </c>
      <c r="E147">
        <v>3.93</v>
      </c>
      <c r="F147">
        <v>4.2380000000000004</v>
      </c>
      <c r="G147">
        <v>3.7050000000000001</v>
      </c>
      <c r="H147">
        <v>5.4530000000000003</v>
      </c>
      <c r="I147">
        <v>5.9589999999999996</v>
      </c>
      <c r="J147">
        <v>3.9820000000000002</v>
      </c>
      <c r="K147">
        <v>5.4269999999999996</v>
      </c>
      <c r="L147">
        <v>3.8679999999999999</v>
      </c>
      <c r="M147">
        <v>5.7350000000000003</v>
      </c>
      <c r="N147">
        <v>4.1420000000000003</v>
      </c>
      <c r="O147">
        <f t="shared" si="2"/>
        <v>3.7050000000000001</v>
      </c>
    </row>
    <row r="148" spans="1:15" x14ac:dyDescent="0.3">
      <c r="A148">
        <v>1</v>
      </c>
      <c r="B148" t="s">
        <v>112</v>
      </c>
      <c r="C148">
        <v>4.1440000000000001</v>
      </c>
      <c r="D148">
        <v>4.1820000000000004</v>
      </c>
      <c r="E148">
        <v>3.798</v>
      </c>
      <c r="F148">
        <v>4.2279999999999998</v>
      </c>
      <c r="G148">
        <v>3.681</v>
      </c>
      <c r="H148">
        <v>5.6559999999999997</v>
      </c>
      <c r="I148">
        <v>3.9020000000000001</v>
      </c>
      <c r="J148">
        <v>5.702</v>
      </c>
      <c r="K148">
        <v>3.7469999999999999</v>
      </c>
      <c r="L148">
        <v>5.3029999999999999</v>
      </c>
      <c r="M148">
        <v>5.74</v>
      </c>
      <c r="N148">
        <v>3.84</v>
      </c>
      <c r="O148">
        <f t="shared" si="2"/>
        <v>3.681</v>
      </c>
    </row>
    <row r="149" spans="1:15" x14ac:dyDescent="0.3">
      <c r="A149">
        <v>1</v>
      </c>
      <c r="B149" t="s">
        <v>113</v>
      </c>
      <c r="C149">
        <v>4.05</v>
      </c>
      <c r="D149">
        <v>4.0590000000000002</v>
      </c>
      <c r="E149">
        <v>4.4989999999999997</v>
      </c>
      <c r="F149">
        <v>4.2869999999999999</v>
      </c>
      <c r="G149">
        <v>4.6239999999999997</v>
      </c>
      <c r="H149">
        <v>5.3140000000000001</v>
      </c>
      <c r="I149">
        <v>5.5730000000000004</v>
      </c>
      <c r="J149">
        <v>3.9670000000000001</v>
      </c>
      <c r="K149">
        <v>5.0830000000000002</v>
      </c>
      <c r="L149">
        <v>5.8170000000000002</v>
      </c>
      <c r="M149">
        <v>5.7480000000000002</v>
      </c>
      <c r="N149">
        <v>4.5629999999999997</v>
      </c>
      <c r="O149">
        <f t="shared" si="2"/>
        <v>3.9670000000000001</v>
      </c>
    </row>
    <row r="150" spans="1:15" x14ac:dyDescent="0.3">
      <c r="A150">
        <v>1</v>
      </c>
      <c r="B150" t="s">
        <v>113</v>
      </c>
      <c r="C150">
        <v>4.2960000000000003</v>
      </c>
      <c r="D150">
        <v>4.0250000000000004</v>
      </c>
      <c r="E150">
        <v>4.5199999999999996</v>
      </c>
      <c r="F150">
        <v>4.0670000000000002</v>
      </c>
      <c r="G150">
        <v>4.1399999999999997</v>
      </c>
      <c r="H150">
        <v>5.7949999999999999</v>
      </c>
      <c r="I150">
        <v>3.9449999999999998</v>
      </c>
      <c r="J150">
        <v>5.5090000000000003</v>
      </c>
      <c r="K150">
        <v>5.8319999999999999</v>
      </c>
      <c r="L150">
        <v>5.08</v>
      </c>
      <c r="M150">
        <v>5.415</v>
      </c>
      <c r="N150">
        <v>4.5739999999999998</v>
      </c>
      <c r="O150">
        <f t="shared" si="2"/>
        <v>3.9449999999999998</v>
      </c>
    </row>
    <row r="151" spans="1:15" x14ac:dyDescent="0.3">
      <c r="A151">
        <v>1</v>
      </c>
      <c r="B151" t="s">
        <v>114</v>
      </c>
      <c r="C151">
        <v>4.3079999999999998</v>
      </c>
      <c r="D151">
        <v>3.6949999999999998</v>
      </c>
      <c r="E151">
        <v>4.7830000000000004</v>
      </c>
      <c r="F151">
        <v>4.032</v>
      </c>
      <c r="G151">
        <v>4.1849999999999996</v>
      </c>
      <c r="H151">
        <v>5.8330000000000002</v>
      </c>
      <c r="I151">
        <v>3.5640000000000001</v>
      </c>
      <c r="J151">
        <v>5.2009999999999996</v>
      </c>
      <c r="K151">
        <v>6.2160000000000002</v>
      </c>
      <c r="L151">
        <v>5.2069999999999999</v>
      </c>
      <c r="M151">
        <v>5.548</v>
      </c>
      <c r="N151">
        <v>3.9740000000000002</v>
      </c>
      <c r="O151">
        <f t="shared" si="2"/>
        <v>3.5640000000000001</v>
      </c>
    </row>
    <row r="152" spans="1:15" x14ac:dyDescent="0.3">
      <c r="A152">
        <v>1</v>
      </c>
      <c r="B152" t="s">
        <v>114</v>
      </c>
      <c r="C152">
        <v>4.4450000000000003</v>
      </c>
      <c r="D152">
        <v>4.6079999999999997</v>
      </c>
      <c r="E152">
        <v>3.8220000000000001</v>
      </c>
      <c r="F152">
        <v>3.911</v>
      </c>
      <c r="G152">
        <v>4.266</v>
      </c>
      <c r="H152">
        <v>5.97</v>
      </c>
      <c r="I152">
        <v>6.1180000000000003</v>
      </c>
      <c r="J152">
        <v>4.2990000000000004</v>
      </c>
      <c r="K152">
        <v>3.87</v>
      </c>
      <c r="L152">
        <v>5.2910000000000004</v>
      </c>
      <c r="M152">
        <v>3.8119999999999998</v>
      </c>
      <c r="N152">
        <v>5.4290000000000003</v>
      </c>
      <c r="O152">
        <f t="shared" si="2"/>
        <v>3.8119999999999998</v>
      </c>
    </row>
    <row r="153" spans="1:15" x14ac:dyDescent="0.3">
      <c r="A153">
        <v>1</v>
      </c>
      <c r="B153" t="s">
        <v>115</v>
      </c>
      <c r="C153">
        <v>3.8940000000000001</v>
      </c>
      <c r="D153">
        <v>4.34</v>
      </c>
      <c r="E153">
        <v>3.9289999999999998</v>
      </c>
      <c r="F153">
        <v>4.4390000000000001</v>
      </c>
      <c r="G153">
        <v>5.3239999999999998</v>
      </c>
      <c r="H153">
        <v>4.1609999999999996</v>
      </c>
      <c r="I153">
        <v>4.0830000000000002</v>
      </c>
      <c r="J153">
        <v>5.8659999999999997</v>
      </c>
      <c r="K153">
        <v>3.4470000000000001</v>
      </c>
      <c r="L153">
        <v>5.4329999999999998</v>
      </c>
      <c r="M153">
        <v>5.9459999999999997</v>
      </c>
      <c r="N153">
        <v>4.0709999999999997</v>
      </c>
      <c r="O153">
        <f t="shared" si="2"/>
        <v>3.4470000000000001</v>
      </c>
    </row>
    <row r="154" spans="1:15" x14ac:dyDescent="0.3">
      <c r="A154">
        <v>1</v>
      </c>
      <c r="B154" t="s">
        <v>116</v>
      </c>
      <c r="C154">
        <v>4.0990000000000002</v>
      </c>
      <c r="D154">
        <v>4.2169999999999996</v>
      </c>
      <c r="E154">
        <v>4.0990000000000002</v>
      </c>
      <c r="F154">
        <v>4.2169999999999996</v>
      </c>
      <c r="G154">
        <v>5.6609999999999996</v>
      </c>
      <c r="H154">
        <v>3.8130000000000002</v>
      </c>
      <c r="I154">
        <v>5.7480000000000002</v>
      </c>
      <c r="J154">
        <v>3.867</v>
      </c>
      <c r="K154">
        <v>5.6609999999999996</v>
      </c>
      <c r="L154">
        <v>3.8130000000000002</v>
      </c>
      <c r="M154">
        <v>3.867</v>
      </c>
      <c r="N154">
        <v>5.7480000000000002</v>
      </c>
      <c r="O154">
        <f t="shared" si="2"/>
        <v>3.8130000000000002</v>
      </c>
    </row>
    <row r="155" spans="1:15" x14ac:dyDescent="0.3">
      <c r="A155">
        <v>1</v>
      </c>
      <c r="B155" t="s">
        <v>117</v>
      </c>
      <c r="C155">
        <v>4.1459999999999999</v>
      </c>
      <c r="D155">
        <v>4.1820000000000004</v>
      </c>
      <c r="E155">
        <v>4.1459999999999999</v>
      </c>
      <c r="F155">
        <v>4.1820000000000004</v>
      </c>
      <c r="G155">
        <v>5.6820000000000004</v>
      </c>
      <c r="H155">
        <v>3.8450000000000002</v>
      </c>
      <c r="I155">
        <v>3.899</v>
      </c>
      <c r="J155">
        <v>5.7009999999999996</v>
      </c>
      <c r="K155">
        <v>5.6820000000000004</v>
      </c>
      <c r="L155">
        <v>3.8450000000000002</v>
      </c>
      <c r="M155">
        <v>5.7009999999999996</v>
      </c>
      <c r="N155">
        <v>3.899</v>
      </c>
      <c r="O155">
        <f t="shared" si="2"/>
        <v>3.8450000000000002</v>
      </c>
    </row>
    <row r="156" spans="1:15" x14ac:dyDescent="0.3">
      <c r="A156">
        <v>1</v>
      </c>
      <c r="B156" t="s">
        <v>118</v>
      </c>
      <c r="C156">
        <v>4.4509999999999996</v>
      </c>
      <c r="D156">
        <v>3.8420000000000001</v>
      </c>
      <c r="E156">
        <v>4.4509999999999996</v>
      </c>
      <c r="F156">
        <v>3.8420000000000001</v>
      </c>
      <c r="G156">
        <v>5.9649999999999999</v>
      </c>
      <c r="H156">
        <v>4.3319999999999999</v>
      </c>
      <c r="I156">
        <v>3.669</v>
      </c>
      <c r="J156">
        <v>5.36</v>
      </c>
      <c r="K156">
        <v>5.9649999999999999</v>
      </c>
      <c r="L156">
        <v>4.3319999999999999</v>
      </c>
      <c r="M156">
        <v>3.669</v>
      </c>
      <c r="N156">
        <v>5.36</v>
      </c>
      <c r="O156">
        <f t="shared" si="2"/>
        <v>3.669</v>
      </c>
    </row>
    <row r="157" spans="1:15" x14ac:dyDescent="0.3">
      <c r="A157">
        <v>1</v>
      </c>
      <c r="B157" t="s">
        <v>119</v>
      </c>
      <c r="C157">
        <v>4.2619999999999996</v>
      </c>
      <c r="D157">
        <v>4.242</v>
      </c>
      <c r="E157">
        <v>4.07</v>
      </c>
      <c r="F157">
        <v>3.8660000000000001</v>
      </c>
      <c r="G157">
        <v>3.9670000000000001</v>
      </c>
      <c r="H157">
        <v>5.8170000000000002</v>
      </c>
      <c r="I157">
        <v>5.7690000000000001</v>
      </c>
      <c r="J157">
        <v>3.8210000000000002</v>
      </c>
      <c r="K157">
        <v>5.6150000000000002</v>
      </c>
      <c r="L157">
        <v>3.8759999999999999</v>
      </c>
      <c r="M157">
        <v>5.2350000000000003</v>
      </c>
      <c r="N157">
        <v>4.306</v>
      </c>
      <c r="O157">
        <f t="shared" si="2"/>
        <v>3.8210000000000002</v>
      </c>
    </row>
    <row r="158" spans="1:15" x14ac:dyDescent="0.3">
      <c r="A158">
        <v>1</v>
      </c>
      <c r="B158" t="s">
        <v>119</v>
      </c>
      <c r="C158">
        <v>4.4749999999999996</v>
      </c>
      <c r="D158">
        <v>4.0170000000000003</v>
      </c>
      <c r="E158">
        <v>4.2480000000000002</v>
      </c>
      <c r="F158">
        <v>3.8</v>
      </c>
      <c r="G158">
        <v>3.9580000000000002</v>
      </c>
      <c r="H158">
        <v>5.9580000000000002</v>
      </c>
      <c r="I158">
        <v>5.5309999999999997</v>
      </c>
      <c r="J158">
        <v>3.88</v>
      </c>
      <c r="K158">
        <v>4.1269999999999998</v>
      </c>
      <c r="L158">
        <v>5.758</v>
      </c>
      <c r="M158">
        <v>5.2910000000000004</v>
      </c>
      <c r="N158">
        <v>3.746</v>
      </c>
      <c r="O158">
        <f t="shared" si="2"/>
        <v>3.746</v>
      </c>
    </row>
    <row r="159" spans="1:15" x14ac:dyDescent="0.3">
      <c r="A159">
        <v>1</v>
      </c>
      <c r="B159" t="s">
        <v>120</v>
      </c>
      <c r="C159">
        <v>3.831</v>
      </c>
      <c r="D159">
        <v>4.4770000000000003</v>
      </c>
      <c r="E159">
        <v>3.831</v>
      </c>
      <c r="F159">
        <v>4.4770000000000003</v>
      </c>
      <c r="G159">
        <v>3.6659999999999999</v>
      </c>
      <c r="H159">
        <v>5.3319999999999999</v>
      </c>
      <c r="I159">
        <v>6.0129999999999999</v>
      </c>
      <c r="J159">
        <v>4.2160000000000002</v>
      </c>
      <c r="K159">
        <v>3.6659999999999999</v>
      </c>
      <c r="L159">
        <v>5.3319999999999999</v>
      </c>
      <c r="M159">
        <v>4.2160000000000002</v>
      </c>
      <c r="N159">
        <v>6.0129999999999999</v>
      </c>
      <c r="O159">
        <f t="shared" si="2"/>
        <v>3.6659999999999999</v>
      </c>
    </row>
    <row r="160" spans="1:15" x14ac:dyDescent="0.3">
      <c r="A160">
        <v>1</v>
      </c>
      <c r="B160" t="s">
        <v>121</v>
      </c>
      <c r="C160">
        <v>3.99</v>
      </c>
      <c r="D160">
        <v>4.3230000000000004</v>
      </c>
      <c r="E160">
        <v>3.7280000000000002</v>
      </c>
      <c r="F160">
        <v>4.5350000000000001</v>
      </c>
      <c r="G160">
        <v>5.4740000000000002</v>
      </c>
      <c r="H160">
        <v>3.968</v>
      </c>
      <c r="I160">
        <v>5.7990000000000004</v>
      </c>
      <c r="J160">
        <v>3.7639999999999998</v>
      </c>
      <c r="K160">
        <v>5.2359999999999998</v>
      </c>
      <c r="L160">
        <v>3.6709999999999998</v>
      </c>
      <c r="M160">
        <v>6.0039999999999996</v>
      </c>
      <c r="N160">
        <v>4.6050000000000004</v>
      </c>
      <c r="O160">
        <f t="shared" si="2"/>
        <v>3.6709999999999998</v>
      </c>
    </row>
    <row r="161" spans="1:15" x14ac:dyDescent="0.3">
      <c r="A161">
        <v>1</v>
      </c>
      <c r="B161" t="s">
        <v>122</v>
      </c>
      <c r="C161">
        <v>4.2850000000000001</v>
      </c>
      <c r="D161">
        <v>4.28</v>
      </c>
      <c r="E161">
        <v>3.9649999999999999</v>
      </c>
      <c r="F161">
        <v>4.17</v>
      </c>
      <c r="G161">
        <v>4.032</v>
      </c>
      <c r="H161">
        <v>5.7880000000000003</v>
      </c>
      <c r="I161">
        <v>4.085</v>
      </c>
      <c r="J161">
        <v>5.7939999999999996</v>
      </c>
      <c r="K161">
        <v>3.9239999999999999</v>
      </c>
      <c r="L161">
        <v>5.4459999999999997</v>
      </c>
      <c r="M161">
        <v>4.2469999999999999</v>
      </c>
      <c r="N161">
        <v>5.633</v>
      </c>
      <c r="O161">
        <f t="shared" si="2"/>
        <v>3.9239999999999999</v>
      </c>
    </row>
    <row r="162" spans="1:15" x14ac:dyDescent="0.3">
      <c r="A162">
        <v>1</v>
      </c>
      <c r="B162" t="s">
        <v>123</v>
      </c>
      <c r="C162">
        <v>3.948</v>
      </c>
      <c r="D162">
        <v>4.2149999999999999</v>
      </c>
      <c r="E162">
        <v>4.2130000000000001</v>
      </c>
      <c r="F162">
        <v>4.4269999999999996</v>
      </c>
      <c r="G162">
        <v>3.722</v>
      </c>
      <c r="H162">
        <v>5.4640000000000004</v>
      </c>
      <c r="I162">
        <v>5.7290000000000001</v>
      </c>
      <c r="J162">
        <v>3.746</v>
      </c>
      <c r="K162">
        <v>5.7080000000000002</v>
      </c>
      <c r="L162">
        <v>4.2990000000000004</v>
      </c>
      <c r="M162">
        <v>4.7320000000000002</v>
      </c>
      <c r="N162">
        <v>5.8239999999999998</v>
      </c>
      <c r="O162">
        <f t="shared" si="2"/>
        <v>3.722</v>
      </c>
    </row>
    <row r="163" spans="1:15" x14ac:dyDescent="0.3">
      <c r="A163">
        <v>1</v>
      </c>
      <c r="B163" t="s">
        <v>124</v>
      </c>
      <c r="C163">
        <v>3.6539999999999999</v>
      </c>
      <c r="D163">
        <v>4.3860000000000001</v>
      </c>
      <c r="E163">
        <v>3.8450000000000002</v>
      </c>
      <c r="F163">
        <v>4.5830000000000002</v>
      </c>
      <c r="G163">
        <v>4.3849999999999998</v>
      </c>
      <c r="H163">
        <v>4.7290000000000001</v>
      </c>
      <c r="I163">
        <v>5.9039999999999999</v>
      </c>
      <c r="J163">
        <v>4.2590000000000003</v>
      </c>
      <c r="K163">
        <v>5.3559999999999999</v>
      </c>
      <c r="L163">
        <v>3.7749999999999999</v>
      </c>
      <c r="M163">
        <v>4.1280000000000001</v>
      </c>
      <c r="N163">
        <v>6.0949999999999998</v>
      </c>
      <c r="O163">
        <f t="shared" si="2"/>
        <v>3.6539999999999999</v>
      </c>
    </row>
    <row r="164" spans="1:15" x14ac:dyDescent="0.3">
      <c r="A164">
        <v>1</v>
      </c>
      <c r="B164" t="s">
        <v>125</v>
      </c>
      <c r="C164">
        <v>3.9340000000000002</v>
      </c>
      <c r="D164">
        <v>4.3150000000000004</v>
      </c>
      <c r="E164">
        <v>4.3090000000000002</v>
      </c>
      <c r="F164">
        <v>4.5739999999999998</v>
      </c>
      <c r="G164">
        <v>4.9619999999999997</v>
      </c>
      <c r="H164">
        <v>4.7809999999999997</v>
      </c>
      <c r="I164">
        <v>3.5619999999999998</v>
      </c>
      <c r="J164">
        <v>5.7649999999999997</v>
      </c>
      <c r="K164">
        <v>5.7649999999999997</v>
      </c>
      <c r="L164">
        <v>4.3760000000000003</v>
      </c>
      <c r="M164">
        <v>5.0119999999999996</v>
      </c>
      <c r="N164">
        <v>5.9610000000000003</v>
      </c>
      <c r="O164">
        <f t="shared" si="2"/>
        <v>3.5619999999999998</v>
      </c>
    </row>
    <row r="165" spans="1:15" x14ac:dyDescent="0.3">
      <c r="A165">
        <v>1</v>
      </c>
      <c r="B165" t="s">
        <v>126</v>
      </c>
      <c r="C165">
        <v>4.2610000000000001</v>
      </c>
      <c r="D165">
        <v>4.2210000000000001</v>
      </c>
      <c r="E165">
        <v>4.5869999999999997</v>
      </c>
      <c r="F165">
        <v>4.4009999999999998</v>
      </c>
      <c r="G165">
        <v>5.7359999999999998</v>
      </c>
      <c r="H165">
        <v>4.0149999999999997</v>
      </c>
      <c r="I165">
        <v>5.6319999999999997</v>
      </c>
      <c r="J165">
        <v>4.1070000000000002</v>
      </c>
      <c r="K165">
        <v>4.4029999999999996</v>
      </c>
      <c r="L165">
        <v>6.0590000000000002</v>
      </c>
      <c r="M165">
        <v>4.4160000000000004</v>
      </c>
      <c r="N165">
        <v>5.8789999999999996</v>
      </c>
      <c r="O165">
        <f t="shared" si="2"/>
        <v>4.0149999999999997</v>
      </c>
    </row>
    <row r="166" spans="1:15" x14ac:dyDescent="0.3">
      <c r="A166">
        <v>1</v>
      </c>
      <c r="B166" t="s">
        <v>126</v>
      </c>
      <c r="C166">
        <v>4.2060000000000004</v>
      </c>
      <c r="D166">
        <v>4.476</v>
      </c>
      <c r="E166">
        <v>4.1859999999999999</v>
      </c>
      <c r="F166">
        <v>4.4509999999999996</v>
      </c>
      <c r="G166">
        <v>4.6980000000000004</v>
      </c>
      <c r="H166">
        <v>5.3230000000000004</v>
      </c>
      <c r="I166">
        <v>5.8</v>
      </c>
      <c r="J166">
        <v>4.8860000000000001</v>
      </c>
      <c r="K166">
        <v>4.2110000000000003</v>
      </c>
      <c r="L166">
        <v>5.6779999999999999</v>
      </c>
      <c r="M166">
        <v>3.8839999999999999</v>
      </c>
      <c r="N166">
        <v>5.8170000000000002</v>
      </c>
      <c r="O166">
        <f t="shared" si="2"/>
        <v>3.8839999999999999</v>
      </c>
    </row>
    <row r="167" spans="1:15" x14ac:dyDescent="0.3">
      <c r="A167">
        <v>1</v>
      </c>
      <c r="B167" t="s">
        <v>127</v>
      </c>
      <c r="C167">
        <v>4.1669999999999998</v>
      </c>
      <c r="D167">
        <v>4.1079999999999997</v>
      </c>
      <c r="E167">
        <v>4.1500000000000004</v>
      </c>
      <c r="F167">
        <v>4.4039999999999999</v>
      </c>
      <c r="G167">
        <v>5.6630000000000003</v>
      </c>
      <c r="H167">
        <v>4.1580000000000004</v>
      </c>
      <c r="I167">
        <v>3.581</v>
      </c>
      <c r="J167">
        <v>5.6109999999999998</v>
      </c>
      <c r="K167">
        <v>5.6740000000000004</v>
      </c>
      <c r="L167">
        <v>3.78</v>
      </c>
      <c r="M167">
        <v>4.7539999999999996</v>
      </c>
      <c r="N167">
        <v>5.79</v>
      </c>
      <c r="O167">
        <f t="shared" si="2"/>
        <v>3.581</v>
      </c>
    </row>
    <row r="168" spans="1:15" x14ac:dyDescent="0.3">
      <c r="A168">
        <v>1</v>
      </c>
      <c r="B168" t="s">
        <v>128</v>
      </c>
      <c r="C168">
        <v>4.6689999999999996</v>
      </c>
      <c r="D168">
        <v>3.9950000000000001</v>
      </c>
      <c r="E168">
        <v>4.319</v>
      </c>
      <c r="F168">
        <v>3.6429999999999998</v>
      </c>
      <c r="G168">
        <v>6.1749999999999998</v>
      </c>
      <c r="H168">
        <v>4.1710000000000003</v>
      </c>
      <c r="I168">
        <v>5.5419999999999998</v>
      </c>
      <c r="J168">
        <v>3.6629999999999998</v>
      </c>
      <c r="K168">
        <v>4.2389999999999999</v>
      </c>
      <c r="L168">
        <v>5.8360000000000003</v>
      </c>
      <c r="M168">
        <v>3.9830000000000001</v>
      </c>
      <c r="N168">
        <v>5.0140000000000002</v>
      </c>
      <c r="O168">
        <f t="shared" si="2"/>
        <v>3.6429999999999998</v>
      </c>
    </row>
    <row r="169" spans="1:15" x14ac:dyDescent="0.3">
      <c r="A169">
        <v>1</v>
      </c>
      <c r="B169" t="s">
        <v>129</v>
      </c>
      <c r="C169">
        <v>4.1900000000000004</v>
      </c>
      <c r="D169">
        <v>4.0599999999999996</v>
      </c>
      <c r="E169">
        <v>4.05</v>
      </c>
      <c r="F169">
        <v>4.4859999999999998</v>
      </c>
      <c r="G169">
        <v>4.5449999999999999</v>
      </c>
      <c r="H169">
        <v>5.5570000000000004</v>
      </c>
      <c r="I169">
        <v>4.4269999999999996</v>
      </c>
      <c r="J169">
        <v>5.4269999999999996</v>
      </c>
      <c r="K169">
        <v>3.625</v>
      </c>
      <c r="L169">
        <v>5.468</v>
      </c>
      <c r="M169">
        <v>5.9109999999999996</v>
      </c>
      <c r="N169">
        <v>3.7789999999999999</v>
      </c>
      <c r="O169">
        <f t="shared" si="2"/>
        <v>3.625</v>
      </c>
    </row>
    <row r="170" spans="1:15" x14ac:dyDescent="0.3">
      <c r="A170">
        <v>1</v>
      </c>
      <c r="B170" t="s">
        <v>129</v>
      </c>
      <c r="C170">
        <v>4.3040000000000003</v>
      </c>
      <c r="D170">
        <v>3.9790000000000001</v>
      </c>
      <c r="E170">
        <v>4.1630000000000003</v>
      </c>
      <c r="F170">
        <v>4.1840000000000002</v>
      </c>
      <c r="G170">
        <v>5.8940000000000001</v>
      </c>
      <c r="H170">
        <v>3.8559999999999999</v>
      </c>
      <c r="I170">
        <v>4.3630000000000004</v>
      </c>
      <c r="J170">
        <v>5.3259999999999996</v>
      </c>
      <c r="K170">
        <v>5.423</v>
      </c>
      <c r="L170">
        <v>4.82</v>
      </c>
      <c r="M170">
        <v>5.407</v>
      </c>
      <c r="N170">
        <v>4.8710000000000004</v>
      </c>
      <c r="O170">
        <f t="shared" si="2"/>
        <v>3.8559999999999999</v>
      </c>
    </row>
    <row r="171" spans="1:15" x14ac:dyDescent="0.3">
      <c r="A171">
        <v>1</v>
      </c>
      <c r="B171" t="s">
        <v>130</v>
      </c>
      <c r="C171">
        <v>4.2</v>
      </c>
      <c r="D171">
        <v>3.9590000000000001</v>
      </c>
      <c r="E171">
        <v>4.7039999999999997</v>
      </c>
      <c r="F171">
        <v>3.9670000000000001</v>
      </c>
      <c r="G171">
        <v>5.6609999999999996</v>
      </c>
      <c r="H171">
        <v>4.3789999999999996</v>
      </c>
      <c r="I171">
        <v>3.633</v>
      </c>
      <c r="J171">
        <v>5.4850000000000003</v>
      </c>
      <c r="K171">
        <v>6.2169999999999996</v>
      </c>
      <c r="L171">
        <v>4.2279999999999998</v>
      </c>
      <c r="M171">
        <v>5.44</v>
      </c>
      <c r="N171">
        <v>4.1230000000000002</v>
      </c>
      <c r="O171">
        <f t="shared" si="2"/>
        <v>3.633</v>
      </c>
    </row>
    <row r="172" spans="1:15" x14ac:dyDescent="0.3">
      <c r="A172">
        <v>1</v>
      </c>
      <c r="B172" t="s">
        <v>130</v>
      </c>
      <c r="C172">
        <v>3.9670000000000001</v>
      </c>
      <c r="D172">
        <v>4.2549999999999999</v>
      </c>
      <c r="E172">
        <v>3.9660000000000002</v>
      </c>
      <c r="F172">
        <v>4.74</v>
      </c>
      <c r="G172">
        <v>3.6139999999999999</v>
      </c>
      <c r="H172">
        <v>5.4749999999999996</v>
      </c>
      <c r="I172">
        <v>5.7350000000000003</v>
      </c>
      <c r="J172">
        <v>4.3959999999999999</v>
      </c>
      <c r="K172">
        <v>3.76</v>
      </c>
      <c r="L172">
        <v>5.492</v>
      </c>
      <c r="M172">
        <v>6.1470000000000002</v>
      </c>
      <c r="N172">
        <v>5.0519999999999996</v>
      </c>
      <c r="O172">
        <f t="shared" si="2"/>
        <v>3.6139999999999999</v>
      </c>
    </row>
    <row r="173" spans="1:15" x14ac:dyDescent="0.3">
      <c r="A173">
        <v>1</v>
      </c>
      <c r="B173" t="s">
        <v>131</v>
      </c>
      <c r="C173">
        <v>3.5859999999999999</v>
      </c>
      <c r="D173">
        <v>4.0860000000000003</v>
      </c>
      <c r="E173">
        <v>4.1050000000000004</v>
      </c>
      <c r="F173">
        <v>4.67</v>
      </c>
      <c r="G173">
        <v>4.2990000000000004</v>
      </c>
      <c r="H173">
        <v>4.7110000000000003</v>
      </c>
      <c r="I173">
        <v>5.5540000000000003</v>
      </c>
      <c r="J173">
        <v>4.2380000000000004</v>
      </c>
      <c r="K173">
        <v>3.758</v>
      </c>
      <c r="L173">
        <v>5.6440000000000001</v>
      </c>
      <c r="M173">
        <v>6.1859999999999999</v>
      </c>
      <c r="N173">
        <v>4.2569999999999997</v>
      </c>
      <c r="O173">
        <f t="shared" si="2"/>
        <v>3.5859999999999999</v>
      </c>
    </row>
    <row r="174" spans="1:15" x14ac:dyDescent="0.3">
      <c r="A174">
        <v>1</v>
      </c>
      <c r="B174" t="s">
        <v>132</v>
      </c>
      <c r="C174">
        <v>3.89</v>
      </c>
      <c r="D174">
        <v>4.2080000000000002</v>
      </c>
      <c r="E174">
        <v>3.8860000000000001</v>
      </c>
      <c r="F174">
        <v>4.5309999999999997</v>
      </c>
      <c r="G174">
        <v>5.4</v>
      </c>
      <c r="H174">
        <v>3.706</v>
      </c>
      <c r="I174">
        <v>5.7220000000000004</v>
      </c>
      <c r="J174">
        <v>4.08</v>
      </c>
      <c r="K174">
        <v>5.4160000000000004</v>
      </c>
      <c r="L174">
        <v>3.6749999999999998</v>
      </c>
      <c r="M174">
        <v>4.0880000000000001</v>
      </c>
      <c r="N174">
        <v>6.0469999999999997</v>
      </c>
      <c r="O174">
        <f t="shared" si="2"/>
        <v>3.6749999999999998</v>
      </c>
    </row>
    <row r="175" spans="1:15" x14ac:dyDescent="0.3">
      <c r="A175">
        <v>1</v>
      </c>
      <c r="B175" t="s">
        <v>133</v>
      </c>
      <c r="C175">
        <v>3.59</v>
      </c>
      <c r="D175">
        <v>3.9980000000000002</v>
      </c>
      <c r="E175">
        <v>4.6219999999999999</v>
      </c>
      <c r="F175">
        <v>4.3010000000000002</v>
      </c>
      <c r="G175">
        <v>4.8730000000000002</v>
      </c>
      <c r="H175">
        <v>4.194</v>
      </c>
      <c r="I175">
        <v>5.2590000000000003</v>
      </c>
      <c r="J175">
        <v>4.6399999999999997</v>
      </c>
      <c r="K175">
        <v>6.0570000000000004</v>
      </c>
      <c r="L175">
        <v>4.8689999999999998</v>
      </c>
      <c r="M175">
        <v>4.3529999999999998</v>
      </c>
      <c r="N175">
        <v>5.7759999999999998</v>
      </c>
      <c r="O175">
        <f t="shared" si="2"/>
        <v>3.59</v>
      </c>
    </row>
    <row r="176" spans="1:15" x14ac:dyDescent="0.3">
      <c r="A176">
        <v>1</v>
      </c>
      <c r="B176" t="s">
        <v>133</v>
      </c>
      <c r="C176">
        <v>3.8740000000000001</v>
      </c>
      <c r="D176">
        <v>4.26</v>
      </c>
      <c r="E176">
        <v>4.117</v>
      </c>
      <c r="F176">
        <v>4.2510000000000003</v>
      </c>
      <c r="G176">
        <v>5.3209999999999997</v>
      </c>
      <c r="H176">
        <v>3.8839999999999999</v>
      </c>
      <c r="I176">
        <v>5.51</v>
      </c>
      <c r="J176">
        <v>4.9290000000000003</v>
      </c>
      <c r="K176">
        <v>5.601</v>
      </c>
      <c r="L176">
        <v>4.1319999999999997</v>
      </c>
      <c r="M176">
        <v>3.9340000000000002</v>
      </c>
      <c r="N176">
        <v>5.7430000000000003</v>
      </c>
      <c r="O176">
        <f t="shared" si="2"/>
        <v>3.8740000000000001</v>
      </c>
    </row>
    <row r="177" spans="1:15" x14ac:dyDescent="0.3">
      <c r="A177">
        <v>1</v>
      </c>
      <c r="B177" t="s">
        <v>134</v>
      </c>
      <c r="C177">
        <v>3.9</v>
      </c>
      <c r="D177">
        <v>3.8170000000000002</v>
      </c>
      <c r="E177">
        <v>4.1710000000000003</v>
      </c>
      <c r="F177">
        <v>4.5880000000000001</v>
      </c>
      <c r="G177">
        <v>5.4269999999999996</v>
      </c>
      <c r="H177">
        <v>3.7189999999999999</v>
      </c>
      <c r="I177">
        <v>5.3540000000000001</v>
      </c>
      <c r="J177">
        <v>3.72</v>
      </c>
      <c r="K177">
        <v>5.7110000000000003</v>
      </c>
      <c r="L177">
        <v>3.89</v>
      </c>
      <c r="M177">
        <v>4.3890000000000002</v>
      </c>
      <c r="N177">
        <v>6.0380000000000003</v>
      </c>
      <c r="O177">
        <f t="shared" si="2"/>
        <v>3.7189999999999999</v>
      </c>
    </row>
    <row r="178" spans="1:15" x14ac:dyDescent="0.3">
      <c r="A178">
        <v>1</v>
      </c>
      <c r="B178" t="s">
        <v>134</v>
      </c>
      <c r="C178">
        <v>4.7220000000000004</v>
      </c>
      <c r="D178">
        <v>4.0359999999999996</v>
      </c>
      <c r="E178">
        <v>4.0540000000000003</v>
      </c>
      <c r="F178">
        <v>3.7669999999999999</v>
      </c>
      <c r="G178">
        <v>6.22</v>
      </c>
      <c r="H178">
        <v>4.4589999999999996</v>
      </c>
      <c r="I178">
        <v>5.5620000000000003</v>
      </c>
      <c r="J178">
        <v>3.7909999999999999</v>
      </c>
      <c r="K178">
        <v>5.5549999999999997</v>
      </c>
      <c r="L178">
        <v>4.0380000000000003</v>
      </c>
      <c r="M178">
        <v>3.621</v>
      </c>
      <c r="N178">
        <v>5.2759999999999998</v>
      </c>
      <c r="O178">
        <f t="shared" si="2"/>
        <v>3.621</v>
      </c>
    </row>
    <row r="179" spans="1:15" x14ac:dyDescent="0.3">
      <c r="A179">
        <v>1</v>
      </c>
      <c r="B179" t="s">
        <v>135</v>
      </c>
      <c r="C179">
        <v>3.7839999999999998</v>
      </c>
      <c r="D179">
        <v>3.84</v>
      </c>
      <c r="E179">
        <v>4.4989999999999997</v>
      </c>
      <c r="F179">
        <v>4.55</v>
      </c>
      <c r="G179">
        <v>4.91</v>
      </c>
      <c r="H179">
        <v>4.4850000000000003</v>
      </c>
      <c r="I179">
        <v>4.9610000000000003</v>
      </c>
      <c r="J179">
        <v>4.5810000000000004</v>
      </c>
      <c r="K179">
        <v>5.9619999999999997</v>
      </c>
      <c r="L179">
        <v>4.6890000000000001</v>
      </c>
      <c r="M179">
        <v>4.8239999999999998</v>
      </c>
      <c r="N179">
        <v>5.9770000000000003</v>
      </c>
      <c r="O179">
        <f t="shared" si="2"/>
        <v>3.7839999999999998</v>
      </c>
    </row>
    <row r="180" spans="1:15" x14ac:dyDescent="0.3">
      <c r="A180">
        <v>1</v>
      </c>
      <c r="B180" t="s">
        <v>136</v>
      </c>
      <c r="C180">
        <v>4.0839999999999996</v>
      </c>
      <c r="D180">
        <v>4.2370000000000001</v>
      </c>
      <c r="E180">
        <v>4.0830000000000002</v>
      </c>
      <c r="F180">
        <v>4.2759999999999998</v>
      </c>
      <c r="G180">
        <v>5.5940000000000003</v>
      </c>
      <c r="H180">
        <v>3.7829999999999999</v>
      </c>
      <c r="I180">
        <v>5.7309999999999999</v>
      </c>
      <c r="J180">
        <v>3.6760000000000002</v>
      </c>
      <c r="K180">
        <v>5.4960000000000004</v>
      </c>
      <c r="L180">
        <v>4.2720000000000002</v>
      </c>
      <c r="M180">
        <v>4.3769999999999998</v>
      </c>
      <c r="N180">
        <v>5.7709999999999999</v>
      </c>
      <c r="O180">
        <f t="shared" si="2"/>
        <v>3.6760000000000002</v>
      </c>
    </row>
    <row r="181" spans="1:15" x14ac:dyDescent="0.3">
      <c r="A181">
        <v>1</v>
      </c>
      <c r="B181" t="s">
        <v>137</v>
      </c>
      <c r="C181">
        <v>4.1630000000000003</v>
      </c>
      <c r="D181">
        <v>3.8980000000000001</v>
      </c>
      <c r="E181">
        <v>4.5529999999999999</v>
      </c>
      <c r="F181">
        <v>4.0049999999999999</v>
      </c>
      <c r="G181">
        <v>5.6710000000000003</v>
      </c>
      <c r="H181">
        <v>3.6749999999999998</v>
      </c>
      <c r="I181">
        <v>5.43</v>
      </c>
      <c r="J181">
        <v>3.6139999999999999</v>
      </c>
      <c r="K181">
        <v>5.8879999999999999</v>
      </c>
      <c r="L181">
        <v>5.0910000000000002</v>
      </c>
      <c r="M181">
        <v>3.7719999999999998</v>
      </c>
      <c r="N181">
        <v>5.5289999999999999</v>
      </c>
      <c r="O181">
        <f t="shared" si="2"/>
        <v>3.6139999999999999</v>
      </c>
    </row>
    <row r="182" spans="1:15" x14ac:dyDescent="0.3">
      <c r="A182">
        <v>1</v>
      </c>
      <c r="B182" t="s">
        <v>138</v>
      </c>
      <c r="C182">
        <v>3.9980000000000002</v>
      </c>
      <c r="D182">
        <v>4.1669999999999998</v>
      </c>
      <c r="E182">
        <v>4.0789999999999997</v>
      </c>
      <c r="F182">
        <v>4.2439999999999998</v>
      </c>
      <c r="G182">
        <v>5.5990000000000002</v>
      </c>
      <c r="H182">
        <v>3.84</v>
      </c>
      <c r="I182">
        <v>5.68</v>
      </c>
      <c r="J182">
        <v>3.9710000000000001</v>
      </c>
      <c r="K182">
        <v>5.6520000000000001</v>
      </c>
      <c r="L182">
        <v>3.758</v>
      </c>
      <c r="M182">
        <v>3.8359999999999999</v>
      </c>
      <c r="N182">
        <v>5.7480000000000002</v>
      </c>
      <c r="O182">
        <f t="shared" si="2"/>
        <v>3.758</v>
      </c>
    </row>
    <row r="183" spans="1:15" x14ac:dyDescent="0.3">
      <c r="A183">
        <v>1</v>
      </c>
      <c r="B183" t="s">
        <v>138</v>
      </c>
      <c r="C183">
        <v>3.84</v>
      </c>
      <c r="D183">
        <v>4.0970000000000004</v>
      </c>
      <c r="E183">
        <v>4.0270000000000001</v>
      </c>
      <c r="F183">
        <v>4.6459999999999999</v>
      </c>
      <c r="G183">
        <v>5.1760000000000002</v>
      </c>
      <c r="H183">
        <v>3.9689999999999999</v>
      </c>
      <c r="I183">
        <v>5.6040000000000001</v>
      </c>
      <c r="J183">
        <v>3.93</v>
      </c>
      <c r="K183">
        <v>5.556</v>
      </c>
      <c r="L183">
        <v>3.81</v>
      </c>
      <c r="M183">
        <v>4.2859999999999996</v>
      </c>
      <c r="N183">
        <v>6.141</v>
      </c>
      <c r="O183">
        <f t="shared" si="2"/>
        <v>3.81</v>
      </c>
    </row>
    <row r="184" spans="1:15" x14ac:dyDescent="0.3">
      <c r="A184">
        <v>1</v>
      </c>
      <c r="B184" t="s">
        <v>139</v>
      </c>
      <c r="C184">
        <v>4.1630000000000003</v>
      </c>
      <c r="D184">
        <v>3.9060000000000001</v>
      </c>
      <c r="E184">
        <v>4.415</v>
      </c>
      <c r="F184">
        <v>4.0999999999999996</v>
      </c>
      <c r="G184">
        <v>5.6829999999999998</v>
      </c>
      <c r="H184">
        <v>4.0599999999999996</v>
      </c>
      <c r="I184">
        <v>5.431</v>
      </c>
      <c r="J184">
        <v>3.7930000000000001</v>
      </c>
      <c r="K184">
        <v>5.9210000000000003</v>
      </c>
      <c r="L184">
        <v>3.9380000000000002</v>
      </c>
      <c r="M184">
        <v>4.1109999999999998</v>
      </c>
      <c r="N184">
        <v>5.577</v>
      </c>
      <c r="O184">
        <f t="shared" si="2"/>
        <v>3.7930000000000001</v>
      </c>
    </row>
    <row r="185" spans="1:15" x14ac:dyDescent="0.3">
      <c r="A185">
        <v>1</v>
      </c>
      <c r="B185" t="s">
        <v>140</v>
      </c>
      <c r="C185">
        <v>4.1859999999999999</v>
      </c>
      <c r="D185">
        <v>3.6659999999999999</v>
      </c>
      <c r="E185">
        <v>4.4020000000000001</v>
      </c>
      <c r="F185">
        <v>4.21</v>
      </c>
      <c r="G185">
        <v>5.6959999999999997</v>
      </c>
      <c r="H185">
        <v>3.5819999999999999</v>
      </c>
      <c r="I185">
        <v>3.8140000000000001</v>
      </c>
      <c r="J185">
        <v>5.1459999999999999</v>
      </c>
      <c r="K185">
        <v>5.9370000000000003</v>
      </c>
      <c r="L185">
        <v>4.0549999999999997</v>
      </c>
      <c r="M185">
        <v>5.7380000000000004</v>
      </c>
      <c r="N185">
        <v>3.9580000000000002</v>
      </c>
      <c r="O185">
        <f t="shared" si="2"/>
        <v>3.5819999999999999</v>
      </c>
    </row>
    <row r="186" spans="1:15" x14ac:dyDescent="0.3">
      <c r="A186">
        <v>1</v>
      </c>
      <c r="B186" t="s">
        <v>140</v>
      </c>
      <c r="C186">
        <v>4.2039999999999997</v>
      </c>
      <c r="D186">
        <v>4.0999999999999996</v>
      </c>
      <c r="E186">
        <v>4.335</v>
      </c>
      <c r="F186">
        <v>3.952</v>
      </c>
      <c r="G186">
        <v>5.6909999999999998</v>
      </c>
      <c r="H186">
        <v>4.1870000000000003</v>
      </c>
      <c r="I186">
        <v>5.6269999999999998</v>
      </c>
      <c r="J186">
        <v>3.843</v>
      </c>
      <c r="K186">
        <v>5.8440000000000003</v>
      </c>
      <c r="L186">
        <v>3.7360000000000002</v>
      </c>
      <c r="M186">
        <v>5.4850000000000003</v>
      </c>
      <c r="N186">
        <v>3.548</v>
      </c>
      <c r="O186">
        <f t="shared" si="2"/>
        <v>3.548</v>
      </c>
    </row>
    <row r="187" spans="1:15" x14ac:dyDescent="0.3">
      <c r="A187">
        <v>1</v>
      </c>
      <c r="B187" t="s">
        <v>141</v>
      </c>
      <c r="C187">
        <v>3.9119999999999999</v>
      </c>
      <c r="D187">
        <v>4.5250000000000004</v>
      </c>
      <c r="E187">
        <v>3.9780000000000002</v>
      </c>
      <c r="F187">
        <v>4.2439999999999998</v>
      </c>
      <c r="G187">
        <v>3.9689999999999999</v>
      </c>
      <c r="H187">
        <v>5.391</v>
      </c>
      <c r="I187">
        <v>5.9320000000000004</v>
      </c>
      <c r="J187">
        <v>4.875</v>
      </c>
      <c r="K187">
        <v>3.8620000000000001</v>
      </c>
      <c r="L187">
        <v>5.4740000000000002</v>
      </c>
      <c r="M187">
        <v>3.927</v>
      </c>
      <c r="N187">
        <v>5.774</v>
      </c>
      <c r="O187">
        <f t="shared" si="2"/>
        <v>3.8620000000000001</v>
      </c>
    </row>
    <row r="188" spans="1:15" x14ac:dyDescent="0.3">
      <c r="A188">
        <v>1</v>
      </c>
      <c r="B188" t="s">
        <v>142</v>
      </c>
      <c r="C188">
        <v>4.2560000000000002</v>
      </c>
      <c r="D188">
        <v>4.1470000000000002</v>
      </c>
      <c r="E188">
        <v>4.3170000000000002</v>
      </c>
      <c r="F188">
        <v>4.1529999999999996</v>
      </c>
      <c r="G188">
        <v>5.7610000000000001</v>
      </c>
      <c r="H188">
        <v>4.085</v>
      </c>
      <c r="I188">
        <v>5.5049999999999999</v>
      </c>
      <c r="J188">
        <v>4.5540000000000003</v>
      </c>
      <c r="K188">
        <v>3.8679999999999999</v>
      </c>
      <c r="L188">
        <v>5.8209999999999997</v>
      </c>
      <c r="M188">
        <v>4.3730000000000002</v>
      </c>
      <c r="N188">
        <v>5.577</v>
      </c>
      <c r="O188">
        <f t="shared" si="2"/>
        <v>3.8679999999999999</v>
      </c>
    </row>
    <row r="189" spans="1:15" x14ac:dyDescent="0.3">
      <c r="A189">
        <v>1</v>
      </c>
      <c r="B189" t="s">
        <v>143</v>
      </c>
      <c r="C189">
        <v>3.9780000000000002</v>
      </c>
      <c r="D189">
        <v>4.4409999999999998</v>
      </c>
      <c r="E189">
        <v>3.9430000000000001</v>
      </c>
      <c r="F189">
        <v>4.3360000000000003</v>
      </c>
      <c r="G189">
        <v>5.5</v>
      </c>
      <c r="H189">
        <v>3.6429999999999998</v>
      </c>
      <c r="I189">
        <v>3.899</v>
      </c>
      <c r="J189">
        <v>5.9130000000000003</v>
      </c>
      <c r="K189">
        <v>5.4409999999999998</v>
      </c>
      <c r="L189">
        <v>3.9849999999999999</v>
      </c>
      <c r="M189">
        <v>5.8220000000000001</v>
      </c>
      <c r="N189">
        <v>4.3380000000000001</v>
      </c>
      <c r="O189">
        <f t="shared" si="2"/>
        <v>3.6429999999999998</v>
      </c>
    </row>
    <row r="190" spans="1:15" x14ac:dyDescent="0.3">
      <c r="A190">
        <v>1</v>
      </c>
      <c r="B190" t="s">
        <v>144</v>
      </c>
      <c r="C190">
        <v>4.6159999999999997</v>
      </c>
      <c r="D190">
        <v>4.28</v>
      </c>
      <c r="E190">
        <v>4.2350000000000003</v>
      </c>
      <c r="F190">
        <v>3.82</v>
      </c>
      <c r="G190">
        <v>3.9249999999999998</v>
      </c>
      <c r="H190">
        <v>6.0380000000000003</v>
      </c>
      <c r="I190">
        <v>3.9940000000000002</v>
      </c>
      <c r="J190">
        <v>5.8</v>
      </c>
      <c r="K190">
        <v>3.9420000000000002</v>
      </c>
      <c r="L190">
        <v>5.74</v>
      </c>
      <c r="M190">
        <v>5.0199999999999996</v>
      </c>
      <c r="N190">
        <v>4.4989999999999997</v>
      </c>
      <c r="O190">
        <f t="shared" si="2"/>
        <v>3.82</v>
      </c>
    </row>
    <row r="191" spans="1:15" x14ac:dyDescent="0.3">
      <c r="A191">
        <v>1</v>
      </c>
      <c r="B191" t="s">
        <v>145</v>
      </c>
      <c r="C191">
        <v>4.2329999999999997</v>
      </c>
      <c r="D191">
        <v>3.9449999999999998</v>
      </c>
      <c r="E191">
        <v>4.343</v>
      </c>
      <c r="F191">
        <v>4.194</v>
      </c>
      <c r="G191">
        <v>5.75</v>
      </c>
      <c r="H191">
        <v>3.8319999999999999</v>
      </c>
      <c r="I191">
        <v>5.3490000000000002</v>
      </c>
      <c r="J191">
        <v>4.2320000000000002</v>
      </c>
      <c r="K191">
        <v>5.8479999999999999</v>
      </c>
      <c r="L191">
        <v>4.2990000000000004</v>
      </c>
      <c r="M191">
        <v>4.0270000000000001</v>
      </c>
      <c r="N191">
        <v>5.7069999999999999</v>
      </c>
      <c r="O191">
        <f t="shared" si="2"/>
        <v>3.8319999999999999</v>
      </c>
    </row>
    <row r="192" spans="1:15" x14ac:dyDescent="0.3">
      <c r="A192">
        <v>1</v>
      </c>
      <c r="B192" t="s">
        <v>145</v>
      </c>
      <c r="C192">
        <v>4.2489999999999997</v>
      </c>
      <c r="D192">
        <v>3.996</v>
      </c>
      <c r="E192">
        <v>4.383</v>
      </c>
      <c r="F192">
        <v>3.99</v>
      </c>
      <c r="G192">
        <v>4.0819999999999999</v>
      </c>
      <c r="H192">
        <v>5.7690000000000001</v>
      </c>
      <c r="I192">
        <v>3.7509999999999999</v>
      </c>
      <c r="J192">
        <v>5.4829999999999997</v>
      </c>
      <c r="K192">
        <v>4.0880000000000001</v>
      </c>
      <c r="L192">
        <v>5.9109999999999996</v>
      </c>
      <c r="M192">
        <v>5.4530000000000003</v>
      </c>
      <c r="N192">
        <v>4.1159999999999997</v>
      </c>
      <c r="O192">
        <f t="shared" si="2"/>
        <v>3.7509999999999999</v>
      </c>
    </row>
    <row r="193" spans="1:15" x14ac:dyDescent="0.3">
      <c r="A193">
        <v>1</v>
      </c>
      <c r="B193" t="s">
        <v>146</v>
      </c>
      <c r="C193">
        <v>4.3380000000000001</v>
      </c>
      <c r="D193">
        <v>4.0810000000000004</v>
      </c>
      <c r="E193">
        <v>4.0289999999999999</v>
      </c>
      <c r="F193">
        <v>3.8530000000000002</v>
      </c>
      <c r="G193">
        <v>5.83</v>
      </c>
      <c r="H193">
        <v>3.79</v>
      </c>
      <c r="I193">
        <v>5.6239999999999997</v>
      </c>
      <c r="J193">
        <v>3.9129999999999998</v>
      </c>
      <c r="K193">
        <v>5.5670000000000002</v>
      </c>
      <c r="L193">
        <v>3.7949999999999999</v>
      </c>
      <c r="M193">
        <v>5.3550000000000004</v>
      </c>
      <c r="N193">
        <v>3.855</v>
      </c>
      <c r="O193">
        <f t="shared" si="2"/>
        <v>3.79</v>
      </c>
    </row>
    <row r="194" spans="1:15" x14ac:dyDescent="0.3">
      <c r="A194">
        <v>1</v>
      </c>
      <c r="B194" t="s">
        <v>146</v>
      </c>
      <c r="C194">
        <v>4.4640000000000004</v>
      </c>
      <c r="D194">
        <v>3.9079999999999999</v>
      </c>
      <c r="E194">
        <v>4.452</v>
      </c>
      <c r="F194">
        <v>3.7989999999999999</v>
      </c>
      <c r="G194">
        <v>4.5119999999999996</v>
      </c>
      <c r="H194">
        <v>5.9279999999999999</v>
      </c>
      <c r="I194">
        <v>3.7719999999999998</v>
      </c>
      <c r="J194">
        <v>5.4379999999999997</v>
      </c>
      <c r="K194">
        <v>4.383</v>
      </c>
      <c r="L194">
        <v>5.9569999999999999</v>
      </c>
      <c r="M194">
        <v>5.3090000000000002</v>
      </c>
      <c r="N194">
        <v>3.544</v>
      </c>
      <c r="O194">
        <f t="shared" si="2"/>
        <v>3.544</v>
      </c>
    </row>
    <row r="195" spans="1:15" x14ac:dyDescent="0.3">
      <c r="A195">
        <v>1</v>
      </c>
      <c r="B195" t="s">
        <v>146</v>
      </c>
      <c r="C195">
        <v>3.7450000000000001</v>
      </c>
      <c r="D195">
        <v>3.8239999999999998</v>
      </c>
      <c r="E195">
        <v>4.3810000000000002</v>
      </c>
      <c r="F195">
        <v>4.5380000000000003</v>
      </c>
      <c r="G195">
        <v>3.5870000000000002</v>
      </c>
      <c r="H195">
        <v>5.2759999999999998</v>
      </c>
      <c r="I195">
        <v>3.7890000000000001</v>
      </c>
      <c r="J195">
        <v>5.3090000000000002</v>
      </c>
      <c r="K195">
        <v>5.899</v>
      </c>
      <c r="L195">
        <v>4.0789999999999997</v>
      </c>
      <c r="M195">
        <v>6.0570000000000004</v>
      </c>
      <c r="N195">
        <v>4.1150000000000002</v>
      </c>
      <c r="O195">
        <f t="shared" ref="O195:O258" si="3">MIN(C195:N195)</f>
        <v>3.5870000000000002</v>
      </c>
    </row>
    <row r="196" spans="1:15" x14ac:dyDescent="0.3">
      <c r="A196">
        <v>1</v>
      </c>
      <c r="B196" t="s">
        <v>146</v>
      </c>
      <c r="C196">
        <v>4.34</v>
      </c>
      <c r="D196">
        <v>4.3319999999999999</v>
      </c>
      <c r="E196">
        <v>3.8290000000000002</v>
      </c>
      <c r="F196">
        <v>3.855</v>
      </c>
      <c r="G196">
        <v>5.859</v>
      </c>
      <c r="H196">
        <v>4.1909999999999998</v>
      </c>
      <c r="I196">
        <v>5.8319999999999999</v>
      </c>
      <c r="J196">
        <v>4.2460000000000004</v>
      </c>
      <c r="K196">
        <v>5.34</v>
      </c>
      <c r="L196">
        <v>3.6219999999999999</v>
      </c>
      <c r="M196">
        <v>5.3819999999999997</v>
      </c>
      <c r="N196">
        <v>3.7029999999999998</v>
      </c>
      <c r="O196">
        <f t="shared" si="3"/>
        <v>3.6219999999999999</v>
      </c>
    </row>
    <row r="197" spans="1:15" x14ac:dyDescent="0.3">
      <c r="A197">
        <v>1</v>
      </c>
      <c r="B197" t="s">
        <v>147</v>
      </c>
      <c r="C197">
        <v>3.7519999999999998</v>
      </c>
      <c r="D197">
        <v>3.9710000000000001</v>
      </c>
      <c r="E197">
        <v>4.4550000000000001</v>
      </c>
      <c r="F197">
        <v>4.359</v>
      </c>
      <c r="G197">
        <v>3.984</v>
      </c>
      <c r="H197">
        <v>5.1859999999999999</v>
      </c>
      <c r="I197">
        <v>5.492</v>
      </c>
      <c r="J197">
        <v>3.7360000000000002</v>
      </c>
      <c r="K197">
        <v>5.9720000000000004</v>
      </c>
      <c r="L197">
        <v>4.3150000000000004</v>
      </c>
      <c r="M197">
        <v>4.1870000000000003</v>
      </c>
      <c r="N197">
        <v>5.883</v>
      </c>
      <c r="O197">
        <f t="shared" si="3"/>
        <v>3.7360000000000002</v>
      </c>
    </row>
    <row r="198" spans="1:15" x14ac:dyDescent="0.3">
      <c r="A198">
        <v>1</v>
      </c>
      <c r="B198" t="s">
        <v>148</v>
      </c>
      <c r="C198">
        <v>3.7759999999999998</v>
      </c>
      <c r="D198">
        <v>4.407</v>
      </c>
      <c r="E198">
        <v>3.9750000000000001</v>
      </c>
      <c r="F198">
        <v>4.4009999999999998</v>
      </c>
      <c r="G198">
        <v>5.22</v>
      </c>
      <c r="H198">
        <v>3.911</v>
      </c>
      <c r="I198">
        <v>4.2779999999999996</v>
      </c>
      <c r="J198">
        <v>5.9080000000000004</v>
      </c>
      <c r="K198">
        <v>3.762</v>
      </c>
      <c r="L198">
        <v>5.5</v>
      </c>
      <c r="M198">
        <v>5.9210000000000003</v>
      </c>
      <c r="N198">
        <v>4.2610000000000001</v>
      </c>
      <c r="O198">
        <f t="shared" si="3"/>
        <v>3.762</v>
      </c>
    </row>
    <row r="199" spans="1:15" x14ac:dyDescent="0.3">
      <c r="A199">
        <v>1</v>
      </c>
      <c r="B199" t="s">
        <v>149</v>
      </c>
      <c r="C199">
        <v>4.0839999999999996</v>
      </c>
      <c r="D199">
        <v>3.8540000000000001</v>
      </c>
      <c r="E199">
        <v>4.5250000000000004</v>
      </c>
      <c r="F199">
        <v>4.1390000000000002</v>
      </c>
      <c r="G199">
        <v>5.5830000000000002</v>
      </c>
      <c r="H199">
        <v>3.9060000000000001</v>
      </c>
      <c r="I199">
        <v>5.0259999999999998</v>
      </c>
      <c r="J199">
        <v>4.633</v>
      </c>
      <c r="K199">
        <v>6.0179999999999998</v>
      </c>
      <c r="L199">
        <v>4.5999999999999996</v>
      </c>
      <c r="M199">
        <v>3.9279999999999999</v>
      </c>
      <c r="N199">
        <v>5.66</v>
      </c>
      <c r="O199">
        <f t="shared" si="3"/>
        <v>3.8540000000000001</v>
      </c>
    </row>
    <row r="200" spans="1:15" x14ac:dyDescent="0.3">
      <c r="A200">
        <v>1</v>
      </c>
      <c r="B200" t="s">
        <v>150</v>
      </c>
      <c r="C200">
        <v>4.0339999999999998</v>
      </c>
      <c r="D200">
        <v>4.2560000000000002</v>
      </c>
      <c r="E200">
        <v>4.0860000000000003</v>
      </c>
      <c r="F200">
        <v>4.2460000000000004</v>
      </c>
      <c r="G200">
        <v>5.5449999999999999</v>
      </c>
      <c r="H200">
        <v>3.645</v>
      </c>
      <c r="I200">
        <v>4.4809999999999999</v>
      </c>
      <c r="J200">
        <v>5.694</v>
      </c>
      <c r="K200">
        <v>5.6120000000000001</v>
      </c>
      <c r="L200">
        <v>3.831</v>
      </c>
      <c r="M200">
        <v>4.4539999999999997</v>
      </c>
      <c r="N200">
        <v>5.6449999999999996</v>
      </c>
      <c r="O200">
        <f t="shared" si="3"/>
        <v>3.645</v>
      </c>
    </row>
    <row r="201" spans="1:15" x14ac:dyDescent="0.3">
      <c r="A201">
        <v>1</v>
      </c>
      <c r="B201" t="s">
        <v>151</v>
      </c>
      <c r="C201">
        <v>3.7309999999999999</v>
      </c>
      <c r="D201">
        <v>3.88</v>
      </c>
      <c r="E201">
        <v>4.2709999999999999</v>
      </c>
      <c r="F201">
        <v>4.2939999999999996</v>
      </c>
      <c r="G201">
        <v>4.8019999999999996</v>
      </c>
      <c r="H201">
        <v>4.5350000000000001</v>
      </c>
      <c r="I201">
        <v>5.2779999999999996</v>
      </c>
      <c r="J201">
        <v>4.1189999999999998</v>
      </c>
      <c r="K201">
        <v>5.8090000000000002</v>
      </c>
      <c r="L201">
        <v>3.9649999999999999</v>
      </c>
      <c r="M201">
        <v>4.0650000000000004</v>
      </c>
      <c r="N201">
        <v>5.83</v>
      </c>
      <c r="O201">
        <f t="shared" si="3"/>
        <v>3.7309999999999999</v>
      </c>
    </row>
    <row r="202" spans="1:15" x14ac:dyDescent="0.3">
      <c r="A202">
        <v>1</v>
      </c>
      <c r="B202" t="s">
        <v>151</v>
      </c>
      <c r="C202">
        <v>3.8660000000000001</v>
      </c>
      <c r="D202">
        <v>3.83</v>
      </c>
      <c r="E202">
        <v>4.3099999999999996</v>
      </c>
      <c r="F202">
        <v>4.383</v>
      </c>
      <c r="G202">
        <v>5.1989999999999998</v>
      </c>
      <c r="H202">
        <v>4.2300000000000004</v>
      </c>
      <c r="I202">
        <v>5.3479999999999999</v>
      </c>
      <c r="J202">
        <v>3.8260000000000001</v>
      </c>
      <c r="K202">
        <v>5.8369999999999997</v>
      </c>
      <c r="L202">
        <v>3.9670000000000001</v>
      </c>
      <c r="M202">
        <v>4.242</v>
      </c>
      <c r="N202">
        <v>5.9139999999999997</v>
      </c>
      <c r="O202">
        <f t="shared" si="3"/>
        <v>3.8260000000000001</v>
      </c>
    </row>
    <row r="203" spans="1:15" x14ac:dyDescent="0.3">
      <c r="A203">
        <v>1</v>
      </c>
      <c r="B203" t="s">
        <v>152</v>
      </c>
      <c r="C203">
        <v>4.2480000000000002</v>
      </c>
      <c r="D203">
        <v>4.1769999999999996</v>
      </c>
      <c r="E203">
        <v>4.1609999999999996</v>
      </c>
      <c r="F203">
        <v>4.0549999999999997</v>
      </c>
      <c r="G203">
        <v>5.7670000000000003</v>
      </c>
      <c r="H203">
        <v>4.1740000000000004</v>
      </c>
      <c r="I203">
        <v>5.726</v>
      </c>
      <c r="J203">
        <v>3.9</v>
      </c>
      <c r="K203">
        <v>3.9180000000000001</v>
      </c>
      <c r="L203">
        <v>5.6879999999999997</v>
      </c>
      <c r="M203">
        <v>5.4770000000000003</v>
      </c>
      <c r="N203">
        <v>4.2919999999999998</v>
      </c>
      <c r="O203">
        <f t="shared" si="3"/>
        <v>3.9</v>
      </c>
    </row>
    <row r="204" spans="1:15" x14ac:dyDescent="0.3">
      <c r="A204">
        <v>1</v>
      </c>
      <c r="B204" t="s">
        <v>152</v>
      </c>
      <c r="C204">
        <v>4.3380000000000001</v>
      </c>
      <c r="D204">
        <v>4.1479999999999997</v>
      </c>
      <c r="E204">
        <v>4.2060000000000004</v>
      </c>
      <c r="F204">
        <v>3.9340000000000002</v>
      </c>
      <c r="G204">
        <v>5.8609999999999998</v>
      </c>
      <c r="H204">
        <v>4.1399999999999997</v>
      </c>
      <c r="I204">
        <v>5.665</v>
      </c>
      <c r="J204">
        <v>3.9820000000000002</v>
      </c>
      <c r="K204">
        <v>3.96</v>
      </c>
      <c r="L204">
        <v>5.7249999999999996</v>
      </c>
      <c r="M204">
        <v>5.3410000000000002</v>
      </c>
      <c r="N204">
        <v>4.2560000000000002</v>
      </c>
      <c r="O204">
        <f t="shared" si="3"/>
        <v>3.9340000000000002</v>
      </c>
    </row>
    <row r="205" spans="1:15" x14ac:dyDescent="0.3">
      <c r="A205">
        <v>1</v>
      </c>
      <c r="B205" t="s">
        <v>152</v>
      </c>
      <c r="C205">
        <v>4.4130000000000003</v>
      </c>
      <c r="D205">
        <v>4.0209999999999999</v>
      </c>
      <c r="E205">
        <v>4.4420000000000002</v>
      </c>
      <c r="F205">
        <v>3.8439999999999999</v>
      </c>
      <c r="G205">
        <v>4.1989999999999998</v>
      </c>
      <c r="H205">
        <v>5.9219999999999997</v>
      </c>
      <c r="I205">
        <v>5.5419999999999998</v>
      </c>
      <c r="J205">
        <v>3.9660000000000002</v>
      </c>
      <c r="K205">
        <v>4.1580000000000004</v>
      </c>
      <c r="L205">
        <v>5.9530000000000003</v>
      </c>
      <c r="M205">
        <v>5.1070000000000002</v>
      </c>
      <c r="N205">
        <v>4.4960000000000004</v>
      </c>
      <c r="O205">
        <f t="shared" si="3"/>
        <v>3.8439999999999999</v>
      </c>
    </row>
    <row r="206" spans="1:15" x14ac:dyDescent="0.3">
      <c r="A206">
        <v>1</v>
      </c>
      <c r="B206" t="s">
        <v>153</v>
      </c>
      <c r="C206">
        <v>3.923</v>
      </c>
      <c r="D206">
        <v>4.5540000000000003</v>
      </c>
      <c r="E206">
        <v>3.77</v>
      </c>
      <c r="F206">
        <v>4.3739999999999997</v>
      </c>
      <c r="G206">
        <v>4.4859999999999998</v>
      </c>
      <c r="H206">
        <v>5.2119999999999997</v>
      </c>
      <c r="I206">
        <v>6.048</v>
      </c>
      <c r="J206">
        <v>4.0220000000000002</v>
      </c>
      <c r="K206">
        <v>4.3760000000000003</v>
      </c>
      <c r="L206">
        <v>5.0279999999999996</v>
      </c>
      <c r="M206">
        <v>5.8710000000000004</v>
      </c>
      <c r="N206">
        <v>4.4189999999999996</v>
      </c>
      <c r="O206">
        <f t="shared" si="3"/>
        <v>3.77</v>
      </c>
    </row>
    <row r="207" spans="1:15" x14ac:dyDescent="0.3">
      <c r="A207">
        <v>1</v>
      </c>
      <c r="B207" t="s">
        <v>153</v>
      </c>
      <c r="C207">
        <v>4.282</v>
      </c>
      <c r="D207">
        <v>4.085</v>
      </c>
      <c r="E207">
        <v>4.2279999999999998</v>
      </c>
      <c r="F207">
        <v>4.0540000000000003</v>
      </c>
      <c r="G207">
        <v>4.649</v>
      </c>
      <c r="H207">
        <v>5.6719999999999997</v>
      </c>
      <c r="I207">
        <v>3.798</v>
      </c>
      <c r="J207">
        <v>5.6159999999999997</v>
      </c>
      <c r="K207">
        <v>4.681</v>
      </c>
      <c r="L207">
        <v>5.601</v>
      </c>
      <c r="M207">
        <v>4.9009999999999998</v>
      </c>
      <c r="N207">
        <v>5.125</v>
      </c>
      <c r="O207">
        <f t="shared" si="3"/>
        <v>3.798</v>
      </c>
    </row>
    <row r="208" spans="1:15" x14ac:dyDescent="0.3">
      <c r="A208">
        <v>1</v>
      </c>
      <c r="B208" t="s">
        <v>154</v>
      </c>
      <c r="C208">
        <v>3.9769999999999999</v>
      </c>
      <c r="D208">
        <v>3.82</v>
      </c>
      <c r="E208">
        <v>4.3630000000000004</v>
      </c>
      <c r="F208">
        <v>4.2910000000000004</v>
      </c>
      <c r="G208">
        <v>3.7480000000000002</v>
      </c>
      <c r="H208">
        <v>5.5</v>
      </c>
      <c r="I208">
        <v>3.302</v>
      </c>
      <c r="J208">
        <v>5.3360000000000003</v>
      </c>
      <c r="K208">
        <v>3.677</v>
      </c>
      <c r="L208">
        <v>5.81</v>
      </c>
      <c r="M208">
        <v>5.7190000000000003</v>
      </c>
      <c r="N208">
        <v>4.5720000000000001</v>
      </c>
      <c r="O208">
        <f t="shared" si="3"/>
        <v>3.302</v>
      </c>
    </row>
    <row r="209" spans="1:15" x14ac:dyDescent="0.3">
      <c r="A209">
        <v>1</v>
      </c>
      <c r="B209" t="s">
        <v>155</v>
      </c>
      <c r="C209">
        <v>4.0250000000000004</v>
      </c>
      <c r="D209">
        <v>4.3330000000000002</v>
      </c>
      <c r="E209">
        <v>4.1239999999999997</v>
      </c>
      <c r="F209">
        <v>4.3780000000000001</v>
      </c>
      <c r="G209">
        <v>5.5330000000000004</v>
      </c>
      <c r="H209">
        <v>3.9039999999999999</v>
      </c>
      <c r="I209">
        <v>5.726</v>
      </c>
      <c r="J209">
        <v>4.5720000000000001</v>
      </c>
      <c r="K209">
        <v>5.5469999999999997</v>
      </c>
      <c r="L209">
        <v>4.4000000000000004</v>
      </c>
      <c r="M209">
        <v>5.8849999999999998</v>
      </c>
      <c r="N209">
        <v>4.0830000000000002</v>
      </c>
      <c r="O209">
        <f t="shared" si="3"/>
        <v>3.9039999999999999</v>
      </c>
    </row>
    <row r="210" spans="1:15" x14ac:dyDescent="0.3">
      <c r="A210">
        <v>1</v>
      </c>
      <c r="B210" t="s">
        <v>156</v>
      </c>
      <c r="C210">
        <v>4.4119999999999999</v>
      </c>
      <c r="D210">
        <v>4.3849999999999998</v>
      </c>
      <c r="E210">
        <v>3.8540000000000001</v>
      </c>
      <c r="F210">
        <v>3.9119999999999999</v>
      </c>
      <c r="G210">
        <v>5.8929999999999998</v>
      </c>
      <c r="H210">
        <v>4.4630000000000001</v>
      </c>
      <c r="I210">
        <v>5.9050000000000002</v>
      </c>
      <c r="J210">
        <v>4.2709999999999999</v>
      </c>
      <c r="K210">
        <v>5.0990000000000002</v>
      </c>
      <c r="L210">
        <v>4.4950000000000001</v>
      </c>
      <c r="M210">
        <v>5.1719999999999997</v>
      </c>
      <c r="N210">
        <v>4.5640000000000001</v>
      </c>
      <c r="O210">
        <f t="shared" si="3"/>
        <v>3.8540000000000001</v>
      </c>
    </row>
    <row r="211" spans="1:15" x14ac:dyDescent="0.3">
      <c r="A211">
        <v>1</v>
      </c>
      <c r="B211" t="s">
        <v>157</v>
      </c>
      <c r="C211">
        <v>3.9849999999999999</v>
      </c>
      <c r="D211">
        <v>4.3600000000000003</v>
      </c>
      <c r="E211">
        <v>4.0419999999999998</v>
      </c>
      <c r="F211">
        <v>4.1500000000000004</v>
      </c>
      <c r="G211">
        <v>5.5039999999999996</v>
      </c>
      <c r="H211">
        <v>3.9169999999999998</v>
      </c>
      <c r="I211">
        <v>5.8540000000000001</v>
      </c>
      <c r="J211">
        <v>3.742</v>
      </c>
      <c r="K211">
        <v>5.5670000000000002</v>
      </c>
      <c r="L211">
        <v>3.85</v>
      </c>
      <c r="M211">
        <v>3.7989999999999999</v>
      </c>
      <c r="N211">
        <v>5.6719999999999997</v>
      </c>
      <c r="O211">
        <f t="shared" si="3"/>
        <v>3.742</v>
      </c>
    </row>
    <row r="212" spans="1:15" x14ac:dyDescent="0.3">
      <c r="A212">
        <v>1</v>
      </c>
      <c r="B212" t="s">
        <v>157</v>
      </c>
      <c r="C212">
        <v>4.12</v>
      </c>
      <c r="D212">
        <v>3.827</v>
      </c>
      <c r="E212">
        <v>4.4029999999999996</v>
      </c>
      <c r="F212">
        <v>4.2229999999999999</v>
      </c>
      <c r="G212">
        <v>5.6369999999999996</v>
      </c>
      <c r="H212">
        <v>3.6070000000000002</v>
      </c>
      <c r="I212">
        <v>5.2859999999999996</v>
      </c>
      <c r="J212">
        <v>3.9929999999999999</v>
      </c>
      <c r="K212">
        <v>5.9269999999999996</v>
      </c>
      <c r="L212">
        <v>3.9889999999999999</v>
      </c>
      <c r="M212">
        <v>3.863</v>
      </c>
      <c r="N212">
        <v>5.75</v>
      </c>
      <c r="O212">
        <f t="shared" si="3"/>
        <v>3.6070000000000002</v>
      </c>
    </row>
    <row r="213" spans="1:15" x14ac:dyDescent="0.3">
      <c r="A213">
        <v>1</v>
      </c>
      <c r="B213" t="s">
        <v>158</v>
      </c>
      <c r="C213">
        <v>4.024</v>
      </c>
      <c r="D213">
        <v>4.3410000000000002</v>
      </c>
      <c r="E213">
        <v>4.0010000000000003</v>
      </c>
      <c r="F213">
        <v>4.2329999999999997</v>
      </c>
      <c r="G213">
        <v>4.0609999999999999</v>
      </c>
      <c r="H213">
        <v>5.4939999999999998</v>
      </c>
      <c r="I213">
        <v>3.9929999999999999</v>
      </c>
      <c r="J213">
        <v>5.8879999999999999</v>
      </c>
      <c r="K213">
        <v>3.7690000000000001</v>
      </c>
      <c r="L213">
        <v>5.61</v>
      </c>
      <c r="M213">
        <v>5.7990000000000004</v>
      </c>
      <c r="N213">
        <v>3.9790000000000001</v>
      </c>
      <c r="O213">
        <f t="shared" si="3"/>
        <v>3.7690000000000001</v>
      </c>
    </row>
    <row r="214" spans="1:15" x14ac:dyDescent="0.3">
      <c r="A214">
        <v>1</v>
      </c>
      <c r="B214" t="s">
        <v>159</v>
      </c>
      <c r="C214">
        <v>3.9660000000000002</v>
      </c>
      <c r="D214">
        <v>3.7080000000000002</v>
      </c>
      <c r="E214">
        <v>4.4960000000000004</v>
      </c>
      <c r="F214">
        <v>4.5919999999999996</v>
      </c>
      <c r="G214">
        <v>5.4379999999999997</v>
      </c>
      <c r="H214">
        <v>3.8650000000000002</v>
      </c>
      <c r="I214">
        <v>4.9630000000000001</v>
      </c>
      <c r="J214">
        <v>4.3159999999999998</v>
      </c>
      <c r="K214">
        <v>3.923</v>
      </c>
      <c r="L214">
        <v>5.9870000000000001</v>
      </c>
      <c r="M214">
        <v>5.9630000000000001</v>
      </c>
      <c r="N214">
        <v>4.9240000000000004</v>
      </c>
      <c r="O214">
        <f t="shared" si="3"/>
        <v>3.7080000000000002</v>
      </c>
    </row>
    <row r="215" spans="1:15" x14ac:dyDescent="0.3">
      <c r="A215">
        <v>1</v>
      </c>
      <c r="B215" t="s">
        <v>160</v>
      </c>
      <c r="C215">
        <v>4.2</v>
      </c>
      <c r="D215">
        <v>4.2279999999999998</v>
      </c>
      <c r="E215">
        <v>4.1749999999999998</v>
      </c>
      <c r="F215">
        <v>4.3099999999999996</v>
      </c>
      <c r="G215">
        <v>4.4489999999999998</v>
      </c>
      <c r="H215">
        <v>5.6390000000000002</v>
      </c>
      <c r="I215">
        <v>5.7619999999999996</v>
      </c>
      <c r="J215">
        <v>3.9740000000000002</v>
      </c>
      <c r="K215">
        <v>5.7009999999999996</v>
      </c>
      <c r="L215">
        <v>3.8260000000000001</v>
      </c>
      <c r="M215">
        <v>5.8019999999999996</v>
      </c>
      <c r="N215">
        <v>4.3680000000000003</v>
      </c>
      <c r="O215">
        <f t="shared" si="3"/>
        <v>3.8260000000000001</v>
      </c>
    </row>
    <row r="216" spans="1:15" x14ac:dyDescent="0.3">
      <c r="A216">
        <v>1</v>
      </c>
      <c r="B216" t="s">
        <v>161</v>
      </c>
      <c r="C216">
        <v>3.8730000000000002</v>
      </c>
      <c r="D216">
        <v>4.2850000000000001</v>
      </c>
      <c r="E216">
        <v>4.0449999999999999</v>
      </c>
      <c r="F216">
        <v>4.319</v>
      </c>
      <c r="G216">
        <v>5.3410000000000002</v>
      </c>
      <c r="H216">
        <v>3.794</v>
      </c>
      <c r="I216">
        <v>5.7869999999999999</v>
      </c>
      <c r="J216">
        <v>3.7839999999999998</v>
      </c>
      <c r="K216">
        <v>3.9289999999999998</v>
      </c>
      <c r="L216">
        <v>5.5279999999999996</v>
      </c>
      <c r="M216">
        <v>3.915</v>
      </c>
      <c r="N216">
        <v>5.7850000000000001</v>
      </c>
      <c r="O216">
        <f t="shared" si="3"/>
        <v>3.7839999999999998</v>
      </c>
    </row>
    <row r="217" spans="1:15" x14ac:dyDescent="0.3">
      <c r="A217">
        <v>1</v>
      </c>
      <c r="B217" t="s">
        <v>161</v>
      </c>
      <c r="C217">
        <v>3.8330000000000002</v>
      </c>
      <c r="D217">
        <v>4.0869999999999997</v>
      </c>
      <c r="E217">
        <v>4.3769999999999998</v>
      </c>
      <c r="F217">
        <v>4.2240000000000002</v>
      </c>
      <c r="G217">
        <v>3.45</v>
      </c>
      <c r="H217">
        <v>5.3929999999999998</v>
      </c>
      <c r="I217">
        <v>5.5670000000000002</v>
      </c>
      <c r="J217">
        <v>4.1020000000000003</v>
      </c>
      <c r="K217">
        <v>5.83</v>
      </c>
      <c r="L217">
        <v>4.2750000000000004</v>
      </c>
      <c r="M217">
        <v>3.673</v>
      </c>
      <c r="N217">
        <v>5.6890000000000001</v>
      </c>
      <c r="O217">
        <f t="shared" si="3"/>
        <v>3.45</v>
      </c>
    </row>
    <row r="218" spans="1:15" x14ac:dyDescent="0.3">
      <c r="A218">
        <v>1</v>
      </c>
      <c r="B218" t="s">
        <v>162</v>
      </c>
      <c r="C218">
        <v>4.45</v>
      </c>
      <c r="D218">
        <v>4.3529999999999998</v>
      </c>
      <c r="E218">
        <v>3.94</v>
      </c>
      <c r="F218">
        <v>3.9990000000000001</v>
      </c>
      <c r="G218">
        <v>5.9020000000000001</v>
      </c>
      <c r="H218">
        <v>4.6589999999999998</v>
      </c>
      <c r="I218">
        <v>3.855</v>
      </c>
      <c r="J218">
        <v>5.8550000000000004</v>
      </c>
      <c r="K218">
        <v>3.8580000000000001</v>
      </c>
      <c r="L218">
        <v>5.4569999999999999</v>
      </c>
      <c r="M218">
        <v>5.4749999999999996</v>
      </c>
      <c r="N218">
        <v>4.0339999999999998</v>
      </c>
      <c r="O218">
        <f t="shared" si="3"/>
        <v>3.855</v>
      </c>
    </row>
    <row r="219" spans="1:15" x14ac:dyDescent="0.3">
      <c r="A219">
        <v>1</v>
      </c>
      <c r="B219" t="s">
        <v>163</v>
      </c>
      <c r="C219">
        <v>3.8559999999999999</v>
      </c>
      <c r="D219">
        <v>3.8839999999999999</v>
      </c>
      <c r="E219">
        <v>4.1879999999999997</v>
      </c>
      <c r="F219">
        <v>4.5170000000000003</v>
      </c>
      <c r="G219">
        <v>3.694</v>
      </c>
      <c r="H219">
        <v>5.4109999999999996</v>
      </c>
      <c r="I219">
        <v>5.4160000000000004</v>
      </c>
      <c r="J219">
        <v>3.6190000000000002</v>
      </c>
      <c r="K219">
        <v>3.6469999999999998</v>
      </c>
      <c r="L219">
        <v>5.6609999999999996</v>
      </c>
      <c r="M219">
        <v>4.9240000000000004</v>
      </c>
      <c r="N219">
        <v>5.89</v>
      </c>
      <c r="O219">
        <f t="shared" si="3"/>
        <v>3.6190000000000002</v>
      </c>
    </row>
    <row r="220" spans="1:15" x14ac:dyDescent="0.3">
      <c r="A220">
        <v>1</v>
      </c>
      <c r="B220" t="s">
        <v>164</v>
      </c>
      <c r="C220">
        <v>4.1989999999999998</v>
      </c>
      <c r="D220">
        <v>3.97</v>
      </c>
      <c r="E220">
        <v>4.1989999999999998</v>
      </c>
      <c r="F220">
        <v>3.97</v>
      </c>
      <c r="G220">
        <v>5.7629999999999999</v>
      </c>
      <c r="H220">
        <v>3.9609999999999999</v>
      </c>
      <c r="I220">
        <v>5.4859999999999998</v>
      </c>
      <c r="J220">
        <v>3.8820000000000001</v>
      </c>
      <c r="K220">
        <v>5.7629999999999999</v>
      </c>
      <c r="L220">
        <v>3.9609999999999999</v>
      </c>
      <c r="M220">
        <v>3.8820000000000001</v>
      </c>
      <c r="N220">
        <v>5.4859999999999998</v>
      </c>
      <c r="O220">
        <f t="shared" si="3"/>
        <v>3.8820000000000001</v>
      </c>
    </row>
    <row r="221" spans="1:15" x14ac:dyDescent="0.3">
      <c r="A221">
        <v>1</v>
      </c>
      <c r="B221" t="s">
        <v>165</v>
      </c>
      <c r="C221">
        <v>4.0049999999999999</v>
      </c>
      <c r="D221">
        <v>4.1100000000000003</v>
      </c>
      <c r="E221">
        <v>4.29</v>
      </c>
      <c r="F221">
        <v>4.2050000000000001</v>
      </c>
      <c r="G221">
        <v>3.76</v>
      </c>
      <c r="H221">
        <v>5.53</v>
      </c>
      <c r="I221">
        <v>5.6189999999999998</v>
      </c>
      <c r="J221">
        <v>3.9079999999999999</v>
      </c>
      <c r="K221">
        <v>3.911</v>
      </c>
      <c r="L221">
        <v>5.7930000000000001</v>
      </c>
      <c r="M221">
        <v>3.9790000000000001</v>
      </c>
      <c r="N221">
        <v>5.7069999999999999</v>
      </c>
      <c r="O221">
        <f t="shared" si="3"/>
        <v>3.76</v>
      </c>
    </row>
    <row r="222" spans="1:15" x14ac:dyDescent="0.3">
      <c r="A222">
        <v>1</v>
      </c>
      <c r="B222" t="s">
        <v>166</v>
      </c>
      <c r="C222">
        <v>4.282</v>
      </c>
      <c r="D222">
        <v>3.8959999999999999</v>
      </c>
      <c r="E222">
        <v>4.258</v>
      </c>
      <c r="F222">
        <v>3.98</v>
      </c>
      <c r="G222">
        <v>3.9769999999999999</v>
      </c>
      <c r="H222">
        <v>5.8</v>
      </c>
      <c r="I222">
        <v>5.4370000000000003</v>
      </c>
      <c r="J222">
        <v>3.79</v>
      </c>
      <c r="K222">
        <v>3.9689999999999999</v>
      </c>
      <c r="L222">
        <v>5.7530000000000001</v>
      </c>
      <c r="M222">
        <v>5.4790000000000001</v>
      </c>
      <c r="N222">
        <v>3.79</v>
      </c>
      <c r="O222">
        <f t="shared" si="3"/>
        <v>3.79</v>
      </c>
    </row>
    <row r="223" spans="1:15" x14ac:dyDescent="0.3">
      <c r="A223">
        <v>1</v>
      </c>
      <c r="B223" t="s">
        <v>167</v>
      </c>
      <c r="C223">
        <v>3.9969999999999999</v>
      </c>
      <c r="D223">
        <v>4.1989999999999998</v>
      </c>
      <c r="E223">
        <v>4.0869999999999997</v>
      </c>
      <c r="F223">
        <v>4.3719999999999999</v>
      </c>
      <c r="G223">
        <v>3.74</v>
      </c>
      <c r="H223">
        <v>5.5220000000000002</v>
      </c>
      <c r="I223">
        <v>4.0110000000000001</v>
      </c>
      <c r="J223">
        <v>5.7279999999999998</v>
      </c>
      <c r="K223">
        <v>5.532</v>
      </c>
      <c r="L223">
        <v>4.1139999999999999</v>
      </c>
      <c r="M223">
        <v>5.9379999999999997</v>
      </c>
      <c r="N223">
        <v>4.165</v>
      </c>
      <c r="O223">
        <f t="shared" si="3"/>
        <v>3.74</v>
      </c>
    </row>
    <row r="224" spans="1:15" x14ac:dyDescent="0.3">
      <c r="A224">
        <v>1</v>
      </c>
      <c r="B224" t="s">
        <v>168</v>
      </c>
      <c r="C224">
        <v>4.2549999999999999</v>
      </c>
      <c r="D224">
        <v>3.9910000000000001</v>
      </c>
      <c r="E224">
        <v>4.2839999999999998</v>
      </c>
      <c r="F224">
        <v>4.0919999999999996</v>
      </c>
      <c r="G224">
        <v>5.7069999999999999</v>
      </c>
      <c r="H224">
        <v>4.3970000000000002</v>
      </c>
      <c r="I224">
        <v>5.4779999999999998</v>
      </c>
      <c r="J224">
        <v>4.0010000000000003</v>
      </c>
      <c r="K224">
        <v>5.79</v>
      </c>
      <c r="L224">
        <v>3.8340000000000001</v>
      </c>
      <c r="M224">
        <v>5.6079999999999997</v>
      </c>
      <c r="N224">
        <v>3.7679999999999998</v>
      </c>
      <c r="O224">
        <f t="shared" si="3"/>
        <v>3.7679999999999998</v>
      </c>
    </row>
    <row r="225" spans="1:15" x14ac:dyDescent="0.3">
      <c r="A225">
        <v>1</v>
      </c>
      <c r="B225" t="s">
        <v>168</v>
      </c>
      <c r="C225">
        <v>4.4980000000000002</v>
      </c>
      <c r="D225">
        <v>3.9060000000000001</v>
      </c>
      <c r="E225">
        <v>4.26</v>
      </c>
      <c r="F225">
        <v>3.766</v>
      </c>
      <c r="G225">
        <v>6.0119999999999996</v>
      </c>
      <c r="H225">
        <v>4.43</v>
      </c>
      <c r="I225">
        <v>3.7570000000000001</v>
      </c>
      <c r="J225">
        <v>5.4160000000000004</v>
      </c>
      <c r="K225">
        <v>5.7649999999999997</v>
      </c>
      <c r="L225">
        <v>3.835</v>
      </c>
      <c r="M225">
        <v>4.2430000000000003</v>
      </c>
      <c r="N225">
        <v>5.0730000000000004</v>
      </c>
      <c r="O225">
        <f t="shared" si="3"/>
        <v>3.7570000000000001</v>
      </c>
    </row>
    <row r="226" spans="1:15" x14ac:dyDescent="0.3">
      <c r="A226">
        <v>1</v>
      </c>
      <c r="B226" t="s">
        <v>169</v>
      </c>
      <c r="C226">
        <v>4.242</v>
      </c>
      <c r="D226">
        <v>4.0810000000000004</v>
      </c>
      <c r="E226">
        <v>4.1239999999999997</v>
      </c>
      <c r="F226">
        <v>3.9980000000000002</v>
      </c>
      <c r="G226">
        <v>4.3440000000000003</v>
      </c>
      <c r="H226">
        <v>5.72</v>
      </c>
      <c r="I226">
        <v>4.0309999999999997</v>
      </c>
      <c r="J226">
        <v>5.6059999999999999</v>
      </c>
      <c r="K226">
        <v>5.6050000000000004</v>
      </c>
      <c r="L226">
        <v>4.2130000000000001</v>
      </c>
      <c r="M226">
        <v>3.794</v>
      </c>
      <c r="N226">
        <v>5.5170000000000003</v>
      </c>
      <c r="O226">
        <f t="shared" si="3"/>
        <v>3.794</v>
      </c>
    </row>
    <row r="227" spans="1:15" x14ac:dyDescent="0.3">
      <c r="A227">
        <v>1</v>
      </c>
      <c r="B227" t="s">
        <v>170</v>
      </c>
      <c r="C227">
        <v>3.7549999999999999</v>
      </c>
      <c r="D227">
        <v>3.8420000000000001</v>
      </c>
      <c r="E227">
        <v>4.3419999999999996</v>
      </c>
      <c r="F227">
        <v>4.7450000000000001</v>
      </c>
      <c r="G227">
        <v>5.2510000000000003</v>
      </c>
      <c r="H227">
        <v>3.665</v>
      </c>
      <c r="I227">
        <v>3.8</v>
      </c>
      <c r="J227">
        <v>5.3520000000000003</v>
      </c>
      <c r="K227">
        <v>5.859</v>
      </c>
      <c r="L227">
        <v>4.0289999999999999</v>
      </c>
      <c r="M227">
        <v>4.2350000000000003</v>
      </c>
      <c r="N227">
        <v>6.2359999999999998</v>
      </c>
      <c r="O227">
        <f t="shared" si="3"/>
        <v>3.665</v>
      </c>
    </row>
    <row r="228" spans="1:15" x14ac:dyDescent="0.3">
      <c r="A228">
        <v>1</v>
      </c>
      <c r="B228" t="s">
        <v>171</v>
      </c>
      <c r="C228">
        <v>4.0279999999999996</v>
      </c>
      <c r="D228">
        <v>4.3220000000000001</v>
      </c>
      <c r="E228">
        <v>4.0279999999999996</v>
      </c>
      <c r="F228">
        <v>4.3220000000000001</v>
      </c>
      <c r="G228">
        <v>4.0810000000000004</v>
      </c>
      <c r="H228">
        <v>5.4850000000000003</v>
      </c>
      <c r="I228">
        <v>5.8319999999999999</v>
      </c>
      <c r="J228">
        <v>4.1890000000000001</v>
      </c>
      <c r="K228">
        <v>4.0810000000000004</v>
      </c>
      <c r="L228">
        <v>5.4850000000000003</v>
      </c>
      <c r="M228">
        <v>4.1890000000000001</v>
      </c>
      <c r="N228">
        <v>5.8319999999999999</v>
      </c>
      <c r="O228">
        <f t="shared" si="3"/>
        <v>4.0279999999999996</v>
      </c>
    </row>
    <row r="229" spans="1:15" x14ac:dyDescent="0.3">
      <c r="A229">
        <v>1</v>
      </c>
      <c r="B229" t="s">
        <v>172</v>
      </c>
      <c r="C229">
        <v>3.806</v>
      </c>
      <c r="D229">
        <v>4.1980000000000004</v>
      </c>
      <c r="E229">
        <v>3.8969999999999998</v>
      </c>
      <c r="F229">
        <v>4.6470000000000002</v>
      </c>
      <c r="G229">
        <v>5.2510000000000003</v>
      </c>
      <c r="H229">
        <v>3.99</v>
      </c>
      <c r="I229">
        <v>3.8069999999999999</v>
      </c>
      <c r="J229">
        <v>5.7249999999999996</v>
      </c>
      <c r="K229">
        <v>5.4210000000000003</v>
      </c>
      <c r="L229">
        <v>3.6139999999999999</v>
      </c>
      <c r="M229">
        <v>6.0359999999999996</v>
      </c>
      <c r="N229">
        <v>4</v>
      </c>
      <c r="O229">
        <f t="shared" si="3"/>
        <v>3.6139999999999999</v>
      </c>
    </row>
    <row r="230" spans="1:15" x14ac:dyDescent="0.3">
      <c r="A230">
        <v>1</v>
      </c>
      <c r="B230" t="s">
        <v>173</v>
      </c>
      <c r="C230">
        <v>4.0659999999999998</v>
      </c>
      <c r="D230">
        <v>4.0860000000000003</v>
      </c>
      <c r="E230">
        <v>4.0999999999999996</v>
      </c>
      <c r="F230">
        <v>4.4160000000000004</v>
      </c>
      <c r="G230">
        <v>3.8039999999999998</v>
      </c>
      <c r="H230">
        <v>5.6029999999999998</v>
      </c>
      <c r="I230">
        <v>5.5819999999999999</v>
      </c>
      <c r="J230">
        <v>4.0490000000000004</v>
      </c>
      <c r="K230">
        <v>4.819</v>
      </c>
      <c r="L230">
        <v>5.3339999999999996</v>
      </c>
      <c r="M230">
        <v>4.0309999999999997</v>
      </c>
      <c r="N230">
        <v>5.9589999999999996</v>
      </c>
      <c r="O230">
        <f t="shared" si="3"/>
        <v>3.8039999999999998</v>
      </c>
    </row>
    <row r="231" spans="1:15" x14ac:dyDescent="0.3">
      <c r="A231">
        <v>1</v>
      </c>
      <c r="B231" t="s">
        <v>173</v>
      </c>
      <c r="C231">
        <v>4.3540000000000001</v>
      </c>
      <c r="D231">
        <v>4.2530000000000001</v>
      </c>
      <c r="E231">
        <v>4.2690000000000001</v>
      </c>
      <c r="F231">
        <v>3.899</v>
      </c>
      <c r="G231">
        <v>4.7679999999999998</v>
      </c>
      <c r="H231">
        <v>5.782</v>
      </c>
      <c r="I231">
        <v>3.927</v>
      </c>
      <c r="J231">
        <v>5.7690000000000001</v>
      </c>
      <c r="K231">
        <v>5.78</v>
      </c>
      <c r="L231">
        <v>3.794</v>
      </c>
      <c r="M231">
        <v>5.4009999999999998</v>
      </c>
      <c r="N231">
        <v>3.94</v>
      </c>
      <c r="O231">
        <f t="shared" si="3"/>
        <v>3.794</v>
      </c>
    </row>
    <row r="232" spans="1:15" x14ac:dyDescent="0.3">
      <c r="A232">
        <v>1</v>
      </c>
      <c r="B232" t="s">
        <v>174</v>
      </c>
      <c r="C232">
        <v>4.423</v>
      </c>
      <c r="D232">
        <v>3.9529999999999998</v>
      </c>
      <c r="E232">
        <v>4.4240000000000004</v>
      </c>
      <c r="F232">
        <v>3.9350000000000001</v>
      </c>
      <c r="G232">
        <v>5.2560000000000002</v>
      </c>
      <c r="H232">
        <v>5.556</v>
      </c>
      <c r="I232">
        <v>4.4889999999999999</v>
      </c>
      <c r="J232">
        <v>5.0609999999999999</v>
      </c>
      <c r="K232">
        <v>4.6500000000000004</v>
      </c>
      <c r="L232">
        <v>5.694</v>
      </c>
      <c r="M232">
        <v>4.8929999999999998</v>
      </c>
      <c r="N232">
        <v>4.9139999999999997</v>
      </c>
      <c r="O232">
        <f t="shared" si="3"/>
        <v>3.9350000000000001</v>
      </c>
    </row>
    <row r="233" spans="1:15" x14ac:dyDescent="0.3">
      <c r="A233">
        <v>1</v>
      </c>
      <c r="B233" t="s">
        <v>175</v>
      </c>
      <c r="C233">
        <v>4.1959999999999997</v>
      </c>
      <c r="D233">
        <v>3.8010000000000002</v>
      </c>
      <c r="E233">
        <v>4.5720000000000001</v>
      </c>
      <c r="F233">
        <v>4.0670000000000002</v>
      </c>
      <c r="G233">
        <v>5.5019999999999998</v>
      </c>
      <c r="H233">
        <v>4.7880000000000003</v>
      </c>
      <c r="I233">
        <v>3.9630000000000001</v>
      </c>
      <c r="J233">
        <v>5.2370000000000001</v>
      </c>
      <c r="K233">
        <v>4.18</v>
      </c>
      <c r="L233">
        <v>6.08</v>
      </c>
      <c r="M233">
        <v>3.7149999999999999</v>
      </c>
      <c r="N233">
        <v>5.5979999999999999</v>
      </c>
      <c r="O233">
        <f t="shared" si="3"/>
        <v>3.7149999999999999</v>
      </c>
    </row>
    <row r="234" spans="1:15" x14ac:dyDescent="0.3">
      <c r="A234">
        <v>1</v>
      </c>
      <c r="B234" t="s">
        <v>176</v>
      </c>
      <c r="C234">
        <v>4.0599999999999996</v>
      </c>
      <c r="D234">
        <v>3.95</v>
      </c>
      <c r="E234">
        <v>4.3689999999999998</v>
      </c>
      <c r="F234">
        <v>4.2110000000000003</v>
      </c>
      <c r="G234">
        <v>5.5810000000000004</v>
      </c>
      <c r="H234">
        <v>3.96</v>
      </c>
      <c r="I234">
        <v>4.72</v>
      </c>
      <c r="J234">
        <v>5.1109999999999998</v>
      </c>
      <c r="K234">
        <v>4.04</v>
      </c>
      <c r="L234">
        <v>5.9059999999999997</v>
      </c>
      <c r="M234">
        <v>4.5389999999999997</v>
      </c>
      <c r="N234">
        <v>5.6509999999999998</v>
      </c>
      <c r="O234">
        <f t="shared" si="3"/>
        <v>3.95</v>
      </c>
    </row>
    <row r="235" spans="1:15" x14ac:dyDescent="0.3">
      <c r="A235">
        <v>1</v>
      </c>
      <c r="B235" t="s">
        <v>177</v>
      </c>
      <c r="C235">
        <v>3.637</v>
      </c>
      <c r="D235">
        <v>3.4660000000000002</v>
      </c>
      <c r="E235">
        <v>4.7160000000000002</v>
      </c>
      <c r="F235">
        <v>4.9779999999999998</v>
      </c>
      <c r="G235">
        <v>4.4000000000000004</v>
      </c>
      <c r="H235">
        <v>4.7030000000000003</v>
      </c>
      <c r="I235">
        <v>4.4039999999999999</v>
      </c>
      <c r="J235">
        <v>4.3719999999999999</v>
      </c>
      <c r="K235">
        <v>6.0510000000000002</v>
      </c>
      <c r="L235">
        <v>5.14</v>
      </c>
      <c r="M235">
        <v>5.4669999999999996</v>
      </c>
      <c r="N235">
        <v>6.3029999999999999</v>
      </c>
      <c r="O235">
        <f t="shared" si="3"/>
        <v>3.4660000000000002</v>
      </c>
    </row>
    <row r="236" spans="1:15" x14ac:dyDescent="0.3">
      <c r="A236">
        <v>1</v>
      </c>
      <c r="B236" t="s">
        <v>178</v>
      </c>
      <c r="C236">
        <v>4.2329999999999997</v>
      </c>
      <c r="D236">
        <v>4.0780000000000003</v>
      </c>
      <c r="E236">
        <v>4.516</v>
      </c>
      <c r="F236">
        <v>3.7759999999999998</v>
      </c>
      <c r="G236">
        <v>3.8039999999999998</v>
      </c>
      <c r="H236">
        <v>5.7469999999999999</v>
      </c>
      <c r="I236">
        <v>4.8840000000000003</v>
      </c>
      <c r="J236">
        <v>5.1449999999999996</v>
      </c>
      <c r="K236">
        <v>3.9630000000000001</v>
      </c>
      <c r="L236">
        <v>6.0270000000000001</v>
      </c>
      <c r="M236">
        <v>5.2859999999999996</v>
      </c>
      <c r="N236">
        <v>3.7450000000000001</v>
      </c>
      <c r="O236">
        <f t="shared" si="3"/>
        <v>3.7450000000000001</v>
      </c>
    </row>
    <row r="237" spans="1:15" x14ac:dyDescent="0.3">
      <c r="A237">
        <v>1</v>
      </c>
      <c r="B237" t="s">
        <v>179</v>
      </c>
      <c r="C237">
        <v>4.3890000000000002</v>
      </c>
      <c r="D237">
        <v>3.8530000000000002</v>
      </c>
      <c r="E237">
        <v>4.3390000000000004</v>
      </c>
      <c r="F237">
        <v>3.9510000000000001</v>
      </c>
      <c r="G237">
        <v>4.0620000000000003</v>
      </c>
      <c r="H237">
        <v>5.9139999999999997</v>
      </c>
      <c r="I237">
        <v>3.6680000000000001</v>
      </c>
      <c r="J237">
        <v>5.3739999999999997</v>
      </c>
      <c r="K237">
        <v>5.8630000000000004</v>
      </c>
      <c r="L237">
        <v>3.948</v>
      </c>
      <c r="M237">
        <v>3.9630000000000001</v>
      </c>
      <c r="N237">
        <v>5.4539999999999997</v>
      </c>
      <c r="O237">
        <f t="shared" si="3"/>
        <v>3.6680000000000001</v>
      </c>
    </row>
    <row r="238" spans="1:15" x14ac:dyDescent="0.3">
      <c r="A238">
        <v>1</v>
      </c>
      <c r="B238" t="s">
        <v>180</v>
      </c>
      <c r="C238">
        <v>3.782</v>
      </c>
      <c r="D238">
        <v>3.73</v>
      </c>
      <c r="E238">
        <v>4.6509999999999998</v>
      </c>
      <c r="F238">
        <v>4.7149999999999999</v>
      </c>
      <c r="G238">
        <v>5.0149999999999997</v>
      </c>
      <c r="H238">
        <v>4.3769999999999998</v>
      </c>
      <c r="I238">
        <v>4.3579999999999997</v>
      </c>
      <c r="J238">
        <v>4.9729999999999999</v>
      </c>
      <c r="K238">
        <v>4.1459999999999999</v>
      </c>
      <c r="L238">
        <v>6.15</v>
      </c>
      <c r="M238">
        <v>4.91</v>
      </c>
      <c r="N238">
        <v>6.1769999999999996</v>
      </c>
      <c r="O238">
        <f t="shared" si="3"/>
        <v>3.73</v>
      </c>
    </row>
    <row r="239" spans="1:15" x14ac:dyDescent="0.3">
      <c r="A239">
        <v>1</v>
      </c>
      <c r="B239" t="s">
        <v>180</v>
      </c>
      <c r="C239">
        <v>3.91</v>
      </c>
      <c r="D239">
        <v>4.2990000000000004</v>
      </c>
      <c r="E239">
        <v>4.1040000000000001</v>
      </c>
      <c r="F239">
        <v>4.4390000000000001</v>
      </c>
      <c r="G239">
        <v>4.468</v>
      </c>
      <c r="H239">
        <v>5.1950000000000003</v>
      </c>
      <c r="I239">
        <v>4.6150000000000002</v>
      </c>
      <c r="J239">
        <v>5.7270000000000003</v>
      </c>
      <c r="K239">
        <v>4.8899999999999997</v>
      </c>
      <c r="L239">
        <v>5.2309999999999999</v>
      </c>
      <c r="M239">
        <v>5.9470000000000001</v>
      </c>
      <c r="N239">
        <v>4.3600000000000003</v>
      </c>
      <c r="O239">
        <f t="shared" si="3"/>
        <v>3.91</v>
      </c>
    </row>
    <row r="240" spans="1:15" x14ac:dyDescent="0.3">
      <c r="A240">
        <v>1</v>
      </c>
      <c r="B240" t="s">
        <v>180</v>
      </c>
      <c r="C240">
        <v>4.2309999999999999</v>
      </c>
      <c r="D240">
        <v>3.9239999999999999</v>
      </c>
      <c r="E240">
        <v>4.3630000000000004</v>
      </c>
      <c r="F240">
        <v>4.1399999999999997</v>
      </c>
      <c r="G240">
        <v>4.5490000000000004</v>
      </c>
      <c r="H240">
        <v>5.6440000000000001</v>
      </c>
      <c r="I240">
        <v>5.2389999999999999</v>
      </c>
      <c r="J240">
        <v>4.3680000000000003</v>
      </c>
      <c r="K240">
        <v>5.86</v>
      </c>
      <c r="L240">
        <v>4.4139999999999997</v>
      </c>
      <c r="M240">
        <v>5.31</v>
      </c>
      <c r="N240">
        <v>4.8970000000000002</v>
      </c>
      <c r="O240">
        <f t="shared" si="3"/>
        <v>3.9239999999999999</v>
      </c>
    </row>
    <row r="241" spans="1:15" x14ac:dyDescent="0.3">
      <c r="A241">
        <v>1</v>
      </c>
      <c r="B241" t="s">
        <v>181</v>
      </c>
      <c r="C241">
        <v>4.4020000000000001</v>
      </c>
      <c r="D241">
        <v>4.1079999999999997</v>
      </c>
      <c r="E241">
        <v>4.4009999999999998</v>
      </c>
      <c r="F241">
        <v>3.99</v>
      </c>
      <c r="G241">
        <v>3.891</v>
      </c>
      <c r="H241">
        <v>5.9089999999999998</v>
      </c>
      <c r="I241">
        <v>5.5780000000000003</v>
      </c>
      <c r="J241">
        <v>4.1159999999999997</v>
      </c>
      <c r="K241">
        <v>5.9130000000000003</v>
      </c>
      <c r="L241">
        <v>4.0659999999999998</v>
      </c>
      <c r="M241">
        <v>5.242</v>
      </c>
      <c r="N241">
        <v>4.4950000000000001</v>
      </c>
      <c r="O241">
        <f t="shared" si="3"/>
        <v>3.891</v>
      </c>
    </row>
    <row r="242" spans="1:15" x14ac:dyDescent="0.3">
      <c r="A242">
        <v>1</v>
      </c>
      <c r="B242" t="s">
        <v>182</v>
      </c>
      <c r="C242">
        <v>3.9740000000000002</v>
      </c>
      <c r="D242">
        <v>3.66</v>
      </c>
      <c r="E242">
        <v>4.7480000000000002</v>
      </c>
      <c r="F242">
        <v>4.3719999999999999</v>
      </c>
      <c r="G242">
        <v>5.1870000000000003</v>
      </c>
      <c r="H242">
        <v>4.5910000000000002</v>
      </c>
      <c r="I242">
        <v>4.734</v>
      </c>
      <c r="J242">
        <v>4.4729999999999999</v>
      </c>
      <c r="K242">
        <v>6.258</v>
      </c>
      <c r="L242">
        <v>4.7480000000000002</v>
      </c>
      <c r="M242">
        <v>4.4640000000000004</v>
      </c>
      <c r="N242">
        <v>5.8419999999999996</v>
      </c>
      <c r="O242">
        <f t="shared" si="3"/>
        <v>3.66</v>
      </c>
    </row>
    <row r="243" spans="1:15" x14ac:dyDescent="0.3">
      <c r="A243">
        <v>1</v>
      </c>
      <c r="B243" t="s">
        <v>182</v>
      </c>
      <c r="C243">
        <v>4.1760000000000002</v>
      </c>
      <c r="D243">
        <v>3.9329999999999998</v>
      </c>
      <c r="E243">
        <v>4.4619999999999997</v>
      </c>
      <c r="F243">
        <v>4.2380000000000004</v>
      </c>
      <c r="G243">
        <v>4.6130000000000004</v>
      </c>
      <c r="H243">
        <v>5.5309999999999997</v>
      </c>
      <c r="I243">
        <v>4.7110000000000003</v>
      </c>
      <c r="J243">
        <v>5.0720000000000001</v>
      </c>
      <c r="K243">
        <v>5.8049999999999997</v>
      </c>
      <c r="L243">
        <v>4.9669999999999996</v>
      </c>
      <c r="M243">
        <v>4.899</v>
      </c>
      <c r="N243">
        <v>5.516</v>
      </c>
      <c r="O243">
        <f t="shared" si="3"/>
        <v>3.9329999999999998</v>
      </c>
    </row>
    <row r="244" spans="1:15" x14ac:dyDescent="0.3">
      <c r="A244">
        <v>1</v>
      </c>
      <c r="B244" t="s">
        <v>183</v>
      </c>
      <c r="C244">
        <v>3.984</v>
      </c>
      <c r="D244">
        <v>3.6760000000000002</v>
      </c>
      <c r="E244">
        <v>4.7560000000000002</v>
      </c>
      <c r="F244">
        <v>4.3810000000000002</v>
      </c>
      <c r="G244">
        <v>5.1989999999999998</v>
      </c>
      <c r="H244">
        <v>4.6210000000000004</v>
      </c>
      <c r="I244">
        <v>4.75</v>
      </c>
      <c r="J244">
        <v>4.4989999999999997</v>
      </c>
      <c r="K244">
        <v>6.2670000000000003</v>
      </c>
      <c r="L244">
        <v>4.83</v>
      </c>
      <c r="M244">
        <v>4.4809999999999999</v>
      </c>
      <c r="N244">
        <v>5.843</v>
      </c>
      <c r="O244">
        <f t="shared" si="3"/>
        <v>3.6760000000000002</v>
      </c>
    </row>
    <row r="245" spans="1:15" x14ac:dyDescent="0.3">
      <c r="A245">
        <v>1</v>
      </c>
      <c r="B245" t="s">
        <v>183</v>
      </c>
      <c r="C245">
        <v>4.1689999999999996</v>
      </c>
      <c r="D245">
        <v>3.9409999999999998</v>
      </c>
      <c r="E245">
        <v>4.5010000000000003</v>
      </c>
      <c r="F245">
        <v>4.2640000000000002</v>
      </c>
      <c r="G245">
        <v>4.6230000000000002</v>
      </c>
      <c r="H245">
        <v>5.5309999999999997</v>
      </c>
      <c r="I245">
        <v>4.718</v>
      </c>
      <c r="J245">
        <v>5.0490000000000004</v>
      </c>
      <c r="K245">
        <v>5.8579999999999997</v>
      </c>
      <c r="L245">
        <v>4.9530000000000003</v>
      </c>
      <c r="M245">
        <v>4.9000000000000004</v>
      </c>
      <c r="N245">
        <v>5.54</v>
      </c>
      <c r="O245">
        <f t="shared" si="3"/>
        <v>3.9409999999999998</v>
      </c>
    </row>
    <row r="246" spans="1:15" x14ac:dyDescent="0.3">
      <c r="A246">
        <v>1</v>
      </c>
      <c r="B246" t="s">
        <v>184</v>
      </c>
      <c r="C246">
        <v>4.3920000000000003</v>
      </c>
      <c r="D246">
        <v>3.7559999999999998</v>
      </c>
      <c r="E246">
        <v>4.5090000000000003</v>
      </c>
      <c r="F246">
        <v>4.0270000000000001</v>
      </c>
      <c r="G246">
        <v>5.8319999999999999</v>
      </c>
      <c r="H246">
        <v>4.5419999999999998</v>
      </c>
      <c r="I246">
        <v>5.0819999999999999</v>
      </c>
      <c r="J246">
        <v>3.891</v>
      </c>
      <c r="K246">
        <v>4.0199999999999996</v>
      </c>
      <c r="L246">
        <v>6.0190000000000001</v>
      </c>
      <c r="M246">
        <v>3.6259999999999999</v>
      </c>
      <c r="N246">
        <v>5.55</v>
      </c>
      <c r="O246">
        <f t="shared" si="3"/>
        <v>3.6259999999999999</v>
      </c>
    </row>
    <row r="247" spans="1:15" x14ac:dyDescent="0.3">
      <c r="A247">
        <v>1</v>
      </c>
      <c r="B247" t="s">
        <v>185</v>
      </c>
      <c r="C247">
        <v>4.13</v>
      </c>
      <c r="D247">
        <v>3.9319999999999999</v>
      </c>
      <c r="E247">
        <v>4.3550000000000004</v>
      </c>
      <c r="F247">
        <v>4.2249999999999996</v>
      </c>
      <c r="G247">
        <v>3.9460000000000002</v>
      </c>
      <c r="H247">
        <v>5.6529999999999996</v>
      </c>
      <c r="I247">
        <v>5.4240000000000004</v>
      </c>
      <c r="J247">
        <v>3.806</v>
      </c>
      <c r="K247">
        <v>5.8920000000000003</v>
      </c>
      <c r="L247">
        <v>4.0750000000000002</v>
      </c>
      <c r="M247">
        <v>5.7320000000000002</v>
      </c>
      <c r="N247">
        <v>4.0579999999999998</v>
      </c>
      <c r="O247">
        <f t="shared" si="3"/>
        <v>3.806</v>
      </c>
    </row>
    <row r="248" spans="1:15" x14ac:dyDescent="0.3">
      <c r="A248">
        <v>1</v>
      </c>
      <c r="B248" t="s">
        <v>186</v>
      </c>
      <c r="C248">
        <v>3.9710000000000001</v>
      </c>
      <c r="D248">
        <v>4.1680000000000001</v>
      </c>
      <c r="E248">
        <v>4.3390000000000004</v>
      </c>
      <c r="F248">
        <v>4.226</v>
      </c>
      <c r="G248">
        <v>3.766</v>
      </c>
      <c r="H248">
        <v>5.4960000000000004</v>
      </c>
      <c r="I248">
        <v>4.1260000000000003</v>
      </c>
      <c r="J248">
        <v>5.6779999999999999</v>
      </c>
      <c r="K248">
        <v>4.0229999999999997</v>
      </c>
      <c r="L248">
        <v>5.8520000000000003</v>
      </c>
      <c r="M248">
        <v>5.7290000000000001</v>
      </c>
      <c r="N248">
        <v>3.8170000000000002</v>
      </c>
      <c r="O248">
        <f t="shared" si="3"/>
        <v>3.766</v>
      </c>
    </row>
    <row r="249" spans="1:15" x14ac:dyDescent="0.3">
      <c r="A249">
        <v>1</v>
      </c>
      <c r="B249" t="s">
        <v>186</v>
      </c>
      <c r="C249">
        <v>4.1779999999999999</v>
      </c>
      <c r="D249">
        <v>4.2519999999999998</v>
      </c>
      <c r="E249">
        <v>4.306</v>
      </c>
      <c r="F249">
        <v>4.0910000000000002</v>
      </c>
      <c r="G249">
        <v>4.1310000000000002</v>
      </c>
      <c r="H249">
        <v>5.6779999999999999</v>
      </c>
      <c r="I249">
        <v>3.8610000000000002</v>
      </c>
      <c r="J249">
        <v>5.7679999999999998</v>
      </c>
      <c r="K249">
        <v>4.2009999999999996</v>
      </c>
      <c r="L249">
        <v>5.8159999999999998</v>
      </c>
      <c r="M249">
        <v>5.609</v>
      </c>
      <c r="N249">
        <v>3.6480000000000001</v>
      </c>
      <c r="O249">
        <f t="shared" si="3"/>
        <v>3.6480000000000001</v>
      </c>
    </row>
    <row r="250" spans="1:15" x14ac:dyDescent="0.3">
      <c r="A250">
        <v>1</v>
      </c>
      <c r="B250" t="s">
        <v>187</v>
      </c>
      <c r="C250">
        <v>4.226</v>
      </c>
      <c r="D250">
        <v>4.6239999999999997</v>
      </c>
      <c r="E250">
        <v>3.919</v>
      </c>
      <c r="F250">
        <v>3.8820000000000001</v>
      </c>
      <c r="G250">
        <v>4.2889999999999997</v>
      </c>
      <c r="H250">
        <v>5.6840000000000002</v>
      </c>
      <c r="I250">
        <v>4.702</v>
      </c>
      <c r="J250">
        <v>6.1079999999999997</v>
      </c>
      <c r="K250">
        <v>3.597</v>
      </c>
      <c r="L250">
        <v>5.4240000000000004</v>
      </c>
      <c r="M250">
        <v>5.3239999999999998</v>
      </c>
      <c r="N250">
        <v>4.0430000000000001</v>
      </c>
      <c r="O250">
        <f t="shared" si="3"/>
        <v>3.597</v>
      </c>
    </row>
    <row r="251" spans="1:15" x14ac:dyDescent="0.3">
      <c r="A251">
        <v>1</v>
      </c>
      <c r="B251" t="s">
        <v>188</v>
      </c>
      <c r="C251">
        <v>3.6949999999999998</v>
      </c>
      <c r="D251">
        <v>4.0579999999999998</v>
      </c>
      <c r="E251">
        <v>4.681</v>
      </c>
      <c r="F251">
        <v>4.2160000000000002</v>
      </c>
      <c r="G251">
        <v>3.839</v>
      </c>
      <c r="H251">
        <v>5.1740000000000004</v>
      </c>
      <c r="I251">
        <v>4.0510000000000002</v>
      </c>
      <c r="J251">
        <v>5.55</v>
      </c>
      <c r="K251">
        <v>4.657</v>
      </c>
      <c r="L251">
        <v>6.1609999999999996</v>
      </c>
      <c r="M251">
        <v>3.9279999999999999</v>
      </c>
      <c r="N251">
        <v>5.7439999999999998</v>
      </c>
      <c r="O251">
        <f t="shared" si="3"/>
        <v>3.6949999999999998</v>
      </c>
    </row>
    <row r="252" spans="1:15" x14ac:dyDescent="0.3">
      <c r="A252">
        <v>1</v>
      </c>
      <c r="B252" t="s">
        <v>189</v>
      </c>
      <c r="C252">
        <v>4.0570000000000004</v>
      </c>
      <c r="D252">
        <v>4.1829999999999998</v>
      </c>
      <c r="E252">
        <v>4.0570000000000004</v>
      </c>
      <c r="F252">
        <v>4.1829999999999998</v>
      </c>
      <c r="G252">
        <v>4.2629999999999999</v>
      </c>
      <c r="H252">
        <v>5.524</v>
      </c>
      <c r="I252">
        <v>3.7149999999999999</v>
      </c>
      <c r="J252">
        <v>5.6870000000000003</v>
      </c>
      <c r="K252">
        <v>4.2629999999999999</v>
      </c>
      <c r="L252">
        <v>5.524</v>
      </c>
      <c r="M252">
        <v>5.6870000000000003</v>
      </c>
      <c r="N252">
        <v>3.7149999999999999</v>
      </c>
      <c r="O252">
        <f t="shared" si="3"/>
        <v>3.7149999999999999</v>
      </c>
    </row>
    <row r="253" spans="1:15" x14ac:dyDescent="0.3">
      <c r="A253">
        <v>1</v>
      </c>
      <c r="B253" t="s">
        <v>190</v>
      </c>
      <c r="C253">
        <v>4.0460000000000003</v>
      </c>
      <c r="D253">
        <v>3.8220000000000001</v>
      </c>
      <c r="E253">
        <v>4.3099999999999996</v>
      </c>
      <c r="F253">
        <v>4.4749999999999996</v>
      </c>
      <c r="G253">
        <v>4.1760000000000002</v>
      </c>
      <c r="H253">
        <v>5.5190000000000001</v>
      </c>
      <c r="I253">
        <v>3.7170000000000001</v>
      </c>
      <c r="J253">
        <v>5.3579999999999997</v>
      </c>
      <c r="K253">
        <v>4.0019999999999998</v>
      </c>
      <c r="L253">
        <v>5.8109999999999999</v>
      </c>
      <c r="M253">
        <v>5.9829999999999997</v>
      </c>
      <c r="N253">
        <v>4.3789999999999996</v>
      </c>
      <c r="O253">
        <f t="shared" si="3"/>
        <v>3.7170000000000001</v>
      </c>
    </row>
    <row r="254" spans="1:15" x14ac:dyDescent="0.3">
      <c r="A254">
        <v>1</v>
      </c>
      <c r="B254" t="s">
        <v>191</v>
      </c>
      <c r="C254">
        <v>4.2069999999999999</v>
      </c>
      <c r="D254">
        <v>4.3470000000000004</v>
      </c>
      <c r="E254">
        <v>3.8719999999999999</v>
      </c>
      <c r="F254">
        <v>4.2469999999999999</v>
      </c>
      <c r="G254">
        <v>5.7060000000000004</v>
      </c>
      <c r="H254">
        <v>3.734</v>
      </c>
      <c r="I254">
        <v>4.0970000000000004</v>
      </c>
      <c r="J254">
        <v>5.8730000000000002</v>
      </c>
      <c r="K254">
        <v>5.3360000000000003</v>
      </c>
      <c r="L254">
        <v>4.069</v>
      </c>
      <c r="M254">
        <v>4.3929999999999998</v>
      </c>
      <c r="N254">
        <v>5.7270000000000003</v>
      </c>
      <c r="O254">
        <f t="shared" si="3"/>
        <v>3.734</v>
      </c>
    </row>
    <row r="255" spans="1:15" x14ac:dyDescent="0.3">
      <c r="A255">
        <v>1</v>
      </c>
      <c r="B255" t="s">
        <v>192</v>
      </c>
      <c r="C255">
        <v>4.2</v>
      </c>
      <c r="D255">
        <v>4.0869999999999997</v>
      </c>
      <c r="E255">
        <v>4.2460000000000004</v>
      </c>
      <c r="F255">
        <v>3.99</v>
      </c>
      <c r="G255">
        <v>5.633</v>
      </c>
      <c r="H255">
        <v>4.6760000000000002</v>
      </c>
      <c r="I255">
        <v>5.6070000000000002</v>
      </c>
      <c r="J255">
        <v>3.8109999999999999</v>
      </c>
      <c r="K255">
        <v>4.3129999999999997</v>
      </c>
      <c r="L255">
        <v>5.7469999999999999</v>
      </c>
      <c r="M255">
        <v>3.794</v>
      </c>
      <c r="N255">
        <v>5.49</v>
      </c>
      <c r="O255">
        <f t="shared" si="3"/>
        <v>3.794</v>
      </c>
    </row>
    <row r="256" spans="1:15" x14ac:dyDescent="0.3">
      <c r="A256">
        <v>1</v>
      </c>
      <c r="B256" t="s">
        <v>193</v>
      </c>
      <c r="C256">
        <v>4.1130000000000004</v>
      </c>
      <c r="D256">
        <v>3.7970000000000002</v>
      </c>
      <c r="E256">
        <v>4.6100000000000003</v>
      </c>
      <c r="F256">
        <v>4.4459999999999997</v>
      </c>
      <c r="G256">
        <v>5.415</v>
      </c>
      <c r="H256">
        <v>4.66</v>
      </c>
      <c r="I256">
        <v>4.9909999999999997</v>
      </c>
      <c r="J256">
        <v>4.49</v>
      </c>
      <c r="K256">
        <v>5.0670000000000002</v>
      </c>
      <c r="L256">
        <v>6.016</v>
      </c>
      <c r="M256">
        <v>4.2409999999999997</v>
      </c>
      <c r="N256">
        <v>5.9740000000000002</v>
      </c>
      <c r="O256">
        <f t="shared" si="3"/>
        <v>3.7970000000000002</v>
      </c>
    </row>
    <row r="257" spans="1:15" x14ac:dyDescent="0.3">
      <c r="A257">
        <v>1</v>
      </c>
      <c r="B257" t="s">
        <v>193</v>
      </c>
      <c r="C257">
        <v>4.4560000000000004</v>
      </c>
      <c r="D257">
        <v>3.8239999999999998</v>
      </c>
      <c r="E257">
        <v>4.6500000000000004</v>
      </c>
      <c r="F257">
        <v>3.9809999999999999</v>
      </c>
      <c r="G257">
        <v>5.9009999999999998</v>
      </c>
      <c r="H257">
        <v>4.5780000000000003</v>
      </c>
      <c r="I257">
        <v>4.9219999999999997</v>
      </c>
      <c r="J257">
        <v>4.6390000000000002</v>
      </c>
      <c r="K257">
        <v>6.04</v>
      </c>
      <c r="L257">
        <v>5.0750000000000002</v>
      </c>
      <c r="M257">
        <v>4.617</v>
      </c>
      <c r="N257">
        <v>5.2329999999999997</v>
      </c>
      <c r="O257">
        <f t="shared" si="3"/>
        <v>3.8239999999999998</v>
      </c>
    </row>
    <row r="258" spans="1:15" x14ac:dyDescent="0.3">
      <c r="A258">
        <v>1</v>
      </c>
      <c r="B258" t="s">
        <v>194</v>
      </c>
      <c r="C258">
        <v>4.7130000000000001</v>
      </c>
      <c r="D258">
        <v>3.8639999999999999</v>
      </c>
      <c r="E258">
        <v>4.9850000000000003</v>
      </c>
      <c r="F258">
        <v>3.7330000000000001</v>
      </c>
      <c r="G258">
        <v>6.02</v>
      </c>
      <c r="H258">
        <v>5.3490000000000002</v>
      </c>
      <c r="I258">
        <v>4.899</v>
      </c>
      <c r="J258">
        <v>4.657</v>
      </c>
      <c r="K258">
        <v>6.3040000000000003</v>
      </c>
      <c r="L258">
        <v>5.5650000000000004</v>
      </c>
      <c r="M258">
        <v>4.5730000000000004</v>
      </c>
      <c r="N258">
        <v>4.7480000000000002</v>
      </c>
      <c r="O258">
        <f t="shared" si="3"/>
        <v>3.7330000000000001</v>
      </c>
    </row>
    <row r="259" spans="1:15" x14ac:dyDescent="0.3">
      <c r="A259">
        <v>1</v>
      </c>
      <c r="B259" t="s">
        <v>195</v>
      </c>
      <c r="C259">
        <v>3.8279999999999998</v>
      </c>
      <c r="D259">
        <v>3.952</v>
      </c>
      <c r="E259">
        <v>4.1429999999999998</v>
      </c>
      <c r="F259">
        <v>4.6580000000000004</v>
      </c>
      <c r="G259">
        <v>3.73</v>
      </c>
      <c r="H259">
        <v>5.3209999999999997</v>
      </c>
      <c r="I259">
        <v>4.4640000000000004</v>
      </c>
      <c r="J259">
        <v>5.3</v>
      </c>
      <c r="K259">
        <v>5.6609999999999996</v>
      </c>
      <c r="L259">
        <v>3.899</v>
      </c>
      <c r="M259">
        <v>4.319</v>
      </c>
      <c r="N259">
        <v>6.1790000000000003</v>
      </c>
      <c r="O259">
        <f t="shared" ref="O259:O322" si="4">MIN(C259:N259)</f>
        <v>3.73</v>
      </c>
    </row>
    <row r="260" spans="1:15" x14ac:dyDescent="0.3">
      <c r="A260">
        <v>1</v>
      </c>
      <c r="B260" t="s">
        <v>196</v>
      </c>
      <c r="C260">
        <v>4.6820000000000004</v>
      </c>
      <c r="D260">
        <v>3.9910000000000001</v>
      </c>
      <c r="E260">
        <v>4.2750000000000004</v>
      </c>
      <c r="F260">
        <v>3.6720000000000002</v>
      </c>
      <c r="G260">
        <v>4.3949999999999996</v>
      </c>
      <c r="H260">
        <v>6.2080000000000002</v>
      </c>
      <c r="I260">
        <v>3.6619999999999999</v>
      </c>
      <c r="J260">
        <v>5.51</v>
      </c>
      <c r="K260">
        <v>5.774</v>
      </c>
      <c r="L260">
        <v>4.2709999999999999</v>
      </c>
      <c r="M260">
        <v>3.5750000000000002</v>
      </c>
      <c r="N260">
        <v>5.1630000000000003</v>
      </c>
      <c r="O260">
        <f t="shared" si="4"/>
        <v>3.5750000000000002</v>
      </c>
    </row>
    <row r="261" spans="1:15" x14ac:dyDescent="0.3">
      <c r="A261">
        <v>1</v>
      </c>
      <c r="B261" t="s">
        <v>197</v>
      </c>
      <c r="C261">
        <v>4.1379999999999999</v>
      </c>
      <c r="D261">
        <v>4.3470000000000004</v>
      </c>
      <c r="E261">
        <v>3.859</v>
      </c>
      <c r="F261">
        <v>4.2619999999999996</v>
      </c>
      <c r="G261">
        <v>4.0190000000000001</v>
      </c>
      <c r="H261">
        <v>5.577</v>
      </c>
      <c r="I261">
        <v>4.0309999999999997</v>
      </c>
      <c r="J261">
        <v>5.9630000000000001</v>
      </c>
      <c r="K261">
        <v>3.6520000000000001</v>
      </c>
      <c r="L261">
        <v>5.3869999999999996</v>
      </c>
      <c r="M261">
        <v>5.7270000000000003</v>
      </c>
      <c r="N261">
        <v>4.1779999999999999</v>
      </c>
      <c r="O261">
        <f t="shared" si="4"/>
        <v>3.6520000000000001</v>
      </c>
    </row>
    <row r="262" spans="1:15" x14ac:dyDescent="0.3">
      <c r="A262">
        <v>1</v>
      </c>
      <c r="B262" t="s">
        <v>198</v>
      </c>
      <c r="C262">
        <v>3.8180000000000001</v>
      </c>
      <c r="D262">
        <v>3.9060000000000001</v>
      </c>
      <c r="E262">
        <v>4.4569999999999999</v>
      </c>
      <c r="F262">
        <v>4.3029999999999999</v>
      </c>
      <c r="G262">
        <v>4.383</v>
      </c>
      <c r="H262">
        <v>5.1319999999999997</v>
      </c>
      <c r="I262">
        <v>5.0670000000000002</v>
      </c>
      <c r="J262">
        <v>4.4960000000000004</v>
      </c>
      <c r="K262">
        <v>3.9449999999999998</v>
      </c>
      <c r="L262">
        <v>5.9569999999999999</v>
      </c>
      <c r="M262">
        <v>4.0170000000000003</v>
      </c>
      <c r="N262">
        <v>5.82</v>
      </c>
      <c r="O262">
        <f t="shared" si="4"/>
        <v>3.8180000000000001</v>
      </c>
    </row>
    <row r="263" spans="1:15" x14ac:dyDescent="0.3">
      <c r="A263">
        <v>1</v>
      </c>
      <c r="B263" t="s">
        <v>199</v>
      </c>
      <c r="C263">
        <v>4.1950000000000003</v>
      </c>
      <c r="D263">
        <v>4.26</v>
      </c>
      <c r="E263">
        <v>3.9470000000000001</v>
      </c>
      <c r="F263">
        <v>4.1980000000000004</v>
      </c>
      <c r="G263">
        <v>3.8090000000000002</v>
      </c>
      <c r="H263">
        <v>5.72</v>
      </c>
      <c r="I263">
        <v>4.2210000000000001</v>
      </c>
      <c r="J263">
        <v>5.774</v>
      </c>
      <c r="K263">
        <v>4.05</v>
      </c>
      <c r="L263">
        <v>5.3940000000000001</v>
      </c>
      <c r="M263">
        <v>5.6849999999999996</v>
      </c>
      <c r="N263">
        <v>4.2640000000000002</v>
      </c>
      <c r="O263">
        <f t="shared" si="4"/>
        <v>3.8090000000000002</v>
      </c>
    </row>
    <row r="264" spans="1:15" x14ac:dyDescent="0.3">
      <c r="A264">
        <v>1</v>
      </c>
      <c r="B264" t="s">
        <v>200</v>
      </c>
      <c r="C264">
        <v>3.6720000000000002</v>
      </c>
      <c r="D264">
        <v>4.1500000000000004</v>
      </c>
      <c r="E264">
        <v>4.07</v>
      </c>
      <c r="F264">
        <v>4.5830000000000002</v>
      </c>
      <c r="G264">
        <v>5.0810000000000004</v>
      </c>
      <c r="H264">
        <v>3.9350000000000001</v>
      </c>
      <c r="I264">
        <v>5.665</v>
      </c>
      <c r="J264">
        <v>3.976</v>
      </c>
      <c r="K264">
        <v>3.6150000000000002</v>
      </c>
      <c r="L264">
        <v>5.5819999999999999</v>
      </c>
      <c r="M264">
        <v>4.8780000000000001</v>
      </c>
      <c r="N264">
        <v>6.0439999999999996</v>
      </c>
      <c r="O264">
        <f t="shared" si="4"/>
        <v>3.6150000000000002</v>
      </c>
    </row>
    <row r="265" spans="1:15" x14ac:dyDescent="0.3">
      <c r="A265">
        <v>1</v>
      </c>
      <c r="B265" t="s">
        <v>200</v>
      </c>
      <c r="C265">
        <v>4.2050000000000001</v>
      </c>
      <c r="D265">
        <v>3.8889999999999998</v>
      </c>
      <c r="E265">
        <v>4.641</v>
      </c>
      <c r="F265">
        <v>3.9849999999999999</v>
      </c>
      <c r="G265">
        <v>4.0060000000000002</v>
      </c>
      <c r="H265">
        <v>5.7229999999999999</v>
      </c>
      <c r="I265">
        <v>3.6850000000000001</v>
      </c>
      <c r="J265">
        <v>5.3289999999999997</v>
      </c>
      <c r="K265">
        <v>6.0570000000000004</v>
      </c>
      <c r="L265">
        <v>4.9649999999999999</v>
      </c>
      <c r="M265">
        <v>5.4509999999999996</v>
      </c>
      <c r="N265">
        <v>4.1139999999999999</v>
      </c>
      <c r="O265">
        <f t="shared" si="4"/>
        <v>3.6850000000000001</v>
      </c>
    </row>
    <row r="266" spans="1:15" x14ac:dyDescent="0.3">
      <c r="A266">
        <v>1</v>
      </c>
      <c r="B266" t="s">
        <v>201</v>
      </c>
      <c r="C266">
        <v>3.9359999999999999</v>
      </c>
      <c r="D266">
        <v>3.778</v>
      </c>
      <c r="E266">
        <v>4.6040000000000001</v>
      </c>
      <c r="F266">
        <v>4.3929999999999998</v>
      </c>
      <c r="G266">
        <v>3.7789999999999999</v>
      </c>
      <c r="H266">
        <v>5.452</v>
      </c>
      <c r="I266">
        <v>5.2859999999999996</v>
      </c>
      <c r="J266">
        <v>3.387</v>
      </c>
      <c r="K266">
        <v>4.024</v>
      </c>
      <c r="L266">
        <v>6.0890000000000004</v>
      </c>
      <c r="M266">
        <v>5.7830000000000004</v>
      </c>
      <c r="N266">
        <v>4.8129999999999997</v>
      </c>
      <c r="O266">
        <f t="shared" si="4"/>
        <v>3.387</v>
      </c>
    </row>
    <row r="267" spans="1:15" x14ac:dyDescent="0.3">
      <c r="A267">
        <v>1</v>
      </c>
      <c r="B267" t="s">
        <v>201</v>
      </c>
      <c r="C267">
        <v>4.3440000000000003</v>
      </c>
      <c r="D267">
        <v>4.5780000000000003</v>
      </c>
      <c r="E267">
        <v>3.8570000000000002</v>
      </c>
      <c r="F267">
        <v>4.0309999999999997</v>
      </c>
      <c r="G267">
        <v>4.0439999999999996</v>
      </c>
      <c r="H267">
        <v>5.867</v>
      </c>
      <c r="I267">
        <v>3.927</v>
      </c>
      <c r="J267">
        <v>6.056</v>
      </c>
      <c r="K267">
        <v>5.3620000000000001</v>
      </c>
      <c r="L267">
        <v>3.581</v>
      </c>
      <c r="M267">
        <v>5.5179999999999998</v>
      </c>
      <c r="N267">
        <v>4.048</v>
      </c>
      <c r="O267">
        <f t="shared" si="4"/>
        <v>3.581</v>
      </c>
    </row>
    <row r="268" spans="1:15" x14ac:dyDescent="0.3">
      <c r="A268">
        <v>1</v>
      </c>
      <c r="B268" t="s">
        <v>202</v>
      </c>
      <c r="C268">
        <v>3.9940000000000002</v>
      </c>
      <c r="D268">
        <v>4.8739999999999997</v>
      </c>
      <c r="E268">
        <v>3.78</v>
      </c>
      <c r="F268">
        <v>4.5220000000000002</v>
      </c>
      <c r="G268">
        <v>4.4050000000000002</v>
      </c>
      <c r="H268">
        <v>5.2850000000000001</v>
      </c>
      <c r="I268">
        <v>5.4009999999999998</v>
      </c>
      <c r="J268">
        <v>6.1849999999999996</v>
      </c>
      <c r="K268">
        <v>4.1639999999999997</v>
      </c>
      <c r="L268">
        <v>5.0919999999999996</v>
      </c>
      <c r="M268">
        <v>5.7149999999999999</v>
      </c>
      <c r="N268">
        <v>5.2439999999999998</v>
      </c>
      <c r="O268">
        <f t="shared" si="4"/>
        <v>3.78</v>
      </c>
    </row>
    <row r="269" spans="1:15" x14ac:dyDescent="0.3">
      <c r="A269">
        <v>1</v>
      </c>
      <c r="B269" t="s">
        <v>203</v>
      </c>
      <c r="C269">
        <v>4.7359999999999998</v>
      </c>
      <c r="D269">
        <v>4.5599999999999996</v>
      </c>
      <c r="E269">
        <v>3.81</v>
      </c>
      <c r="F269">
        <v>3.7029999999999998</v>
      </c>
      <c r="G269">
        <v>4.7670000000000003</v>
      </c>
      <c r="H269">
        <v>6.2389999999999999</v>
      </c>
      <c r="I269">
        <v>6.0810000000000004</v>
      </c>
      <c r="J269">
        <v>4.1399999999999997</v>
      </c>
      <c r="K269">
        <v>4.2960000000000003</v>
      </c>
      <c r="L269">
        <v>5.1189999999999998</v>
      </c>
      <c r="M269">
        <v>4.8739999999999997</v>
      </c>
      <c r="N269">
        <v>4.4429999999999996</v>
      </c>
      <c r="O269">
        <f t="shared" si="4"/>
        <v>3.7029999999999998</v>
      </c>
    </row>
    <row r="270" spans="1:15" x14ac:dyDescent="0.3">
      <c r="A270">
        <v>1</v>
      </c>
      <c r="B270" t="s">
        <v>203</v>
      </c>
      <c r="C270">
        <v>4.7300000000000004</v>
      </c>
      <c r="D270">
        <v>4.6959999999999997</v>
      </c>
      <c r="E270">
        <v>3.8210000000000002</v>
      </c>
      <c r="F270">
        <v>3.948</v>
      </c>
      <c r="G270">
        <v>4.4459999999999997</v>
      </c>
      <c r="H270">
        <v>6.25</v>
      </c>
      <c r="I270">
        <v>6.1289999999999996</v>
      </c>
      <c r="J270">
        <v>5.0030000000000001</v>
      </c>
      <c r="K270">
        <v>4.4050000000000002</v>
      </c>
      <c r="L270">
        <v>5.1139999999999999</v>
      </c>
      <c r="M270">
        <v>5.3049999999999997</v>
      </c>
      <c r="N270">
        <v>4.4450000000000003</v>
      </c>
      <c r="O270">
        <f t="shared" si="4"/>
        <v>3.8210000000000002</v>
      </c>
    </row>
    <row r="271" spans="1:15" x14ac:dyDescent="0.3">
      <c r="A271">
        <v>1</v>
      </c>
      <c r="B271" t="s">
        <v>204</v>
      </c>
      <c r="C271">
        <v>4.4210000000000003</v>
      </c>
      <c r="D271">
        <v>4.55</v>
      </c>
      <c r="E271">
        <v>3.6629999999999998</v>
      </c>
      <c r="F271">
        <v>3.9529999999999998</v>
      </c>
      <c r="G271">
        <v>5.9269999999999996</v>
      </c>
      <c r="H271">
        <v>4.2670000000000003</v>
      </c>
      <c r="I271">
        <v>6.0830000000000002</v>
      </c>
      <c r="J271">
        <v>4.3529999999999998</v>
      </c>
      <c r="K271">
        <v>4.8460000000000001</v>
      </c>
      <c r="L271">
        <v>4.4390000000000001</v>
      </c>
      <c r="M271">
        <v>3.714</v>
      </c>
      <c r="N271">
        <v>5.4630000000000001</v>
      </c>
      <c r="O271">
        <f t="shared" si="4"/>
        <v>3.6629999999999998</v>
      </c>
    </row>
    <row r="272" spans="1:15" x14ac:dyDescent="0.3">
      <c r="A272">
        <v>1</v>
      </c>
      <c r="B272" t="s">
        <v>205</v>
      </c>
      <c r="C272">
        <v>4.4160000000000004</v>
      </c>
      <c r="D272">
        <v>4.5330000000000004</v>
      </c>
      <c r="E272">
        <v>3.722</v>
      </c>
      <c r="F272">
        <v>3.931</v>
      </c>
      <c r="G272">
        <v>5.9240000000000004</v>
      </c>
      <c r="H272">
        <v>4.3250000000000002</v>
      </c>
      <c r="I272">
        <v>6.05</v>
      </c>
      <c r="J272">
        <v>4.3220000000000001</v>
      </c>
      <c r="K272">
        <v>4.9340000000000002</v>
      </c>
      <c r="L272">
        <v>4.4489999999999998</v>
      </c>
      <c r="M272">
        <v>3.75</v>
      </c>
      <c r="N272">
        <v>5.4359999999999999</v>
      </c>
      <c r="O272">
        <f t="shared" si="4"/>
        <v>3.722</v>
      </c>
    </row>
    <row r="273" spans="1:15" x14ac:dyDescent="0.3">
      <c r="A273">
        <v>1</v>
      </c>
      <c r="B273" t="s">
        <v>206</v>
      </c>
      <c r="C273">
        <v>4.1139999999999999</v>
      </c>
      <c r="D273">
        <v>3.7050000000000001</v>
      </c>
      <c r="E273">
        <v>4.5579999999999998</v>
      </c>
      <c r="F273">
        <v>4.048</v>
      </c>
      <c r="G273">
        <v>3.7730000000000001</v>
      </c>
      <c r="H273">
        <v>5.6390000000000002</v>
      </c>
      <c r="I273">
        <v>3.722</v>
      </c>
      <c r="J273">
        <v>5.1559999999999997</v>
      </c>
      <c r="K273">
        <v>4.258</v>
      </c>
      <c r="L273">
        <v>6.08</v>
      </c>
      <c r="M273">
        <v>5.5780000000000003</v>
      </c>
      <c r="N273">
        <v>3.78</v>
      </c>
      <c r="O273">
        <f t="shared" si="4"/>
        <v>3.7050000000000001</v>
      </c>
    </row>
    <row r="274" spans="1:15" x14ac:dyDescent="0.3">
      <c r="A274">
        <v>1</v>
      </c>
      <c r="B274" t="s">
        <v>207</v>
      </c>
      <c r="C274">
        <v>4.117</v>
      </c>
      <c r="D274">
        <v>4.5220000000000002</v>
      </c>
      <c r="E274">
        <v>3.7</v>
      </c>
      <c r="F274">
        <v>4.0609999999999999</v>
      </c>
      <c r="G274">
        <v>5.65</v>
      </c>
      <c r="H274">
        <v>3.81</v>
      </c>
      <c r="I274">
        <v>6.0369999999999999</v>
      </c>
      <c r="J274">
        <v>4.2619999999999996</v>
      </c>
      <c r="K274">
        <v>5.0949999999999998</v>
      </c>
      <c r="L274">
        <v>3.8</v>
      </c>
      <c r="M274">
        <v>3.8010000000000002</v>
      </c>
      <c r="N274">
        <v>5.601</v>
      </c>
      <c r="O274">
        <f t="shared" si="4"/>
        <v>3.7</v>
      </c>
    </row>
    <row r="275" spans="1:15" x14ac:dyDescent="0.3">
      <c r="A275">
        <v>1</v>
      </c>
      <c r="B275" t="s">
        <v>208</v>
      </c>
      <c r="C275">
        <v>4.0529999999999999</v>
      </c>
      <c r="D275">
        <v>4.47</v>
      </c>
      <c r="E275">
        <v>3.875</v>
      </c>
      <c r="F275">
        <v>4.3520000000000003</v>
      </c>
      <c r="G275">
        <v>5.5960000000000001</v>
      </c>
      <c r="H275">
        <v>3.8570000000000002</v>
      </c>
      <c r="I275">
        <v>5.93</v>
      </c>
      <c r="J275">
        <v>3.8570000000000002</v>
      </c>
      <c r="K275">
        <v>4.452</v>
      </c>
      <c r="L275">
        <v>4.9870000000000001</v>
      </c>
      <c r="M275">
        <v>4.5490000000000004</v>
      </c>
      <c r="N275">
        <v>5.7169999999999996</v>
      </c>
      <c r="O275">
        <f t="shared" si="4"/>
        <v>3.8570000000000002</v>
      </c>
    </row>
    <row r="276" spans="1:15" x14ac:dyDescent="0.3">
      <c r="A276">
        <v>1</v>
      </c>
      <c r="B276" t="s">
        <v>208</v>
      </c>
      <c r="C276">
        <v>3.9820000000000002</v>
      </c>
      <c r="D276">
        <v>4.718</v>
      </c>
      <c r="E276">
        <v>3.9969999999999999</v>
      </c>
      <c r="F276">
        <v>4.3879999999999999</v>
      </c>
      <c r="G276">
        <v>4.8230000000000004</v>
      </c>
      <c r="H276">
        <v>5.125</v>
      </c>
      <c r="I276">
        <v>4.8220000000000001</v>
      </c>
      <c r="J276">
        <v>6.226</v>
      </c>
      <c r="K276">
        <v>4.8479999999999999</v>
      </c>
      <c r="L276">
        <v>5.016</v>
      </c>
      <c r="M276">
        <v>5.8010000000000002</v>
      </c>
      <c r="N276">
        <v>4.7969999999999997</v>
      </c>
      <c r="O276">
        <f t="shared" si="4"/>
        <v>3.9820000000000002</v>
      </c>
    </row>
    <row r="277" spans="1:15" x14ac:dyDescent="0.3">
      <c r="A277">
        <v>1</v>
      </c>
      <c r="B277" t="s">
        <v>209</v>
      </c>
      <c r="C277">
        <v>3.9249999999999998</v>
      </c>
      <c r="D277">
        <v>4.625</v>
      </c>
      <c r="E277">
        <v>3.839</v>
      </c>
      <c r="F277">
        <v>4.37</v>
      </c>
      <c r="G277">
        <v>5.476</v>
      </c>
      <c r="H277">
        <v>3.774</v>
      </c>
      <c r="I277">
        <v>4.306</v>
      </c>
      <c r="J277">
        <v>6.1609999999999996</v>
      </c>
      <c r="K277">
        <v>3.7480000000000002</v>
      </c>
      <c r="L277">
        <v>5.3159999999999998</v>
      </c>
      <c r="M277">
        <v>4.4219999999999997</v>
      </c>
      <c r="N277">
        <v>5.8209999999999997</v>
      </c>
      <c r="O277">
        <f t="shared" si="4"/>
        <v>3.7480000000000002</v>
      </c>
    </row>
    <row r="278" spans="1:15" x14ac:dyDescent="0.3">
      <c r="A278">
        <v>1</v>
      </c>
      <c r="B278" t="s">
        <v>210</v>
      </c>
      <c r="C278">
        <v>3.9009999999999998</v>
      </c>
      <c r="D278">
        <v>4.4080000000000004</v>
      </c>
      <c r="E278">
        <v>3.9009999999999998</v>
      </c>
      <c r="F278">
        <v>4.4080000000000004</v>
      </c>
      <c r="G278">
        <v>3.8660000000000001</v>
      </c>
      <c r="H278">
        <v>5.4020000000000001</v>
      </c>
      <c r="I278">
        <v>4.1029999999999998</v>
      </c>
      <c r="J278">
        <v>5.9039999999999999</v>
      </c>
      <c r="K278">
        <v>3.8660000000000001</v>
      </c>
      <c r="L278">
        <v>5.4020000000000001</v>
      </c>
      <c r="M278">
        <v>5.9039999999999999</v>
      </c>
      <c r="N278">
        <v>4.1029999999999998</v>
      </c>
      <c r="O278">
        <f t="shared" si="4"/>
        <v>3.8660000000000001</v>
      </c>
    </row>
    <row r="279" spans="1:15" x14ac:dyDescent="0.3">
      <c r="A279">
        <v>1</v>
      </c>
      <c r="B279" t="s">
        <v>211</v>
      </c>
      <c r="C279">
        <v>3.762</v>
      </c>
      <c r="D279">
        <v>4.2549999999999999</v>
      </c>
      <c r="E279">
        <v>4.0019999999999998</v>
      </c>
      <c r="F279">
        <v>4.577</v>
      </c>
      <c r="G279">
        <v>3.5329999999999999</v>
      </c>
      <c r="H279">
        <v>5.2809999999999997</v>
      </c>
      <c r="I279">
        <v>5.7279999999999998</v>
      </c>
      <c r="J279">
        <v>4.5670000000000002</v>
      </c>
      <c r="K279">
        <v>3.476</v>
      </c>
      <c r="L279">
        <v>5.5</v>
      </c>
      <c r="M279">
        <v>4.2809999999999997</v>
      </c>
      <c r="N279">
        <v>6.0620000000000003</v>
      </c>
      <c r="O279">
        <f t="shared" si="4"/>
        <v>3.476</v>
      </c>
    </row>
    <row r="280" spans="1:15" x14ac:dyDescent="0.3">
      <c r="A280">
        <v>1</v>
      </c>
      <c r="B280" t="s">
        <v>212</v>
      </c>
      <c r="C280">
        <v>3.8359999999999999</v>
      </c>
      <c r="D280">
        <v>4.0650000000000004</v>
      </c>
      <c r="E280">
        <v>4.0069999999999997</v>
      </c>
      <c r="F280">
        <v>4.5129999999999999</v>
      </c>
      <c r="G280">
        <v>3.6880000000000002</v>
      </c>
      <c r="H280">
        <v>5.3259999999999996</v>
      </c>
      <c r="I280">
        <v>5.5919999999999996</v>
      </c>
      <c r="J280">
        <v>3.7639999999999998</v>
      </c>
      <c r="K280">
        <v>3.645</v>
      </c>
      <c r="L280">
        <v>5.5339999999999998</v>
      </c>
      <c r="M280">
        <v>6.03</v>
      </c>
      <c r="N280">
        <v>4.3330000000000002</v>
      </c>
      <c r="O280">
        <f t="shared" si="4"/>
        <v>3.645</v>
      </c>
    </row>
    <row r="281" spans="1:15" x14ac:dyDescent="0.3">
      <c r="A281">
        <v>1</v>
      </c>
      <c r="B281" t="s">
        <v>213</v>
      </c>
      <c r="C281">
        <v>3.89</v>
      </c>
      <c r="D281">
        <v>4.234</v>
      </c>
      <c r="E281">
        <v>4.2450000000000001</v>
      </c>
      <c r="F281">
        <v>4.1459999999999999</v>
      </c>
      <c r="G281">
        <v>5.399</v>
      </c>
      <c r="H281">
        <v>3.7810000000000001</v>
      </c>
      <c r="I281">
        <v>5.7560000000000002</v>
      </c>
      <c r="J281">
        <v>3.867</v>
      </c>
      <c r="K281">
        <v>5.7329999999999997</v>
      </c>
      <c r="L281">
        <v>3.65</v>
      </c>
      <c r="M281">
        <v>3.677</v>
      </c>
      <c r="N281">
        <v>5.665</v>
      </c>
      <c r="O281">
        <f t="shared" si="4"/>
        <v>3.65</v>
      </c>
    </row>
    <row r="282" spans="1:15" x14ac:dyDescent="0.3">
      <c r="A282">
        <v>1</v>
      </c>
      <c r="B282" t="s">
        <v>213</v>
      </c>
      <c r="C282">
        <v>4.3559999999999999</v>
      </c>
      <c r="D282">
        <v>4.1820000000000004</v>
      </c>
      <c r="E282">
        <v>4.32</v>
      </c>
      <c r="F282">
        <v>3.7669999999999999</v>
      </c>
      <c r="G282">
        <v>5.766</v>
      </c>
      <c r="H282">
        <v>4.7699999999999996</v>
      </c>
      <c r="I282">
        <v>3.76</v>
      </c>
      <c r="J282">
        <v>5.7119999999999997</v>
      </c>
      <c r="K282">
        <v>3.7349999999999999</v>
      </c>
      <c r="L282">
        <v>5.8250000000000002</v>
      </c>
      <c r="M282">
        <v>3.6059999999999999</v>
      </c>
      <c r="N282">
        <v>5.3049999999999997</v>
      </c>
      <c r="O282">
        <f t="shared" si="4"/>
        <v>3.6059999999999999</v>
      </c>
    </row>
    <row r="283" spans="1:15" x14ac:dyDescent="0.3">
      <c r="A283">
        <v>1</v>
      </c>
      <c r="B283" t="s">
        <v>214</v>
      </c>
      <c r="C283">
        <v>4.2160000000000002</v>
      </c>
      <c r="D283">
        <v>4.2249999999999996</v>
      </c>
      <c r="E283">
        <v>4.3559999999999999</v>
      </c>
      <c r="F283">
        <v>4.0949999999999998</v>
      </c>
      <c r="G283">
        <v>5.7329999999999997</v>
      </c>
      <c r="H283">
        <v>3.972</v>
      </c>
      <c r="I283">
        <v>5.173</v>
      </c>
      <c r="J283">
        <v>5.1760000000000002</v>
      </c>
      <c r="K283">
        <v>5.7859999999999996</v>
      </c>
      <c r="L283">
        <v>4.4859999999999998</v>
      </c>
      <c r="M283">
        <v>4.95</v>
      </c>
      <c r="N283">
        <v>5.0819999999999999</v>
      </c>
      <c r="O283">
        <f t="shared" si="4"/>
        <v>3.972</v>
      </c>
    </row>
    <row r="284" spans="1:15" x14ac:dyDescent="0.3">
      <c r="A284">
        <v>1</v>
      </c>
      <c r="B284" t="s">
        <v>215</v>
      </c>
      <c r="C284">
        <v>3.9470000000000001</v>
      </c>
      <c r="D284">
        <v>4.5179999999999998</v>
      </c>
      <c r="E284">
        <v>3.7959999999999998</v>
      </c>
      <c r="F284">
        <v>4.258</v>
      </c>
      <c r="G284">
        <v>3.847</v>
      </c>
      <c r="H284">
        <v>5.4480000000000004</v>
      </c>
      <c r="I284">
        <v>4.2220000000000004</v>
      </c>
      <c r="J284">
        <v>6.0449999999999999</v>
      </c>
      <c r="K284">
        <v>3.8450000000000002</v>
      </c>
      <c r="L284">
        <v>5.2610000000000001</v>
      </c>
      <c r="M284">
        <v>5.7770000000000001</v>
      </c>
      <c r="N284">
        <v>4.056</v>
      </c>
      <c r="O284">
        <f t="shared" si="4"/>
        <v>3.7959999999999998</v>
      </c>
    </row>
    <row r="285" spans="1:15" x14ac:dyDescent="0.3">
      <c r="A285">
        <v>1</v>
      </c>
      <c r="B285" t="s">
        <v>216</v>
      </c>
      <c r="C285">
        <v>4.22</v>
      </c>
      <c r="D285">
        <v>3.8679999999999999</v>
      </c>
      <c r="E285">
        <v>4.4459999999999997</v>
      </c>
      <c r="F285">
        <v>3.984</v>
      </c>
      <c r="G285">
        <v>4.12</v>
      </c>
      <c r="H285">
        <v>5.7279999999999998</v>
      </c>
      <c r="I285">
        <v>4.1189999999999998</v>
      </c>
      <c r="J285">
        <v>5.23</v>
      </c>
      <c r="K285">
        <v>4.2939999999999996</v>
      </c>
      <c r="L285">
        <v>5.9580000000000002</v>
      </c>
      <c r="M285">
        <v>5.4690000000000003</v>
      </c>
      <c r="N285">
        <v>3.9550000000000001</v>
      </c>
      <c r="O285">
        <f t="shared" si="4"/>
        <v>3.8679999999999999</v>
      </c>
    </row>
    <row r="286" spans="1:15" x14ac:dyDescent="0.3">
      <c r="A286">
        <v>1</v>
      </c>
      <c r="B286" t="s">
        <v>217</v>
      </c>
      <c r="C286">
        <v>4.5149999999999997</v>
      </c>
      <c r="D286">
        <v>3.5649999999999999</v>
      </c>
      <c r="E286">
        <v>4.6829999999999998</v>
      </c>
      <c r="F286">
        <v>3.895</v>
      </c>
      <c r="G286">
        <v>6.0430000000000001</v>
      </c>
      <c r="H286">
        <v>4.2759999999999998</v>
      </c>
      <c r="I286">
        <v>4.2750000000000004</v>
      </c>
      <c r="J286">
        <v>4.7389999999999999</v>
      </c>
      <c r="K286">
        <v>6.2080000000000002</v>
      </c>
      <c r="L286">
        <v>4.47</v>
      </c>
      <c r="M286">
        <v>3.5289999999999999</v>
      </c>
      <c r="N286">
        <v>5.4189999999999996</v>
      </c>
      <c r="O286">
        <f t="shared" si="4"/>
        <v>3.5289999999999999</v>
      </c>
    </row>
    <row r="287" spans="1:15" x14ac:dyDescent="0.3">
      <c r="A287">
        <v>1</v>
      </c>
      <c r="B287" t="s">
        <v>217</v>
      </c>
      <c r="C287">
        <v>4.5209999999999999</v>
      </c>
      <c r="D287">
        <v>4.5999999999999996</v>
      </c>
      <c r="E287">
        <v>3.9660000000000002</v>
      </c>
      <c r="F287">
        <v>3.8010000000000002</v>
      </c>
      <c r="G287">
        <v>4.3470000000000004</v>
      </c>
      <c r="H287">
        <v>6.0469999999999997</v>
      </c>
      <c r="I287">
        <v>5.9850000000000003</v>
      </c>
      <c r="J287">
        <v>4.9850000000000003</v>
      </c>
      <c r="K287">
        <v>4.9809999999999999</v>
      </c>
      <c r="L287">
        <v>4.8479999999999999</v>
      </c>
      <c r="M287">
        <v>4.0339999999999998</v>
      </c>
      <c r="N287">
        <v>5.2610000000000001</v>
      </c>
      <c r="O287">
        <f t="shared" si="4"/>
        <v>3.8010000000000002</v>
      </c>
    </row>
    <row r="288" spans="1:15" x14ac:dyDescent="0.3">
      <c r="A288">
        <v>1</v>
      </c>
      <c r="B288" t="s">
        <v>218</v>
      </c>
      <c r="C288">
        <v>4.3769999999999998</v>
      </c>
      <c r="D288">
        <v>4.492</v>
      </c>
      <c r="E288">
        <v>3.8940000000000001</v>
      </c>
      <c r="F288">
        <v>3.8780000000000001</v>
      </c>
      <c r="G288">
        <v>5.8789999999999996</v>
      </c>
      <c r="H288">
        <v>3.8490000000000002</v>
      </c>
      <c r="I288">
        <v>5.95</v>
      </c>
      <c r="J288">
        <v>4.673</v>
      </c>
      <c r="K288">
        <v>5.383</v>
      </c>
      <c r="L288">
        <v>3.806</v>
      </c>
      <c r="M288">
        <v>3.9420000000000002</v>
      </c>
      <c r="N288">
        <v>5.3369999999999997</v>
      </c>
      <c r="O288">
        <f t="shared" si="4"/>
        <v>3.806</v>
      </c>
    </row>
    <row r="289" spans="1:15" x14ac:dyDescent="0.3">
      <c r="A289">
        <v>1</v>
      </c>
      <c r="B289" t="s">
        <v>219</v>
      </c>
      <c r="C289">
        <v>3.8490000000000002</v>
      </c>
      <c r="D289">
        <v>4.4740000000000002</v>
      </c>
      <c r="E289">
        <v>4.0170000000000003</v>
      </c>
      <c r="F289">
        <v>4.6210000000000004</v>
      </c>
      <c r="G289">
        <v>5.0410000000000004</v>
      </c>
      <c r="H289">
        <v>4.5750000000000002</v>
      </c>
      <c r="I289">
        <v>5.8929999999999998</v>
      </c>
      <c r="J289">
        <v>4.8140000000000001</v>
      </c>
      <c r="K289">
        <v>5.2450000000000001</v>
      </c>
      <c r="L289">
        <v>4.6859999999999999</v>
      </c>
      <c r="M289">
        <v>5.1260000000000003</v>
      </c>
      <c r="N289">
        <v>5.9930000000000003</v>
      </c>
      <c r="O289">
        <f t="shared" si="4"/>
        <v>3.8490000000000002</v>
      </c>
    </row>
    <row r="290" spans="1:15" x14ac:dyDescent="0.3">
      <c r="A290">
        <v>1</v>
      </c>
      <c r="B290" t="s">
        <v>220</v>
      </c>
      <c r="C290">
        <v>4.3079999999999998</v>
      </c>
      <c r="D290">
        <v>4.42</v>
      </c>
      <c r="E290">
        <v>4.13</v>
      </c>
      <c r="F290">
        <v>3.8820000000000001</v>
      </c>
      <c r="G290">
        <v>5.5979999999999999</v>
      </c>
      <c r="H290">
        <v>4.8979999999999997</v>
      </c>
      <c r="I290">
        <v>5.6669999999999998</v>
      </c>
      <c r="J290">
        <v>5.0540000000000003</v>
      </c>
      <c r="K290">
        <v>5.4240000000000004</v>
      </c>
      <c r="L290">
        <v>4.6189999999999998</v>
      </c>
      <c r="M290">
        <v>4.3479999999999999</v>
      </c>
      <c r="N290">
        <v>5.1909999999999998</v>
      </c>
      <c r="O290">
        <f t="shared" si="4"/>
        <v>3.8820000000000001</v>
      </c>
    </row>
    <row r="291" spans="1:15" x14ac:dyDescent="0.3">
      <c r="A291">
        <v>1</v>
      </c>
      <c r="B291" t="s">
        <v>221</v>
      </c>
      <c r="C291">
        <v>3.766</v>
      </c>
      <c r="D291">
        <v>4.327</v>
      </c>
      <c r="E291">
        <v>4.1379999999999999</v>
      </c>
      <c r="F291">
        <v>4.6550000000000002</v>
      </c>
      <c r="G291">
        <v>4.8319999999999999</v>
      </c>
      <c r="H291">
        <v>4.4960000000000004</v>
      </c>
      <c r="I291">
        <v>5.7720000000000002</v>
      </c>
      <c r="J291">
        <v>4.4420000000000002</v>
      </c>
      <c r="K291">
        <v>5.3250000000000002</v>
      </c>
      <c r="L291">
        <v>4.8259999999999996</v>
      </c>
      <c r="M291">
        <v>5.125</v>
      </c>
      <c r="N291">
        <v>6.0039999999999996</v>
      </c>
      <c r="O291">
        <f t="shared" si="4"/>
        <v>3.766</v>
      </c>
    </row>
    <row r="292" spans="1:15" x14ac:dyDescent="0.3">
      <c r="A292">
        <v>1</v>
      </c>
      <c r="B292" t="s">
        <v>222</v>
      </c>
      <c r="C292">
        <v>3.7610000000000001</v>
      </c>
      <c r="D292">
        <v>4.4480000000000004</v>
      </c>
      <c r="E292">
        <v>3.7610000000000001</v>
      </c>
      <c r="F292">
        <v>4.4480000000000004</v>
      </c>
      <c r="G292">
        <v>5.2069999999999999</v>
      </c>
      <c r="H292">
        <v>3.79</v>
      </c>
      <c r="I292">
        <v>5.9</v>
      </c>
      <c r="J292">
        <v>4.5430000000000001</v>
      </c>
      <c r="K292">
        <v>5.2069999999999999</v>
      </c>
      <c r="L292">
        <v>3.79</v>
      </c>
      <c r="M292">
        <v>4.5430000000000001</v>
      </c>
      <c r="N292">
        <v>5.9</v>
      </c>
      <c r="O292">
        <f t="shared" si="4"/>
        <v>3.7610000000000001</v>
      </c>
    </row>
    <row r="293" spans="1:15" x14ac:dyDescent="0.3">
      <c r="A293">
        <v>1</v>
      </c>
      <c r="B293" t="s">
        <v>223</v>
      </c>
      <c r="C293">
        <v>4.4779999999999998</v>
      </c>
      <c r="D293">
        <v>3.7719999999999998</v>
      </c>
      <c r="E293">
        <v>4.4779999999999998</v>
      </c>
      <c r="F293">
        <v>3.7719999999999998</v>
      </c>
      <c r="G293">
        <v>5.9349999999999996</v>
      </c>
      <c r="H293">
        <v>4.6139999999999999</v>
      </c>
      <c r="I293">
        <v>5.242</v>
      </c>
      <c r="J293">
        <v>3.7989999999999999</v>
      </c>
      <c r="K293">
        <v>5.9349999999999996</v>
      </c>
      <c r="L293">
        <v>4.6139999999999999</v>
      </c>
      <c r="M293">
        <v>3.7989999999999999</v>
      </c>
      <c r="N293">
        <v>5.242</v>
      </c>
      <c r="O293">
        <f t="shared" si="4"/>
        <v>3.7719999999999998</v>
      </c>
    </row>
    <row r="294" spans="1:15" x14ac:dyDescent="0.3">
      <c r="A294">
        <v>1</v>
      </c>
      <c r="B294" t="s">
        <v>224</v>
      </c>
      <c r="C294">
        <v>3.9830000000000001</v>
      </c>
      <c r="D294">
        <v>4.0250000000000004</v>
      </c>
      <c r="E294">
        <v>4.391</v>
      </c>
      <c r="F294">
        <v>4</v>
      </c>
      <c r="G294">
        <v>5.3029999999999999</v>
      </c>
      <c r="H294">
        <v>4.4560000000000004</v>
      </c>
      <c r="I294">
        <v>5.5049999999999999</v>
      </c>
      <c r="J294">
        <v>3.6720000000000002</v>
      </c>
      <c r="K294">
        <v>5.8849999999999998</v>
      </c>
      <c r="L294">
        <v>3.8439999999999999</v>
      </c>
      <c r="M294">
        <v>3.722</v>
      </c>
      <c r="N294">
        <v>5.5019999999999998</v>
      </c>
      <c r="O294">
        <f t="shared" si="4"/>
        <v>3.6720000000000002</v>
      </c>
    </row>
    <row r="295" spans="1:15" x14ac:dyDescent="0.3">
      <c r="A295">
        <v>1</v>
      </c>
      <c r="B295" t="s">
        <v>224</v>
      </c>
      <c r="C295">
        <v>4.4089999999999998</v>
      </c>
      <c r="D295">
        <v>4.2569999999999997</v>
      </c>
      <c r="E295">
        <v>3.9260000000000002</v>
      </c>
      <c r="F295">
        <v>3.9649999999999999</v>
      </c>
      <c r="G295">
        <v>5.9290000000000003</v>
      </c>
      <c r="H295">
        <v>4.2110000000000003</v>
      </c>
      <c r="I295">
        <v>5.7549999999999999</v>
      </c>
      <c r="J295">
        <v>3.722</v>
      </c>
      <c r="K295">
        <v>5.4450000000000003</v>
      </c>
      <c r="L295">
        <v>3.6030000000000002</v>
      </c>
      <c r="M295">
        <v>3.8849999999999998</v>
      </c>
      <c r="N295">
        <v>5.4509999999999996</v>
      </c>
      <c r="O295">
        <f t="shared" si="4"/>
        <v>3.6030000000000002</v>
      </c>
    </row>
    <row r="296" spans="1:15" x14ac:dyDescent="0.3">
      <c r="A296">
        <v>1</v>
      </c>
      <c r="B296" t="s">
        <v>225</v>
      </c>
      <c r="C296">
        <v>4.1680000000000001</v>
      </c>
      <c r="D296">
        <v>4.1909999999999998</v>
      </c>
      <c r="E296">
        <v>4.1909999999999998</v>
      </c>
      <c r="F296">
        <v>4.1680000000000001</v>
      </c>
      <c r="G296">
        <v>4.5170000000000003</v>
      </c>
      <c r="H296">
        <v>5.5640000000000001</v>
      </c>
      <c r="I296">
        <v>3.702</v>
      </c>
      <c r="J296">
        <v>5.6920000000000002</v>
      </c>
      <c r="K296">
        <v>3.702</v>
      </c>
      <c r="L296">
        <v>5.6920000000000002</v>
      </c>
      <c r="M296">
        <v>5.5640000000000001</v>
      </c>
      <c r="N296">
        <v>4.5170000000000003</v>
      </c>
      <c r="O296">
        <f t="shared" si="4"/>
        <v>3.702</v>
      </c>
    </row>
    <row r="297" spans="1:15" x14ac:dyDescent="0.3">
      <c r="A297">
        <v>1</v>
      </c>
      <c r="B297" t="s">
        <v>226</v>
      </c>
      <c r="C297">
        <v>4.3490000000000002</v>
      </c>
      <c r="D297">
        <v>4.194</v>
      </c>
      <c r="E297">
        <v>4.2160000000000002</v>
      </c>
      <c r="F297">
        <v>4.0659999999999998</v>
      </c>
      <c r="G297">
        <v>5.72</v>
      </c>
      <c r="H297">
        <v>4.8090000000000002</v>
      </c>
      <c r="I297">
        <v>5.4290000000000003</v>
      </c>
      <c r="J297">
        <v>4.8789999999999996</v>
      </c>
      <c r="K297">
        <v>5.7060000000000004</v>
      </c>
      <c r="L297">
        <v>4.2430000000000003</v>
      </c>
      <c r="M297">
        <v>4.109</v>
      </c>
      <c r="N297">
        <v>5.5739999999999998</v>
      </c>
      <c r="O297">
        <f t="shared" si="4"/>
        <v>4.0659999999999998</v>
      </c>
    </row>
    <row r="298" spans="1:15" x14ac:dyDescent="0.3">
      <c r="A298">
        <v>1</v>
      </c>
      <c r="B298" t="s">
        <v>226</v>
      </c>
      <c r="C298">
        <v>4.3650000000000002</v>
      </c>
      <c r="D298">
        <v>4.2409999999999997</v>
      </c>
      <c r="E298">
        <v>4.1130000000000004</v>
      </c>
      <c r="F298">
        <v>4.048</v>
      </c>
      <c r="G298">
        <v>4.8719999999999999</v>
      </c>
      <c r="H298">
        <v>5.6909999999999998</v>
      </c>
      <c r="I298">
        <v>4.7320000000000002</v>
      </c>
      <c r="J298">
        <v>5.5570000000000004</v>
      </c>
      <c r="K298">
        <v>4.4089999999999998</v>
      </c>
      <c r="L298">
        <v>5.5019999999999998</v>
      </c>
      <c r="M298">
        <v>5.46</v>
      </c>
      <c r="N298">
        <v>4.3109999999999999</v>
      </c>
      <c r="O298">
        <f t="shared" si="4"/>
        <v>4.048</v>
      </c>
    </row>
    <row r="299" spans="1:15" x14ac:dyDescent="0.3">
      <c r="A299">
        <v>1</v>
      </c>
      <c r="B299" t="s">
        <v>227</v>
      </c>
      <c r="C299">
        <v>4.157</v>
      </c>
      <c r="D299">
        <v>4.077</v>
      </c>
      <c r="E299">
        <v>4.2629999999999999</v>
      </c>
      <c r="F299">
        <v>4.1289999999999996</v>
      </c>
      <c r="G299">
        <v>3.7690000000000001</v>
      </c>
      <c r="H299">
        <v>5.68</v>
      </c>
      <c r="I299">
        <v>3.8260000000000001</v>
      </c>
      <c r="J299">
        <v>5.5830000000000002</v>
      </c>
      <c r="K299">
        <v>3.738</v>
      </c>
      <c r="L299">
        <v>5.7779999999999996</v>
      </c>
      <c r="M299">
        <v>5.6</v>
      </c>
      <c r="N299">
        <v>4.1680000000000001</v>
      </c>
      <c r="O299">
        <f t="shared" si="4"/>
        <v>3.738</v>
      </c>
    </row>
    <row r="300" spans="1:15" x14ac:dyDescent="0.3">
      <c r="A300">
        <v>1</v>
      </c>
      <c r="B300" t="s">
        <v>228</v>
      </c>
      <c r="C300">
        <v>4.3559999999999999</v>
      </c>
      <c r="D300">
        <v>3.8730000000000002</v>
      </c>
      <c r="E300">
        <v>4.3150000000000004</v>
      </c>
      <c r="F300">
        <v>3.9620000000000002</v>
      </c>
      <c r="G300">
        <v>4.3259999999999996</v>
      </c>
      <c r="H300">
        <v>5.8579999999999997</v>
      </c>
      <c r="I300">
        <v>5.3979999999999997</v>
      </c>
      <c r="J300">
        <v>3.6880000000000002</v>
      </c>
      <c r="K300">
        <v>5.8339999999999996</v>
      </c>
      <c r="L300">
        <v>3.9089999999999998</v>
      </c>
      <c r="M300">
        <v>5.4690000000000003</v>
      </c>
      <c r="N300">
        <v>3.7480000000000002</v>
      </c>
      <c r="O300">
        <f t="shared" si="4"/>
        <v>3.6880000000000002</v>
      </c>
    </row>
    <row r="301" spans="1:15" x14ac:dyDescent="0.3">
      <c r="A301">
        <v>1</v>
      </c>
      <c r="B301" t="s">
        <v>229</v>
      </c>
      <c r="C301">
        <v>4.2380000000000004</v>
      </c>
      <c r="D301">
        <v>3.7480000000000002</v>
      </c>
      <c r="E301">
        <v>4.5549999999999997</v>
      </c>
      <c r="F301">
        <v>3.9249999999999998</v>
      </c>
      <c r="G301">
        <v>3.823</v>
      </c>
      <c r="H301">
        <v>5.74</v>
      </c>
      <c r="I301">
        <v>3.8250000000000002</v>
      </c>
      <c r="J301">
        <v>5.1820000000000004</v>
      </c>
      <c r="K301">
        <v>4.0389999999999997</v>
      </c>
      <c r="L301">
        <v>6.056</v>
      </c>
      <c r="M301">
        <v>3.8380000000000001</v>
      </c>
      <c r="N301">
        <v>5.4610000000000003</v>
      </c>
      <c r="O301">
        <f t="shared" si="4"/>
        <v>3.7480000000000002</v>
      </c>
    </row>
    <row r="302" spans="1:15" x14ac:dyDescent="0.3">
      <c r="A302">
        <v>1</v>
      </c>
      <c r="B302" t="s">
        <v>230</v>
      </c>
      <c r="C302">
        <v>3.94</v>
      </c>
      <c r="D302">
        <v>4.6449999999999996</v>
      </c>
      <c r="E302">
        <v>3.7869999999999999</v>
      </c>
      <c r="F302">
        <v>4.3129999999999997</v>
      </c>
      <c r="G302">
        <v>3.7349999999999999</v>
      </c>
      <c r="H302">
        <v>5.4729999999999999</v>
      </c>
      <c r="I302">
        <v>6.109</v>
      </c>
      <c r="J302">
        <v>4.1219999999999999</v>
      </c>
      <c r="K302">
        <v>5.2729999999999997</v>
      </c>
      <c r="L302">
        <v>3.7080000000000002</v>
      </c>
      <c r="M302">
        <v>4.13</v>
      </c>
      <c r="N302">
        <v>5.8079999999999998</v>
      </c>
      <c r="O302">
        <f t="shared" si="4"/>
        <v>3.7080000000000002</v>
      </c>
    </row>
    <row r="303" spans="1:15" x14ac:dyDescent="0.3">
      <c r="A303">
        <v>1</v>
      </c>
      <c r="B303" t="s">
        <v>231</v>
      </c>
      <c r="C303">
        <v>4.2309999999999999</v>
      </c>
      <c r="D303">
        <v>4.5629999999999997</v>
      </c>
      <c r="E303">
        <v>3.5579999999999998</v>
      </c>
      <c r="F303">
        <v>4.2560000000000002</v>
      </c>
      <c r="G303">
        <v>5.7619999999999996</v>
      </c>
      <c r="H303">
        <v>3.87</v>
      </c>
      <c r="I303">
        <v>4.6139999999999999</v>
      </c>
      <c r="J303">
        <v>6.0410000000000004</v>
      </c>
      <c r="K303">
        <v>4.7290000000000001</v>
      </c>
      <c r="L303">
        <v>4.2489999999999997</v>
      </c>
      <c r="M303">
        <v>4.0519999999999996</v>
      </c>
      <c r="N303">
        <v>5.7720000000000002</v>
      </c>
      <c r="O303">
        <f t="shared" si="4"/>
        <v>3.5579999999999998</v>
      </c>
    </row>
    <row r="304" spans="1:15" x14ac:dyDescent="0.3">
      <c r="A304">
        <v>1</v>
      </c>
      <c r="B304" t="s">
        <v>232</v>
      </c>
      <c r="C304">
        <v>4.2510000000000003</v>
      </c>
      <c r="D304">
        <v>4.431</v>
      </c>
      <c r="E304">
        <v>3.9129999999999998</v>
      </c>
      <c r="F304">
        <v>4.1280000000000001</v>
      </c>
      <c r="G304">
        <v>3.9489999999999998</v>
      </c>
      <c r="H304">
        <v>5.7750000000000004</v>
      </c>
      <c r="I304">
        <v>5.9530000000000003</v>
      </c>
      <c r="J304">
        <v>4.117</v>
      </c>
      <c r="K304">
        <v>5.0659999999999998</v>
      </c>
      <c r="L304">
        <v>4.6829999999999998</v>
      </c>
      <c r="M304">
        <v>4.0780000000000003</v>
      </c>
      <c r="N304">
        <v>5.6369999999999996</v>
      </c>
      <c r="O304">
        <f t="shared" si="4"/>
        <v>3.9129999999999998</v>
      </c>
    </row>
    <row r="305" spans="1:15" x14ac:dyDescent="0.3">
      <c r="A305">
        <v>1</v>
      </c>
      <c r="B305" t="s">
        <v>233</v>
      </c>
      <c r="C305">
        <v>3.7610000000000001</v>
      </c>
      <c r="D305">
        <v>3.976</v>
      </c>
      <c r="E305">
        <v>4.3979999999999997</v>
      </c>
      <c r="F305">
        <v>4.4969999999999999</v>
      </c>
      <c r="G305">
        <v>5.2469999999999999</v>
      </c>
      <c r="H305">
        <v>3.6619999999999999</v>
      </c>
      <c r="I305">
        <v>5.5019999999999998</v>
      </c>
      <c r="J305">
        <v>3.7280000000000002</v>
      </c>
      <c r="K305">
        <v>5.9189999999999996</v>
      </c>
      <c r="L305">
        <v>4.0860000000000003</v>
      </c>
      <c r="M305">
        <v>4.0679999999999996</v>
      </c>
      <c r="N305">
        <v>6.0179999999999998</v>
      </c>
      <c r="O305">
        <f t="shared" si="4"/>
        <v>3.6619999999999999</v>
      </c>
    </row>
    <row r="306" spans="1:15" x14ac:dyDescent="0.3">
      <c r="A306">
        <v>1</v>
      </c>
      <c r="B306" t="s">
        <v>233</v>
      </c>
      <c r="C306">
        <v>3.78</v>
      </c>
      <c r="D306">
        <v>4.5339999999999998</v>
      </c>
      <c r="E306">
        <v>3.6709999999999998</v>
      </c>
      <c r="F306">
        <v>4.5410000000000004</v>
      </c>
      <c r="G306">
        <v>4.9669999999999996</v>
      </c>
      <c r="H306">
        <v>4.4020000000000001</v>
      </c>
      <c r="I306">
        <v>5.9909999999999997</v>
      </c>
      <c r="J306">
        <v>4.8120000000000003</v>
      </c>
      <c r="K306">
        <v>5.1950000000000003</v>
      </c>
      <c r="L306">
        <v>3.4820000000000002</v>
      </c>
      <c r="M306">
        <v>4.9359999999999999</v>
      </c>
      <c r="N306">
        <v>5.899</v>
      </c>
      <c r="O306">
        <f t="shared" si="4"/>
        <v>3.4820000000000002</v>
      </c>
    </row>
    <row r="307" spans="1:15" x14ac:dyDescent="0.3">
      <c r="A307">
        <v>1</v>
      </c>
      <c r="B307" t="s">
        <v>233</v>
      </c>
      <c r="C307">
        <v>4.2679999999999998</v>
      </c>
      <c r="D307">
        <v>3.83</v>
      </c>
      <c r="E307">
        <v>4.3380000000000001</v>
      </c>
      <c r="F307">
        <v>4.0979999999999999</v>
      </c>
      <c r="G307">
        <v>5.7859999999999996</v>
      </c>
      <c r="H307">
        <v>4.0469999999999997</v>
      </c>
      <c r="I307">
        <v>5.3369999999999997</v>
      </c>
      <c r="J307">
        <v>3.6179999999999999</v>
      </c>
      <c r="K307">
        <v>5.84</v>
      </c>
      <c r="L307">
        <v>3.8239999999999998</v>
      </c>
      <c r="M307">
        <v>4.0439999999999996</v>
      </c>
      <c r="N307">
        <v>5.6050000000000004</v>
      </c>
      <c r="O307">
        <f t="shared" si="4"/>
        <v>3.6179999999999999</v>
      </c>
    </row>
    <row r="308" spans="1:15" x14ac:dyDescent="0.3">
      <c r="A308">
        <v>1</v>
      </c>
      <c r="B308" t="s">
        <v>233</v>
      </c>
      <c r="C308">
        <v>4.4409999999999998</v>
      </c>
      <c r="D308">
        <v>4.04</v>
      </c>
      <c r="E308">
        <v>4.141</v>
      </c>
      <c r="F308">
        <v>3.8690000000000002</v>
      </c>
      <c r="G308">
        <v>5.9169999999999998</v>
      </c>
      <c r="H308">
        <v>4.47</v>
      </c>
      <c r="I308">
        <v>5.57</v>
      </c>
      <c r="J308">
        <v>3.7</v>
      </c>
      <c r="K308">
        <v>5.673</v>
      </c>
      <c r="L308">
        <v>3.976</v>
      </c>
      <c r="M308">
        <v>4.0999999999999996</v>
      </c>
      <c r="N308">
        <v>5.2690000000000001</v>
      </c>
      <c r="O308">
        <f t="shared" si="4"/>
        <v>3.7</v>
      </c>
    </row>
    <row r="309" spans="1:15" x14ac:dyDescent="0.3">
      <c r="A309">
        <v>1</v>
      </c>
      <c r="B309" t="s">
        <v>234</v>
      </c>
      <c r="C309">
        <v>3.9910000000000001</v>
      </c>
      <c r="D309">
        <v>4.1379999999999999</v>
      </c>
      <c r="E309">
        <v>4.1070000000000002</v>
      </c>
      <c r="F309">
        <v>4.2789999999999999</v>
      </c>
      <c r="G309">
        <v>5.4850000000000003</v>
      </c>
      <c r="H309">
        <v>3.992</v>
      </c>
      <c r="I309">
        <v>5.6639999999999997</v>
      </c>
      <c r="J309">
        <v>3.8050000000000002</v>
      </c>
      <c r="K309">
        <v>5.6340000000000003</v>
      </c>
      <c r="L309">
        <v>3.71</v>
      </c>
      <c r="M309">
        <v>4.024</v>
      </c>
      <c r="N309">
        <v>5.81</v>
      </c>
      <c r="O309">
        <f t="shared" si="4"/>
        <v>3.71</v>
      </c>
    </row>
    <row r="310" spans="1:15" x14ac:dyDescent="0.3">
      <c r="A310">
        <v>1</v>
      </c>
      <c r="B310" t="s">
        <v>234</v>
      </c>
      <c r="C310">
        <v>4.25</v>
      </c>
      <c r="D310">
        <v>4.0140000000000002</v>
      </c>
      <c r="E310">
        <v>4.2830000000000004</v>
      </c>
      <c r="F310">
        <v>4</v>
      </c>
      <c r="G310">
        <v>5.7569999999999997</v>
      </c>
      <c r="H310">
        <v>4.1449999999999996</v>
      </c>
      <c r="I310">
        <v>5.53</v>
      </c>
      <c r="J310">
        <v>3.8029999999999999</v>
      </c>
      <c r="K310">
        <v>5.8070000000000004</v>
      </c>
      <c r="L310">
        <v>3.8919999999999999</v>
      </c>
      <c r="M310">
        <v>3.778</v>
      </c>
      <c r="N310">
        <v>5.5220000000000002</v>
      </c>
      <c r="O310">
        <f t="shared" si="4"/>
        <v>3.778</v>
      </c>
    </row>
    <row r="311" spans="1:15" x14ac:dyDescent="0.3">
      <c r="A311">
        <v>1</v>
      </c>
      <c r="B311" t="s">
        <v>235</v>
      </c>
      <c r="C311">
        <v>3.698</v>
      </c>
      <c r="D311">
        <v>4.5519999999999996</v>
      </c>
      <c r="E311">
        <v>3.8290000000000002</v>
      </c>
      <c r="F311">
        <v>4.7160000000000002</v>
      </c>
      <c r="G311">
        <v>5.0620000000000003</v>
      </c>
      <c r="H311">
        <v>3.9350000000000001</v>
      </c>
      <c r="I311">
        <v>6.0640000000000001</v>
      </c>
      <c r="J311">
        <v>4.1040000000000001</v>
      </c>
      <c r="K311">
        <v>5.3970000000000002</v>
      </c>
      <c r="L311">
        <v>3.5859999999999999</v>
      </c>
      <c r="M311">
        <v>4.8150000000000004</v>
      </c>
      <c r="N311">
        <v>6.1849999999999996</v>
      </c>
      <c r="O311">
        <f t="shared" si="4"/>
        <v>3.5859999999999999</v>
      </c>
    </row>
    <row r="312" spans="1:15" x14ac:dyDescent="0.3">
      <c r="A312">
        <v>1</v>
      </c>
      <c r="B312" t="s">
        <v>235</v>
      </c>
      <c r="C312">
        <v>4.3159999999999998</v>
      </c>
      <c r="D312">
        <v>4.5549999999999997</v>
      </c>
      <c r="E312">
        <v>3.7690000000000001</v>
      </c>
      <c r="F312">
        <v>4.3070000000000004</v>
      </c>
      <c r="G312">
        <v>5.88</v>
      </c>
      <c r="H312">
        <v>3.875</v>
      </c>
      <c r="I312">
        <v>6.032</v>
      </c>
      <c r="J312">
        <v>4.6219999999999999</v>
      </c>
      <c r="K312">
        <v>5.242</v>
      </c>
      <c r="L312">
        <v>3.847</v>
      </c>
      <c r="M312">
        <v>4.2839999999999998</v>
      </c>
      <c r="N312">
        <v>5.8010000000000002</v>
      </c>
      <c r="O312">
        <f t="shared" si="4"/>
        <v>3.7690000000000001</v>
      </c>
    </row>
    <row r="313" spans="1:15" x14ac:dyDescent="0.3">
      <c r="A313">
        <v>1</v>
      </c>
      <c r="B313" t="s">
        <v>235</v>
      </c>
      <c r="C313">
        <v>4.3979999999999997</v>
      </c>
      <c r="D313">
        <v>4.4829999999999997</v>
      </c>
      <c r="E313">
        <v>3.831</v>
      </c>
      <c r="F313">
        <v>4.0960000000000001</v>
      </c>
      <c r="G313">
        <v>5.8890000000000002</v>
      </c>
      <c r="H313">
        <v>4.3120000000000003</v>
      </c>
      <c r="I313">
        <v>5.99</v>
      </c>
      <c r="J313">
        <v>4.4039999999999999</v>
      </c>
      <c r="K313">
        <v>5.3449999999999998</v>
      </c>
      <c r="L313">
        <v>3.6760000000000002</v>
      </c>
      <c r="M313">
        <v>3.7610000000000001</v>
      </c>
      <c r="N313">
        <v>5.6120000000000001</v>
      </c>
      <c r="O313">
        <f t="shared" si="4"/>
        <v>3.6760000000000002</v>
      </c>
    </row>
    <row r="314" spans="1:15" x14ac:dyDescent="0.3">
      <c r="A314">
        <v>1</v>
      </c>
      <c r="B314" t="s">
        <v>235</v>
      </c>
      <c r="C314">
        <v>4.6820000000000004</v>
      </c>
      <c r="D314">
        <v>3.7810000000000001</v>
      </c>
      <c r="E314">
        <v>4.6230000000000002</v>
      </c>
      <c r="F314">
        <v>3.74</v>
      </c>
      <c r="G314">
        <v>6.1509999999999998</v>
      </c>
      <c r="H314">
        <v>4.8220000000000001</v>
      </c>
      <c r="I314">
        <v>5.2949999999999999</v>
      </c>
      <c r="J314">
        <v>3.629</v>
      </c>
      <c r="K314">
        <v>6.0659999999999998</v>
      </c>
      <c r="L314">
        <v>4.0640000000000001</v>
      </c>
      <c r="M314">
        <v>4.0860000000000003</v>
      </c>
      <c r="N314">
        <v>5.0039999999999996</v>
      </c>
      <c r="O314">
        <f t="shared" si="4"/>
        <v>3.629</v>
      </c>
    </row>
    <row r="315" spans="1:15" x14ac:dyDescent="0.3">
      <c r="A315">
        <v>1</v>
      </c>
      <c r="B315" t="s">
        <v>236</v>
      </c>
      <c r="C315">
        <v>4.0860000000000003</v>
      </c>
      <c r="D315">
        <v>4.1079999999999997</v>
      </c>
      <c r="E315">
        <v>4.2240000000000002</v>
      </c>
      <c r="F315">
        <v>4.3390000000000004</v>
      </c>
      <c r="G315">
        <v>3.4969999999999999</v>
      </c>
      <c r="H315">
        <v>5.5540000000000003</v>
      </c>
      <c r="I315">
        <v>5.6340000000000003</v>
      </c>
      <c r="J315">
        <v>3.6720000000000002</v>
      </c>
      <c r="K315">
        <v>4.6180000000000003</v>
      </c>
      <c r="L315">
        <v>5.617</v>
      </c>
      <c r="M315">
        <v>4.0049999999999999</v>
      </c>
      <c r="N315">
        <v>5.8609999999999998</v>
      </c>
      <c r="O315">
        <f t="shared" si="4"/>
        <v>3.4969999999999999</v>
      </c>
    </row>
    <row r="316" spans="1:15" x14ac:dyDescent="0.3">
      <c r="A316">
        <v>1</v>
      </c>
      <c r="B316" t="s">
        <v>236</v>
      </c>
      <c r="C316">
        <v>4.0990000000000002</v>
      </c>
      <c r="D316">
        <v>3.8879999999999999</v>
      </c>
      <c r="E316">
        <v>4.3860000000000001</v>
      </c>
      <c r="F316">
        <v>4.3330000000000002</v>
      </c>
      <c r="G316">
        <v>5.61</v>
      </c>
      <c r="H316">
        <v>3.7589999999999999</v>
      </c>
      <c r="I316">
        <v>3.746</v>
      </c>
      <c r="J316">
        <v>5.4039999999999999</v>
      </c>
      <c r="K316">
        <v>4.2290000000000001</v>
      </c>
      <c r="L316">
        <v>5.9109999999999996</v>
      </c>
      <c r="M316">
        <v>4.17</v>
      </c>
      <c r="N316">
        <v>5.87</v>
      </c>
      <c r="O316">
        <f t="shared" si="4"/>
        <v>3.746</v>
      </c>
    </row>
    <row r="317" spans="1:15" x14ac:dyDescent="0.3">
      <c r="A317">
        <v>1</v>
      </c>
      <c r="B317" t="s">
        <v>237</v>
      </c>
      <c r="C317">
        <v>4.4470000000000001</v>
      </c>
      <c r="D317">
        <v>4.5759999999999996</v>
      </c>
      <c r="E317">
        <v>3.7749999999999999</v>
      </c>
      <c r="F317">
        <v>3.802</v>
      </c>
      <c r="G317">
        <v>5.8440000000000003</v>
      </c>
      <c r="H317">
        <v>4.8739999999999997</v>
      </c>
      <c r="I317">
        <v>6.1040000000000001</v>
      </c>
      <c r="J317">
        <v>4.1900000000000004</v>
      </c>
      <c r="K317">
        <v>4.9649999999999999</v>
      </c>
      <c r="L317">
        <v>4.258</v>
      </c>
      <c r="M317">
        <v>4.0759999999999996</v>
      </c>
      <c r="N317">
        <v>5.2539999999999996</v>
      </c>
      <c r="O317">
        <f t="shared" si="4"/>
        <v>3.7749999999999999</v>
      </c>
    </row>
    <row r="318" spans="1:15" x14ac:dyDescent="0.3">
      <c r="A318">
        <v>1</v>
      </c>
      <c r="B318" t="s">
        <v>238</v>
      </c>
      <c r="C318">
        <v>4.4400000000000004</v>
      </c>
      <c r="D318">
        <v>4.4809999999999999</v>
      </c>
      <c r="E318">
        <v>3.9889999999999999</v>
      </c>
      <c r="F318">
        <v>4.0419999999999998</v>
      </c>
      <c r="G318">
        <v>4.5659999999999998</v>
      </c>
      <c r="H318">
        <v>5.923</v>
      </c>
      <c r="I318">
        <v>5.0999999999999996</v>
      </c>
      <c r="J318">
        <v>5.7770000000000001</v>
      </c>
      <c r="K318">
        <v>4.5</v>
      </c>
      <c r="L318">
        <v>5.3209999999999997</v>
      </c>
      <c r="M318">
        <v>5.5149999999999997</v>
      </c>
      <c r="N318">
        <v>4.1379999999999999</v>
      </c>
      <c r="O318">
        <f t="shared" si="4"/>
        <v>3.9889999999999999</v>
      </c>
    </row>
    <row r="319" spans="1:15" x14ac:dyDescent="0.3">
      <c r="A319">
        <v>1</v>
      </c>
      <c r="B319" t="s">
        <v>239</v>
      </c>
      <c r="C319">
        <v>4.29</v>
      </c>
      <c r="D319">
        <v>3.7759999999999998</v>
      </c>
      <c r="E319">
        <v>4.5330000000000004</v>
      </c>
      <c r="F319">
        <v>4.194</v>
      </c>
      <c r="G319">
        <v>4.05</v>
      </c>
      <c r="H319">
        <v>5.8120000000000003</v>
      </c>
      <c r="I319">
        <v>4.5670000000000002</v>
      </c>
      <c r="J319">
        <v>4.8849999999999998</v>
      </c>
      <c r="K319">
        <v>4.3499999999999996</v>
      </c>
      <c r="L319">
        <v>6.0490000000000004</v>
      </c>
      <c r="M319">
        <v>5.306</v>
      </c>
      <c r="N319">
        <v>5.0129999999999999</v>
      </c>
      <c r="O319">
        <f t="shared" si="4"/>
        <v>3.7759999999999998</v>
      </c>
    </row>
    <row r="320" spans="1:15" x14ac:dyDescent="0.3">
      <c r="A320">
        <v>1</v>
      </c>
      <c r="B320" t="s">
        <v>240</v>
      </c>
      <c r="C320">
        <v>5.298</v>
      </c>
      <c r="D320">
        <v>5.2910000000000004</v>
      </c>
      <c r="E320">
        <v>3.294</v>
      </c>
      <c r="F320">
        <v>3.2490000000000001</v>
      </c>
      <c r="G320">
        <v>5.9109999999999996</v>
      </c>
      <c r="H320">
        <v>4.827</v>
      </c>
      <c r="I320">
        <v>4.8179999999999996</v>
      </c>
      <c r="J320">
        <v>5.8630000000000004</v>
      </c>
      <c r="K320">
        <v>4.4269999999999996</v>
      </c>
      <c r="L320">
        <v>3.8879999999999999</v>
      </c>
      <c r="M320">
        <v>4.4989999999999997</v>
      </c>
      <c r="N320">
        <v>3.7759999999999998</v>
      </c>
      <c r="O320">
        <f t="shared" si="4"/>
        <v>3.2490000000000001</v>
      </c>
    </row>
    <row r="321" spans="1:15" x14ac:dyDescent="0.3">
      <c r="A321">
        <v>1</v>
      </c>
      <c r="B321" t="s">
        <v>240</v>
      </c>
      <c r="C321">
        <v>5.298</v>
      </c>
      <c r="D321">
        <v>5.2910000000000004</v>
      </c>
      <c r="E321">
        <v>3.294</v>
      </c>
      <c r="F321">
        <v>3.2490000000000001</v>
      </c>
      <c r="G321">
        <v>5.9109999999999996</v>
      </c>
      <c r="H321">
        <v>4.827</v>
      </c>
      <c r="I321">
        <v>4.8179999999999996</v>
      </c>
      <c r="J321">
        <v>6.6269999999999998</v>
      </c>
      <c r="K321">
        <v>4.4269999999999996</v>
      </c>
      <c r="L321">
        <v>3.8879999999999999</v>
      </c>
      <c r="M321">
        <v>4.4989999999999997</v>
      </c>
      <c r="N321">
        <v>3.7759999999999998</v>
      </c>
      <c r="O321">
        <f t="shared" si="4"/>
        <v>3.2490000000000001</v>
      </c>
    </row>
    <row r="322" spans="1:15" x14ac:dyDescent="0.3">
      <c r="A322">
        <v>1</v>
      </c>
      <c r="B322" t="s">
        <v>240</v>
      </c>
      <c r="C322">
        <v>5.298</v>
      </c>
      <c r="D322">
        <v>5.2910000000000004</v>
      </c>
      <c r="E322">
        <v>3.294</v>
      </c>
      <c r="F322">
        <v>3.2490000000000001</v>
      </c>
      <c r="G322">
        <v>5.9109999999999996</v>
      </c>
      <c r="H322">
        <v>4.827</v>
      </c>
      <c r="I322">
        <v>5.8630000000000004</v>
      </c>
      <c r="J322">
        <v>6.6269999999999998</v>
      </c>
      <c r="K322">
        <v>4.4269999999999996</v>
      </c>
      <c r="L322">
        <v>3.8879999999999999</v>
      </c>
      <c r="M322">
        <v>4.4989999999999997</v>
      </c>
      <c r="N322">
        <v>3.7759999999999998</v>
      </c>
      <c r="O322">
        <f t="shared" si="4"/>
        <v>3.2490000000000001</v>
      </c>
    </row>
    <row r="323" spans="1:15" x14ac:dyDescent="0.3">
      <c r="A323">
        <v>1</v>
      </c>
      <c r="B323" t="s">
        <v>240</v>
      </c>
      <c r="C323">
        <v>5.298</v>
      </c>
      <c r="D323">
        <v>5.2910000000000004</v>
      </c>
      <c r="E323">
        <v>3.294</v>
      </c>
      <c r="F323">
        <v>3.2490000000000001</v>
      </c>
      <c r="G323">
        <v>5.9109999999999996</v>
      </c>
      <c r="H323">
        <v>6.6079999999999997</v>
      </c>
      <c r="I323">
        <v>4.8179999999999996</v>
      </c>
      <c r="J323">
        <v>5.8630000000000004</v>
      </c>
      <c r="K323">
        <v>4.4269999999999996</v>
      </c>
      <c r="L323">
        <v>3.8879999999999999</v>
      </c>
      <c r="M323">
        <v>4.4989999999999997</v>
      </c>
      <c r="N323">
        <v>3.7759999999999998</v>
      </c>
      <c r="O323">
        <f t="shared" ref="O323:O386" si="5">MIN(C323:N323)</f>
        <v>3.2490000000000001</v>
      </c>
    </row>
    <row r="324" spans="1:15" x14ac:dyDescent="0.3">
      <c r="A324">
        <v>1</v>
      </c>
      <c r="B324" t="s">
        <v>240</v>
      </c>
      <c r="C324">
        <v>5.298</v>
      </c>
      <c r="D324">
        <v>5.2910000000000004</v>
      </c>
      <c r="E324">
        <v>3.294</v>
      </c>
      <c r="F324">
        <v>3.2490000000000001</v>
      </c>
      <c r="G324">
        <v>5.9109999999999996</v>
      </c>
      <c r="H324">
        <v>6.6079999999999997</v>
      </c>
      <c r="I324">
        <v>4.8179999999999996</v>
      </c>
      <c r="J324">
        <v>6.6269999999999998</v>
      </c>
      <c r="K324">
        <v>4.4269999999999996</v>
      </c>
      <c r="L324">
        <v>3.8879999999999999</v>
      </c>
      <c r="M324">
        <v>4.4989999999999997</v>
      </c>
      <c r="N324">
        <v>3.7759999999999998</v>
      </c>
      <c r="O324">
        <f t="shared" si="5"/>
        <v>3.2490000000000001</v>
      </c>
    </row>
    <row r="325" spans="1:15" x14ac:dyDescent="0.3">
      <c r="A325">
        <v>1</v>
      </c>
      <c r="B325" t="s">
        <v>240</v>
      </c>
      <c r="C325">
        <v>5.298</v>
      </c>
      <c r="D325">
        <v>5.2910000000000004</v>
      </c>
      <c r="E325">
        <v>3.294</v>
      </c>
      <c r="F325">
        <v>3.2490000000000001</v>
      </c>
      <c r="G325">
        <v>5.9109999999999996</v>
      </c>
      <c r="H325">
        <v>6.6079999999999997</v>
      </c>
      <c r="I325">
        <v>5.8630000000000004</v>
      </c>
      <c r="J325">
        <v>6.6269999999999998</v>
      </c>
      <c r="K325">
        <v>4.4269999999999996</v>
      </c>
      <c r="L325">
        <v>3.8879999999999999</v>
      </c>
      <c r="M325">
        <v>4.4989999999999997</v>
      </c>
      <c r="N325">
        <v>3.7759999999999998</v>
      </c>
      <c r="O325">
        <f t="shared" si="5"/>
        <v>3.2490000000000001</v>
      </c>
    </row>
    <row r="326" spans="1:15" x14ac:dyDescent="0.3">
      <c r="A326">
        <v>1</v>
      </c>
      <c r="B326" t="s">
        <v>240</v>
      </c>
      <c r="C326">
        <v>5.298</v>
      </c>
      <c r="D326">
        <v>5.2910000000000004</v>
      </c>
      <c r="E326">
        <v>3.294</v>
      </c>
      <c r="F326">
        <v>3.2490000000000001</v>
      </c>
      <c r="G326">
        <v>6.6079999999999997</v>
      </c>
      <c r="H326">
        <v>4.827</v>
      </c>
      <c r="I326">
        <v>4.8179999999999996</v>
      </c>
      <c r="J326">
        <v>5.8630000000000004</v>
      </c>
      <c r="K326">
        <v>4.4269999999999996</v>
      </c>
      <c r="L326">
        <v>3.8879999999999999</v>
      </c>
      <c r="M326">
        <v>4.4989999999999997</v>
      </c>
      <c r="N326">
        <v>3.7759999999999998</v>
      </c>
      <c r="O326">
        <f t="shared" si="5"/>
        <v>3.2490000000000001</v>
      </c>
    </row>
    <row r="327" spans="1:15" x14ac:dyDescent="0.3">
      <c r="A327">
        <v>1</v>
      </c>
      <c r="B327" t="s">
        <v>240</v>
      </c>
      <c r="C327">
        <v>5.298</v>
      </c>
      <c r="D327">
        <v>5.2910000000000004</v>
      </c>
      <c r="E327">
        <v>3.294</v>
      </c>
      <c r="F327">
        <v>3.2490000000000001</v>
      </c>
      <c r="G327">
        <v>6.6079999999999997</v>
      </c>
      <c r="H327">
        <v>4.827</v>
      </c>
      <c r="I327">
        <v>4.8179999999999996</v>
      </c>
      <c r="J327">
        <v>6.6269999999999998</v>
      </c>
      <c r="K327">
        <v>4.4269999999999996</v>
      </c>
      <c r="L327">
        <v>3.8879999999999999</v>
      </c>
      <c r="M327">
        <v>4.4989999999999997</v>
      </c>
      <c r="N327">
        <v>3.7759999999999998</v>
      </c>
      <c r="O327">
        <f t="shared" si="5"/>
        <v>3.2490000000000001</v>
      </c>
    </row>
    <row r="328" spans="1:15" x14ac:dyDescent="0.3">
      <c r="A328">
        <v>1</v>
      </c>
      <c r="B328" t="s">
        <v>240</v>
      </c>
      <c r="C328">
        <v>5.298</v>
      </c>
      <c r="D328">
        <v>5.2910000000000004</v>
      </c>
      <c r="E328">
        <v>3.294</v>
      </c>
      <c r="F328">
        <v>3.2490000000000001</v>
      </c>
      <c r="G328">
        <v>6.6079999999999997</v>
      </c>
      <c r="H328">
        <v>4.827</v>
      </c>
      <c r="I328">
        <v>5.8630000000000004</v>
      </c>
      <c r="J328">
        <v>6.6269999999999998</v>
      </c>
      <c r="K328">
        <v>4.4269999999999996</v>
      </c>
      <c r="L328">
        <v>3.8879999999999999</v>
      </c>
      <c r="M328">
        <v>4.4989999999999997</v>
      </c>
      <c r="N328">
        <v>3.7759999999999998</v>
      </c>
      <c r="O328">
        <f t="shared" si="5"/>
        <v>3.2490000000000001</v>
      </c>
    </row>
    <row r="329" spans="1:15" x14ac:dyDescent="0.3">
      <c r="A329">
        <v>1</v>
      </c>
      <c r="B329" t="s">
        <v>240</v>
      </c>
      <c r="C329">
        <v>3.27</v>
      </c>
      <c r="D329">
        <v>3.298</v>
      </c>
      <c r="E329">
        <v>5.1929999999999996</v>
      </c>
      <c r="F329">
        <v>5.3230000000000004</v>
      </c>
      <c r="G329">
        <v>3.74</v>
      </c>
      <c r="H329">
        <v>4.5129999999999999</v>
      </c>
      <c r="I329">
        <v>4.6280000000000001</v>
      </c>
      <c r="J329">
        <v>3.823</v>
      </c>
      <c r="K329">
        <v>5.875</v>
      </c>
      <c r="L329">
        <v>4.7779999999999996</v>
      </c>
      <c r="M329">
        <v>6.5759999999999996</v>
      </c>
      <c r="N329">
        <v>4.8570000000000002</v>
      </c>
      <c r="O329">
        <f t="shared" si="5"/>
        <v>3.27</v>
      </c>
    </row>
    <row r="330" spans="1:15" x14ac:dyDescent="0.3">
      <c r="A330">
        <v>1</v>
      </c>
      <c r="B330" t="s">
        <v>240</v>
      </c>
      <c r="C330">
        <v>3.27</v>
      </c>
      <c r="D330">
        <v>3.298</v>
      </c>
      <c r="E330">
        <v>5.1929999999999996</v>
      </c>
      <c r="F330">
        <v>5.3230000000000004</v>
      </c>
      <c r="G330">
        <v>3.74</v>
      </c>
      <c r="H330">
        <v>4.5129999999999999</v>
      </c>
      <c r="I330">
        <v>4.6280000000000001</v>
      </c>
      <c r="J330">
        <v>3.823</v>
      </c>
      <c r="K330">
        <v>5.875</v>
      </c>
      <c r="L330">
        <v>6.4619999999999997</v>
      </c>
      <c r="M330">
        <v>6.5759999999999996</v>
      </c>
      <c r="N330">
        <v>4.8570000000000002</v>
      </c>
      <c r="O330">
        <f t="shared" si="5"/>
        <v>3.27</v>
      </c>
    </row>
    <row r="331" spans="1:15" x14ac:dyDescent="0.3">
      <c r="A331">
        <v>1</v>
      </c>
      <c r="B331" t="s">
        <v>240</v>
      </c>
      <c r="C331">
        <v>3.27</v>
      </c>
      <c r="D331">
        <v>3.298</v>
      </c>
      <c r="E331">
        <v>5.1929999999999996</v>
      </c>
      <c r="F331">
        <v>5.3230000000000004</v>
      </c>
      <c r="G331">
        <v>3.74</v>
      </c>
      <c r="H331">
        <v>4.5129999999999999</v>
      </c>
      <c r="I331">
        <v>4.6280000000000001</v>
      </c>
      <c r="J331">
        <v>3.823</v>
      </c>
      <c r="K331">
        <v>6.4619999999999997</v>
      </c>
      <c r="L331">
        <v>4.7779999999999996</v>
      </c>
      <c r="M331">
        <v>6.5759999999999996</v>
      </c>
      <c r="N331">
        <v>4.8570000000000002</v>
      </c>
      <c r="O331">
        <f t="shared" si="5"/>
        <v>3.27</v>
      </c>
    </row>
    <row r="332" spans="1:15" x14ac:dyDescent="0.3">
      <c r="A332">
        <v>1</v>
      </c>
      <c r="B332" t="s">
        <v>240</v>
      </c>
      <c r="C332">
        <v>3.27</v>
      </c>
      <c r="D332">
        <v>3.298</v>
      </c>
      <c r="E332">
        <v>5.1929999999999996</v>
      </c>
      <c r="F332">
        <v>5.3230000000000004</v>
      </c>
      <c r="G332">
        <v>3.74</v>
      </c>
      <c r="H332">
        <v>4.5129999999999999</v>
      </c>
      <c r="I332">
        <v>4.6280000000000001</v>
      </c>
      <c r="J332">
        <v>3.823</v>
      </c>
      <c r="K332">
        <v>5.875</v>
      </c>
      <c r="L332">
        <v>4.7779999999999996</v>
      </c>
      <c r="M332">
        <v>6.0369999999999999</v>
      </c>
      <c r="N332">
        <v>4.8570000000000002</v>
      </c>
      <c r="O332">
        <f t="shared" si="5"/>
        <v>3.27</v>
      </c>
    </row>
    <row r="333" spans="1:15" x14ac:dyDescent="0.3">
      <c r="A333">
        <v>1</v>
      </c>
      <c r="B333" t="s">
        <v>240</v>
      </c>
      <c r="C333">
        <v>3.27</v>
      </c>
      <c r="D333">
        <v>3.298</v>
      </c>
      <c r="E333">
        <v>5.1929999999999996</v>
      </c>
      <c r="F333">
        <v>5.3230000000000004</v>
      </c>
      <c r="G333">
        <v>3.74</v>
      </c>
      <c r="H333">
        <v>4.5129999999999999</v>
      </c>
      <c r="I333">
        <v>4.6280000000000001</v>
      </c>
      <c r="J333">
        <v>3.823</v>
      </c>
      <c r="K333">
        <v>5.875</v>
      </c>
      <c r="L333">
        <v>6.4619999999999997</v>
      </c>
      <c r="M333">
        <v>6.0369999999999999</v>
      </c>
      <c r="N333">
        <v>4.8570000000000002</v>
      </c>
      <c r="O333">
        <f t="shared" si="5"/>
        <v>3.27</v>
      </c>
    </row>
    <row r="334" spans="1:15" x14ac:dyDescent="0.3">
      <c r="A334">
        <v>1</v>
      </c>
      <c r="B334" t="s">
        <v>240</v>
      </c>
      <c r="C334">
        <v>3.27</v>
      </c>
      <c r="D334">
        <v>3.298</v>
      </c>
      <c r="E334">
        <v>5.1929999999999996</v>
      </c>
      <c r="F334">
        <v>5.3230000000000004</v>
      </c>
      <c r="G334">
        <v>3.74</v>
      </c>
      <c r="H334">
        <v>4.5129999999999999</v>
      </c>
      <c r="I334">
        <v>4.6280000000000001</v>
      </c>
      <c r="J334">
        <v>3.823</v>
      </c>
      <c r="K334">
        <v>6.4619999999999997</v>
      </c>
      <c r="L334">
        <v>4.7779999999999996</v>
      </c>
      <c r="M334">
        <v>6.0369999999999999</v>
      </c>
      <c r="N334">
        <v>4.8570000000000002</v>
      </c>
      <c r="O334">
        <f t="shared" si="5"/>
        <v>3.27</v>
      </c>
    </row>
    <row r="335" spans="1:15" x14ac:dyDescent="0.3">
      <c r="A335">
        <v>1</v>
      </c>
      <c r="B335" t="s">
        <v>240</v>
      </c>
      <c r="C335">
        <v>3.27</v>
      </c>
      <c r="D335">
        <v>3.298</v>
      </c>
      <c r="E335">
        <v>5.1929999999999996</v>
      </c>
      <c r="F335">
        <v>5.3230000000000004</v>
      </c>
      <c r="G335">
        <v>3.74</v>
      </c>
      <c r="H335">
        <v>4.5129999999999999</v>
      </c>
      <c r="I335">
        <v>4.6280000000000001</v>
      </c>
      <c r="J335">
        <v>3.823</v>
      </c>
      <c r="K335">
        <v>5.875</v>
      </c>
      <c r="L335">
        <v>4.7779999999999996</v>
      </c>
      <c r="M335">
        <v>6.0369999999999999</v>
      </c>
      <c r="N335">
        <v>6.5759999999999996</v>
      </c>
      <c r="O335">
        <f t="shared" si="5"/>
        <v>3.27</v>
      </c>
    </row>
    <row r="336" spans="1:15" x14ac:dyDescent="0.3">
      <c r="A336">
        <v>1</v>
      </c>
      <c r="B336" t="s">
        <v>240</v>
      </c>
      <c r="C336">
        <v>3.27</v>
      </c>
      <c r="D336">
        <v>3.298</v>
      </c>
      <c r="E336">
        <v>5.1929999999999996</v>
      </c>
      <c r="F336">
        <v>5.3230000000000004</v>
      </c>
      <c r="G336">
        <v>3.74</v>
      </c>
      <c r="H336">
        <v>4.5129999999999999</v>
      </c>
      <c r="I336">
        <v>4.6280000000000001</v>
      </c>
      <c r="J336">
        <v>3.823</v>
      </c>
      <c r="K336">
        <v>5.875</v>
      </c>
      <c r="L336">
        <v>6.4619999999999997</v>
      </c>
      <c r="M336">
        <v>6.0369999999999999</v>
      </c>
      <c r="N336">
        <v>6.5759999999999996</v>
      </c>
      <c r="O336">
        <f t="shared" si="5"/>
        <v>3.27</v>
      </c>
    </row>
    <row r="337" spans="1:15" x14ac:dyDescent="0.3">
      <c r="A337">
        <v>1</v>
      </c>
      <c r="B337" t="s">
        <v>240</v>
      </c>
      <c r="C337">
        <v>3.27</v>
      </c>
      <c r="D337">
        <v>3.298</v>
      </c>
      <c r="E337">
        <v>5.1929999999999996</v>
      </c>
      <c r="F337">
        <v>5.3230000000000004</v>
      </c>
      <c r="G337">
        <v>3.74</v>
      </c>
      <c r="H337">
        <v>4.5129999999999999</v>
      </c>
      <c r="I337">
        <v>4.6280000000000001</v>
      </c>
      <c r="J337">
        <v>3.823</v>
      </c>
      <c r="K337">
        <v>6.4619999999999997</v>
      </c>
      <c r="L337">
        <v>4.7779999999999996</v>
      </c>
      <c r="M337">
        <v>6.0369999999999999</v>
      </c>
      <c r="N337">
        <v>6.5759999999999996</v>
      </c>
      <c r="O337">
        <f t="shared" si="5"/>
        <v>3.27</v>
      </c>
    </row>
    <row r="338" spans="1:15" x14ac:dyDescent="0.3">
      <c r="A338">
        <v>1</v>
      </c>
      <c r="B338" t="s">
        <v>241</v>
      </c>
      <c r="C338">
        <v>4.4710000000000001</v>
      </c>
      <c r="D338">
        <v>4.0270000000000001</v>
      </c>
      <c r="E338">
        <v>4.048</v>
      </c>
      <c r="F338">
        <v>3.9260000000000002</v>
      </c>
      <c r="G338">
        <v>4.4450000000000003</v>
      </c>
      <c r="H338">
        <v>5.9779999999999998</v>
      </c>
      <c r="I338">
        <v>5.5410000000000004</v>
      </c>
      <c r="J338">
        <v>3.8279999999999998</v>
      </c>
      <c r="K338">
        <v>5.51</v>
      </c>
      <c r="L338">
        <v>4.0750000000000002</v>
      </c>
      <c r="M338">
        <v>5.39</v>
      </c>
      <c r="N338">
        <v>3.8460000000000001</v>
      </c>
      <c r="O338">
        <f t="shared" si="5"/>
        <v>3.8279999999999998</v>
      </c>
    </row>
    <row r="339" spans="1:15" x14ac:dyDescent="0.3">
      <c r="A339">
        <v>1</v>
      </c>
      <c r="B339" t="s">
        <v>242</v>
      </c>
      <c r="C339">
        <v>4.0199999999999996</v>
      </c>
      <c r="D339">
        <v>3.9580000000000002</v>
      </c>
      <c r="E339">
        <v>4.4989999999999997</v>
      </c>
      <c r="F339">
        <v>4.0430000000000001</v>
      </c>
      <c r="G339">
        <v>3.7749999999999999</v>
      </c>
      <c r="H339">
        <v>5.5410000000000004</v>
      </c>
      <c r="I339">
        <v>3.665</v>
      </c>
      <c r="J339">
        <v>5.4729999999999999</v>
      </c>
      <c r="K339">
        <v>4.5019999999999998</v>
      </c>
      <c r="L339">
        <v>5.9989999999999997</v>
      </c>
      <c r="M339">
        <v>4.0650000000000004</v>
      </c>
      <c r="N339">
        <v>5.516</v>
      </c>
      <c r="O339">
        <f t="shared" si="5"/>
        <v>3.665</v>
      </c>
    </row>
    <row r="340" spans="1:15" x14ac:dyDescent="0.3">
      <c r="A340">
        <v>1</v>
      </c>
      <c r="B340" t="s">
        <v>243</v>
      </c>
      <c r="C340">
        <v>4.2050000000000001</v>
      </c>
      <c r="D340">
        <v>4.2539999999999996</v>
      </c>
      <c r="E340">
        <v>4.016</v>
      </c>
      <c r="F340">
        <v>3.9950000000000001</v>
      </c>
      <c r="G340">
        <v>4.2160000000000002</v>
      </c>
      <c r="H340">
        <v>5.7329999999999997</v>
      </c>
      <c r="I340">
        <v>4.0430000000000001</v>
      </c>
      <c r="J340">
        <v>5.7939999999999996</v>
      </c>
      <c r="K340">
        <v>3.9079999999999999</v>
      </c>
      <c r="L340">
        <v>5.4859999999999998</v>
      </c>
      <c r="M340">
        <v>5.4989999999999997</v>
      </c>
      <c r="N340">
        <v>3.8149999999999999</v>
      </c>
      <c r="O340">
        <f t="shared" si="5"/>
        <v>3.8149999999999999</v>
      </c>
    </row>
    <row r="341" spans="1:15" x14ac:dyDescent="0.3">
      <c r="A341">
        <v>1</v>
      </c>
      <c r="B341" t="s">
        <v>244</v>
      </c>
      <c r="C341">
        <v>4.25</v>
      </c>
      <c r="D341">
        <v>4.3979999999999997</v>
      </c>
      <c r="E341">
        <v>4.1360000000000001</v>
      </c>
      <c r="F341">
        <v>3.9220000000000002</v>
      </c>
      <c r="G341">
        <v>3.9969999999999999</v>
      </c>
      <c r="H341">
        <v>5.7939999999999996</v>
      </c>
      <c r="I341">
        <v>3.8610000000000002</v>
      </c>
      <c r="J341">
        <v>5.9269999999999996</v>
      </c>
      <c r="K341">
        <v>4.12</v>
      </c>
      <c r="L341">
        <v>5.6340000000000003</v>
      </c>
      <c r="M341">
        <v>3.96</v>
      </c>
      <c r="N341">
        <v>5.4240000000000004</v>
      </c>
      <c r="O341">
        <f t="shared" si="5"/>
        <v>3.8610000000000002</v>
      </c>
    </row>
    <row r="342" spans="1:15" x14ac:dyDescent="0.3">
      <c r="A342">
        <v>1</v>
      </c>
      <c r="B342" t="s">
        <v>245</v>
      </c>
      <c r="C342">
        <v>4.1879999999999997</v>
      </c>
      <c r="D342">
        <v>3.8490000000000002</v>
      </c>
      <c r="E342">
        <v>4.4480000000000004</v>
      </c>
      <c r="F342">
        <v>4.2709999999999999</v>
      </c>
      <c r="G342">
        <v>5.718</v>
      </c>
      <c r="H342">
        <v>3.8380000000000001</v>
      </c>
      <c r="I342">
        <v>3.8809999999999998</v>
      </c>
      <c r="J342">
        <v>5.3490000000000002</v>
      </c>
      <c r="K342">
        <v>4.0460000000000003</v>
      </c>
      <c r="L342">
        <v>5.96</v>
      </c>
      <c r="M342">
        <v>5.7629999999999999</v>
      </c>
      <c r="N342">
        <v>4.2569999999999997</v>
      </c>
      <c r="O342">
        <f t="shared" si="5"/>
        <v>3.8380000000000001</v>
      </c>
    </row>
    <row r="343" spans="1:15" x14ac:dyDescent="0.3">
      <c r="A343">
        <v>1</v>
      </c>
      <c r="B343" t="s">
        <v>245</v>
      </c>
      <c r="C343">
        <v>4.0819999999999999</v>
      </c>
      <c r="D343">
        <v>3.8159999999999998</v>
      </c>
      <c r="E343">
        <v>4.2389999999999999</v>
      </c>
      <c r="F343">
        <v>4.556</v>
      </c>
      <c r="G343">
        <v>5.5990000000000002</v>
      </c>
      <c r="H343">
        <v>3.9220000000000002</v>
      </c>
      <c r="I343">
        <v>4.3490000000000002</v>
      </c>
      <c r="J343">
        <v>5.1079999999999997</v>
      </c>
      <c r="K343">
        <v>3.9510000000000001</v>
      </c>
      <c r="L343">
        <v>5.766</v>
      </c>
      <c r="M343">
        <v>6.07</v>
      </c>
      <c r="N343">
        <v>4.16</v>
      </c>
      <c r="O343">
        <f t="shared" si="5"/>
        <v>3.8159999999999998</v>
      </c>
    </row>
    <row r="344" spans="1:15" x14ac:dyDescent="0.3">
      <c r="A344">
        <v>1</v>
      </c>
      <c r="B344" t="s">
        <v>246</v>
      </c>
      <c r="C344">
        <v>4.5979999999999999</v>
      </c>
      <c r="D344">
        <v>4.4800000000000004</v>
      </c>
      <c r="E344">
        <v>3.7850000000000001</v>
      </c>
      <c r="F344">
        <v>3.8879999999999999</v>
      </c>
      <c r="G344">
        <v>4.1539999999999999</v>
      </c>
      <c r="H344">
        <v>6.109</v>
      </c>
      <c r="I344">
        <v>5.9960000000000004</v>
      </c>
      <c r="J344">
        <v>4.0380000000000003</v>
      </c>
      <c r="K344">
        <v>5.298</v>
      </c>
      <c r="L344">
        <v>3.6829999999999998</v>
      </c>
      <c r="M344">
        <v>4.4249999999999998</v>
      </c>
      <c r="N344">
        <v>5.194</v>
      </c>
      <c r="O344">
        <f t="shared" si="5"/>
        <v>3.6829999999999998</v>
      </c>
    </row>
    <row r="345" spans="1:15" x14ac:dyDescent="0.3">
      <c r="A345">
        <v>1</v>
      </c>
      <c r="B345" t="s">
        <v>247</v>
      </c>
      <c r="C345">
        <v>4.01</v>
      </c>
      <c r="D345">
        <v>4.5810000000000004</v>
      </c>
      <c r="E345">
        <v>3.6859999999999999</v>
      </c>
      <c r="F345">
        <v>4.1139999999999999</v>
      </c>
      <c r="G345">
        <v>3.5859999999999999</v>
      </c>
      <c r="H345">
        <v>5.6619999999999999</v>
      </c>
      <c r="I345">
        <v>4.0010000000000003</v>
      </c>
      <c r="J345">
        <v>6.0460000000000003</v>
      </c>
      <c r="K345">
        <v>5.1310000000000002</v>
      </c>
      <c r="L345">
        <v>3.92</v>
      </c>
      <c r="M345">
        <v>4.1929999999999996</v>
      </c>
      <c r="N345">
        <v>5.5970000000000004</v>
      </c>
      <c r="O345">
        <f t="shared" si="5"/>
        <v>3.5859999999999999</v>
      </c>
    </row>
    <row r="346" spans="1:15" x14ac:dyDescent="0.3">
      <c r="A346">
        <v>1</v>
      </c>
      <c r="B346" t="s">
        <v>247</v>
      </c>
      <c r="C346">
        <v>4.0430000000000001</v>
      </c>
      <c r="D346">
        <v>4.3659999999999997</v>
      </c>
      <c r="E346">
        <v>4.0350000000000001</v>
      </c>
      <c r="F346">
        <v>4.1790000000000003</v>
      </c>
      <c r="G346">
        <v>4.5810000000000004</v>
      </c>
      <c r="H346">
        <v>5.3550000000000004</v>
      </c>
      <c r="I346">
        <v>3.9860000000000002</v>
      </c>
      <c r="J346">
        <v>5.883</v>
      </c>
      <c r="K346">
        <v>3.7839999999999998</v>
      </c>
      <c r="L346">
        <v>5.5460000000000003</v>
      </c>
      <c r="M346">
        <v>3.6749999999999998</v>
      </c>
      <c r="N346">
        <v>5.641</v>
      </c>
      <c r="O346">
        <f t="shared" si="5"/>
        <v>3.6749999999999998</v>
      </c>
    </row>
    <row r="347" spans="1:15" x14ac:dyDescent="0.3">
      <c r="A347">
        <v>1</v>
      </c>
      <c r="B347" t="s">
        <v>248</v>
      </c>
      <c r="C347">
        <v>4.2149999999999999</v>
      </c>
      <c r="D347">
        <v>4.2450000000000001</v>
      </c>
      <c r="E347">
        <v>4.0490000000000004</v>
      </c>
      <c r="F347">
        <v>4.1020000000000003</v>
      </c>
      <c r="G347">
        <v>4.2699999999999996</v>
      </c>
      <c r="H347">
        <v>5.6630000000000003</v>
      </c>
      <c r="I347">
        <v>4.5250000000000004</v>
      </c>
      <c r="J347">
        <v>5.6849999999999996</v>
      </c>
      <c r="K347">
        <v>5.5129999999999999</v>
      </c>
      <c r="L347">
        <v>4.21</v>
      </c>
      <c r="M347">
        <v>3.8370000000000002</v>
      </c>
      <c r="N347">
        <v>5.6219999999999999</v>
      </c>
      <c r="O347">
        <f t="shared" si="5"/>
        <v>3.8370000000000002</v>
      </c>
    </row>
    <row r="348" spans="1:15" x14ac:dyDescent="0.3">
      <c r="A348">
        <v>1</v>
      </c>
      <c r="B348" t="s">
        <v>249</v>
      </c>
      <c r="C348">
        <v>3.895</v>
      </c>
      <c r="D348">
        <v>3.9910000000000001</v>
      </c>
      <c r="E348">
        <v>4.4779999999999998</v>
      </c>
      <c r="F348">
        <v>4.1280000000000001</v>
      </c>
      <c r="G348">
        <v>5.13</v>
      </c>
      <c r="H348">
        <v>4.5519999999999996</v>
      </c>
      <c r="I348">
        <v>5.5010000000000003</v>
      </c>
      <c r="J348">
        <v>3.6360000000000001</v>
      </c>
      <c r="K348">
        <v>5.9779999999999998</v>
      </c>
      <c r="L348">
        <v>3.9740000000000002</v>
      </c>
      <c r="M348">
        <v>3.726</v>
      </c>
      <c r="N348">
        <v>5.6379999999999999</v>
      </c>
      <c r="O348">
        <f t="shared" si="5"/>
        <v>3.6360000000000001</v>
      </c>
    </row>
    <row r="349" spans="1:15" x14ac:dyDescent="0.3">
      <c r="A349">
        <v>1</v>
      </c>
      <c r="B349" t="s">
        <v>249</v>
      </c>
      <c r="C349">
        <v>4.1900000000000004</v>
      </c>
      <c r="D349">
        <v>4.2679999999999998</v>
      </c>
      <c r="E349">
        <v>4.109</v>
      </c>
      <c r="F349">
        <v>4.0270000000000001</v>
      </c>
      <c r="G349">
        <v>3.661</v>
      </c>
      <c r="H349">
        <v>5.7060000000000004</v>
      </c>
      <c r="I349">
        <v>5.6260000000000003</v>
      </c>
      <c r="J349">
        <v>4.6189999999999998</v>
      </c>
      <c r="K349">
        <v>5.6230000000000002</v>
      </c>
      <c r="L349">
        <v>3.83</v>
      </c>
      <c r="M349">
        <v>5.4880000000000004</v>
      </c>
      <c r="N349">
        <v>4.2290000000000001</v>
      </c>
      <c r="O349">
        <f t="shared" si="5"/>
        <v>3.661</v>
      </c>
    </row>
    <row r="350" spans="1:15" x14ac:dyDescent="0.3">
      <c r="A350">
        <v>1</v>
      </c>
      <c r="B350" t="s">
        <v>250</v>
      </c>
      <c r="C350">
        <v>4.2539999999999996</v>
      </c>
      <c r="D350">
        <v>4.2720000000000002</v>
      </c>
      <c r="E350">
        <v>4.0979999999999999</v>
      </c>
      <c r="F350">
        <v>4.04</v>
      </c>
      <c r="G350">
        <v>3.673</v>
      </c>
      <c r="H350">
        <v>5.7409999999999997</v>
      </c>
      <c r="I350">
        <v>5.6150000000000002</v>
      </c>
      <c r="J350">
        <v>4.7590000000000003</v>
      </c>
      <c r="K350">
        <v>5.63</v>
      </c>
      <c r="L350">
        <v>3.8149999999999999</v>
      </c>
      <c r="M350">
        <v>5.508</v>
      </c>
      <c r="N350">
        <v>4.1440000000000001</v>
      </c>
      <c r="O350">
        <f t="shared" si="5"/>
        <v>3.673</v>
      </c>
    </row>
    <row r="351" spans="1:15" x14ac:dyDescent="0.3">
      <c r="A351">
        <v>1</v>
      </c>
      <c r="B351" t="s">
        <v>250</v>
      </c>
      <c r="C351">
        <v>4.508</v>
      </c>
      <c r="D351">
        <v>4.1029999999999998</v>
      </c>
      <c r="E351">
        <v>3.8889999999999998</v>
      </c>
      <c r="F351">
        <v>3.915</v>
      </c>
      <c r="G351">
        <v>3.96</v>
      </c>
      <c r="H351">
        <v>6.0030000000000001</v>
      </c>
      <c r="I351">
        <v>3.6749999999999998</v>
      </c>
      <c r="J351">
        <v>5.625</v>
      </c>
      <c r="K351">
        <v>5.1280000000000001</v>
      </c>
      <c r="L351">
        <v>4.5250000000000004</v>
      </c>
      <c r="M351">
        <v>3.6459999999999999</v>
      </c>
      <c r="N351">
        <v>5.4329999999999998</v>
      </c>
      <c r="O351">
        <f t="shared" si="5"/>
        <v>3.6459999999999999</v>
      </c>
    </row>
    <row r="352" spans="1:15" x14ac:dyDescent="0.3">
      <c r="A352">
        <v>1</v>
      </c>
      <c r="B352" t="s">
        <v>251</v>
      </c>
      <c r="C352">
        <v>4.0460000000000003</v>
      </c>
      <c r="D352">
        <v>4.2489999999999997</v>
      </c>
      <c r="E352">
        <v>4.1539999999999999</v>
      </c>
      <c r="F352">
        <v>4.21</v>
      </c>
      <c r="G352">
        <v>5.5679999999999996</v>
      </c>
      <c r="H352">
        <v>3.6030000000000002</v>
      </c>
      <c r="I352">
        <v>5.6310000000000002</v>
      </c>
      <c r="J352">
        <v>4.4080000000000004</v>
      </c>
      <c r="K352">
        <v>5.6870000000000003</v>
      </c>
      <c r="L352">
        <v>3.8450000000000002</v>
      </c>
      <c r="M352">
        <v>5.6829999999999998</v>
      </c>
      <c r="N352">
        <v>4.3449999999999998</v>
      </c>
      <c r="O352">
        <f t="shared" si="5"/>
        <v>3.6030000000000002</v>
      </c>
    </row>
    <row r="353" spans="1:15" x14ac:dyDescent="0.3">
      <c r="A353">
        <v>1</v>
      </c>
      <c r="B353" t="s">
        <v>251</v>
      </c>
      <c r="C353">
        <v>4.0810000000000004</v>
      </c>
      <c r="D353">
        <v>4.1100000000000003</v>
      </c>
      <c r="E353">
        <v>4.3929999999999998</v>
      </c>
      <c r="F353">
        <v>4.0469999999999997</v>
      </c>
      <c r="G353">
        <v>5.3840000000000003</v>
      </c>
      <c r="H353">
        <v>4.6630000000000003</v>
      </c>
      <c r="I353">
        <v>3.5760000000000001</v>
      </c>
      <c r="J353">
        <v>5.625</v>
      </c>
      <c r="K353">
        <v>5.9050000000000002</v>
      </c>
      <c r="L353">
        <v>3.9550000000000001</v>
      </c>
      <c r="M353">
        <v>3.7229999999999999</v>
      </c>
      <c r="N353">
        <v>5.55</v>
      </c>
      <c r="O353">
        <f t="shared" si="5"/>
        <v>3.5760000000000001</v>
      </c>
    </row>
    <row r="354" spans="1:15" x14ac:dyDescent="0.3">
      <c r="A354">
        <v>1</v>
      </c>
      <c r="B354" t="s">
        <v>251</v>
      </c>
      <c r="C354">
        <v>4.1310000000000002</v>
      </c>
      <c r="D354">
        <v>4.0140000000000002</v>
      </c>
      <c r="E354">
        <v>4.0369999999999999</v>
      </c>
      <c r="F354">
        <v>4.3600000000000003</v>
      </c>
      <c r="G354">
        <v>3.706</v>
      </c>
      <c r="H354">
        <v>5.6470000000000002</v>
      </c>
      <c r="I354">
        <v>4.1379999999999999</v>
      </c>
      <c r="J354">
        <v>5.601</v>
      </c>
      <c r="K354">
        <v>5.3550000000000004</v>
      </c>
      <c r="L354">
        <v>4.6189999999999998</v>
      </c>
      <c r="M354">
        <v>5.8710000000000004</v>
      </c>
      <c r="N354">
        <v>3.94</v>
      </c>
      <c r="O354">
        <f t="shared" si="5"/>
        <v>3.706</v>
      </c>
    </row>
    <row r="355" spans="1:15" x14ac:dyDescent="0.3">
      <c r="A355">
        <v>1</v>
      </c>
      <c r="B355" t="s">
        <v>251</v>
      </c>
      <c r="C355">
        <v>4.5670000000000002</v>
      </c>
      <c r="D355">
        <v>4.1820000000000004</v>
      </c>
      <c r="E355">
        <v>4.0599999999999996</v>
      </c>
      <c r="F355">
        <v>3.8959999999999999</v>
      </c>
      <c r="G355">
        <v>4.0090000000000003</v>
      </c>
      <c r="H355">
        <v>6.0590000000000002</v>
      </c>
      <c r="I355">
        <v>3.919</v>
      </c>
      <c r="J355">
        <v>5.71</v>
      </c>
      <c r="K355">
        <v>4.2300000000000004</v>
      </c>
      <c r="L355">
        <v>5.5060000000000002</v>
      </c>
      <c r="M355">
        <v>5.343</v>
      </c>
      <c r="N355">
        <v>4.1280000000000001</v>
      </c>
      <c r="O355">
        <f t="shared" si="5"/>
        <v>3.8959999999999999</v>
      </c>
    </row>
    <row r="356" spans="1:15" x14ac:dyDescent="0.3">
      <c r="A356">
        <v>1</v>
      </c>
      <c r="B356" t="s">
        <v>252</v>
      </c>
      <c r="C356">
        <v>4.3109999999999999</v>
      </c>
      <c r="D356">
        <v>4.157</v>
      </c>
      <c r="E356">
        <v>4.0869999999999997</v>
      </c>
      <c r="F356">
        <v>3.9809999999999999</v>
      </c>
      <c r="G356">
        <v>5.81</v>
      </c>
      <c r="H356">
        <v>3.7040000000000002</v>
      </c>
      <c r="I356">
        <v>5.681</v>
      </c>
      <c r="J356">
        <v>3.7730000000000001</v>
      </c>
      <c r="K356">
        <v>5.6130000000000004</v>
      </c>
      <c r="L356">
        <v>3.819</v>
      </c>
      <c r="M356">
        <v>3.8159999999999998</v>
      </c>
      <c r="N356">
        <v>5.4809999999999999</v>
      </c>
      <c r="O356">
        <f t="shared" si="5"/>
        <v>3.7040000000000002</v>
      </c>
    </row>
    <row r="357" spans="1:15" x14ac:dyDescent="0.3">
      <c r="A357">
        <v>1</v>
      </c>
      <c r="B357" t="s">
        <v>252</v>
      </c>
      <c r="C357">
        <v>4.181</v>
      </c>
      <c r="D357">
        <v>4.391</v>
      </c>
      <c r="E357">
        <v>3.8980000000000001</v>
      </c>
      <c r="F357">
        <v>4.2300000000000004</v>
      </c>
      <c r="G357">
        <v>3.6949999999999998</v>
      </c>
      <c r="H357">
        <v>5.6909999999999998</v>
      </c>
      <c r="I357">
        <v>4.3490000000000002</v>
      </c>
      <c r="J357">
        <v>5.8920000000000003</v>
      </c>
      <c r="K357">
        <v>3.79</v>
      </c>
      <c r="L357">
        <v>5.41</v>
      </c>
      <c r="M357">
        <v>5.6719999999999997</v>
      </c>
      <c r="N357">
        <v>4.3940000000000001</v>
      </c>
      <c r="O357">
        <f t="shared" si="5"/>
        <v>3.6949999999999998</v>
      </c>
    </row>
    <row r="358" spans="1:15" x14ac:dyDescent="0.3">
      <c r="A358">
        <v>1</v>
      </c>
      <c r="B358" t="s">
        <v>253</v>
      </c>
      <c r="C358">
        <v>4.3810000000000002</v>
      </c>
      <c r="D358">
        <v>3.9710000000000001</v>
      </c>
      <c r="E358">
        <v>4.3810000000000002</v>
      </c>
      <c r="F358">
        <v>3.9710000000000001</v>
      </c>
      <c r="G358">
        <v>4.2430000000000003</v>
      </c>
      <c r="H358">
        <v>5.8890000000000002</v>
      </c>
      <c r="I358">
        <v>4.5430000000000001</v>
      </c>
      <c r="J358">
        <v>5.24</v>
      </c>
      <c r="K358">
        <v>4.2430000000000003</v>
      </c>
      <c r="L358">
        <v>5.8890000000000002</v>
      </c>
      <c r="M358">
        <v>5.24</v>
      </c>
      <c r="N358">
        <v>4.5430000000000001</v>
      </c>
      <c r="O358">
        <f t="shared" si="5"/>
        <v>3.9710000000000001</v>
      </c>
    </row>
    <row r="359" spans="1:15" x14ac:dyDescent="0.3">
      <c r="A359">
        <v>1</v>
      </c>
      <c r="B359" t="s">
        <v>254</v>
      </c>
      <c r="C359">
        <v>4.101</v>
      </c>
      <c r="D359">
        <v>4.4169999999999998</v>
      </c>
      <c r="E359">
        <v>3.8250000000000002</v>
      </c>
      <c r="F359">
        <v>4.2149999999999999</v>
      </c>
      <c r="G359">
        <v>4.6760000000000002</v>
      </c>
      <c r="H359">
        <v>5.391</v>
      </c>
      <c r="I359">
        <v>4.1079999999999997</v>
      </c>
      <c r="J359">
        <v>5.9489999999999998</v>
      </c>
      <c r="K359">
        <v>4.4740000000000002</v>
      </c>
      <c r="L359">
        <v>5.09</v>
      </c>
      <c r="M359">
        <v>5.36</v>
      </c>
      <c r="N359">
        <v>5.0380000000000003</v>
      </c>
      <c r="O359">
        <f t="shared" si="5"/>
        <v>3.8250000000000002</v>
      </c>
    </row>
    <row r="360" spans="1:15" x14ac:dyDescent="0.3">
      <c r="A360">
        <v>1</v>
      </c>
      <c r="B360" t="s">
        <v>255</v>
      </c>
      <c r="C360">
        <v>3.512</v>
      </c>
      <c r="D360">
        <v>4.71</v>
      </c>
      <c r="E360">
        <v>4.1849999999999996</v>
      </c>
      <c r="F360">
        <v>5.05</v>
      </c>
      <c r="G360">
        <v>3.887</v>
      </c>
      <c r="H360">
        <v>4.8490000000000002</v>
      </c>
      <c r="I360">
        <v>5.17</v>
      </c>
      <c r="J360">
        <v>6.0839999999999996</v>
      </c>
      <c r="K360">
        <v>4.8760000000000003</v>
      </c>
      <c r="L360">
        <v>5.4329999999999998</v>
      </c>
      <c r="M360">
        <v>6.391</v>
      </c>
      <c r="N360">
        <v>5.5830000000000002</v>
      </c>
      <c r="O360">
        <f t="shared" si="5"/>
        <v>3.512</v>
      </c>
    </row>
    <row r="361" spans="1:15" x14ac:dyDescent="0.3">
      <c r="A361">
        <v>1</v>
      </c>
      <c r="B361" t="s">
        <v>256</v>
      </c>
      <c r="C361">
        <v>4.048</v>
      </c>
      <c r="D361">
        <v>3.895</v>
      </c>
      <c r="E361">
        <v>4.8419999999999996</v>
      </c>
      <c r="F361">
        <v>4.3979999999999997</v>
      </c>
      <c r="G361">
        <v>5.5659999999999998</v>
      </c>
      <c r="H361">
        <v>3.8370000000000002</v>
      </c>
      <c r="I361">
        <v>5.1479999999999997</v>
      </c>
      <c r="J361">
        <v>4.4859999999999998</v>
      </c>
      <c r="K361">
        <v>4.28</v>
      </c>
      <c r="L361">
        <v>6.3179999999999996</v>
      </c>
      <c r="M361">
        <v>5.9109999999999996</v>
      </c>
      <c r="N361">
        <v>3.9079999999999999</v>
      </c>
      <c r="O361">
        <f t="shared" si="5"/>
        <v>3.8370000000000002</v>
      </c>
    </row>
    <row r="362" spans="1:15" x14ac:dyDescent="0.3">
      <c r="A362">
        <v>1</v>
      </c>
      <c r="B362" t="s">
        <v>257</v>
      </c>
      <c r="C362">
        <v>4.008</v>
      </c>
      <c r="D362">
        <v>3.899</v>
      </c>
      <c r="E362">
        <v>4.8490000000000002</v>
      </c>
      <c r="F362">
        <v>4.4340000000000002</v>
      </c>
      <c r="G362">
        <v>3.827</v>
      </c>
      <c r="H362">
        <v>5.5190000000000001</v>
      </c>
      <c r="I362">
        <v>5.1710000000000003</v>
      </c>
      <c r="J362">
        <v>4.4649999999999999</v>
      </c>
      <c r="K362">
        <v>4.3079999999999998</v>
      </c>
      <c r="L362">
        <v>6.33</v>
      </c>
      <c r="M362">
        <v>3.927</v>
      </c>
      <c r="N362">
        <v>5.9429999999999996</v>
      </c>
      <c r="O362">
        <f t="shared" si="5"/>
        <v>3.827</v>
      </c>
    </row>
    <row r="363" spans="1:15" x14ac:dyDescent="0.3">
      <c r="A363">
        <v>1</v>
      </c>
      <c r="B363" t="s">
        <v>258</v>
      </c>
      <c r="C363">
        <v>3.4860000000000002</v>
      </c>
      <c r="D363">
        <v>4.8840000000000003</v>
      </c>
      <c r="E363">
        <v>3.6709999999999998</v>
      </c>
      <c r="F363">
        <v>4.8639999999999999</v>
      </c>
      <c r="G363">
        <v>4.7389999999999999</v>
      </c>
      <c r="H363">
        <v>4.048</v>
      </c>
      <c r="I363">
        <v>6.4130000000000003</v>
      </c>
      <c r="J363">
        <v>4.4349999999999996</v>
      </c>
      <c r="K363">
        <v>5.0570000000000004</v>
      </c>
      <c r="L363">
        <v>4.0709999999999997</v>
      </c>
      <c r="M363">
        <v>6.18</v>
      </c>
      <c r="N363">
        <v>5.5060000000000002</v>
      </c>
      <c r="O363">
        <f t="shared" si="5"/>
        <v>3.4860000000000002</v>
      </c>
    </row>
    <row r="364" spans="1:15" x14ac:dyDescent="0.3">
      <c r="A364">
        <v>1</v>
      </c>
      <c r="B364" t="s">
        <v>259</v>
      </c>
      <c r="C364">
        <v>4.1369999999999996</v>
      </c>
      <c r="D364">
        <v>3.7130000000000001</v>
      </c>
      <c r="E364">
        <v>4.5609999999999999</v>
      </c>
      <c r="F364">
        <v>4.0810000000000004</v>
      </c>
      <c r="G364">
        <v>5.6680000000000001</v>
      </c>
      <c r="H364">
        <v>3.871</v>
      </c>
      <c r="I364">
        <v>4.9829999999999997</v>
      </c>
      <c r="J364">
        <v>4.2969999999999997</v>
      </c>
      <c r="K364">
        <v>4.0209999999999999</v>
      </c>
      <c r="L364">
        <v>6.0419999999999998</v>
      </c>
      <c r="M364">
        <v>5.5739999999999998</v>
      </c>
      <c r="N364">
        <v>3.806</v>
      </c>
      <c r="O364">
        <f t="shared" si="5"/>
        <v>3.7130000000000001</v>
      </c>
    </row>
    <row r="365" spans="1:15" x14ac:dyDescent="0.3">
      <c r="A365">
        <v>1</v>
      </c>
      <c r="B365" t="s">
        <v>260</v>
      </c>
      <c r="C365">
        <v>4.4210000000000003</v>
      </c>
      <c r="D365">
        <v>4.2140000000000004</v>
      </c>
      <c r="E365">
        <v>4.03</v>
      </c>
      <c r="F365">
        <v>3.8380000000000001</v>
      </c>
      <c r="G365">
        <v>4.8789999999999996</v>
      </c>
      <c r="H365">
        <v>5.7839999999999998</v>
      </c>
      <c r="I365">
        <v>3.7879999999999998</v>
      </c>
      <c r="J365">
        <v>5.6970000000000001</v>
      </c>
      <c r="K365">
        <v>5.5410000000000004</v>
      </c>
      <c r="L365">
        <v>3.6309999999999998</v>
      </c>
      <c r="M365">
        <v>5.2839999999999998</v>
      </c>
      <c r="N365">
        <v>3.9340000000000002</v>
      </c>
      <c r="O365">
        <f t="shared" si="5"/>
        <v>3.6309999999999998</v>
      </c>
    </row>
    <row r="366" spans="1:15" x14ac:dyDescent="0.3">
      <c r="A366">
        <v>1</v>
      </c>
      <c r="B366" t="s">
        <v>261</v>
      </c>
      <c r="C366">
        <v>4.077</v>
      </c>
      <c r="D366">
        <v>3.762</v>
      </c>
      <c r="E366">
        <v>4.3899999999999997</v>
      </c>
      <c r="F366">
        <v>4.1420000000000003</v>
      </c>
      <c r="G366">
        <v>5.5709999999999997</v>
      </c>
      <c r="H366">
        <v>3.55</v>
      </c>
      <c r="I366">
        <v>3.6930000000000001</v>
      </c>
      <c r="J366">
        <v>5.2889999999999997</v>
      </c>
      <c r="K366">
        <v>3.9620000000000002</v>
      </c>
      <c r="L366">
        <v>5.9029999999999996</v>
      </c>
      <c r="M366">
        <v>5.6310000000000002</v>
      </c>
      <c r="N366">
        <v>4.2270000000000003</v>
      </c>
      <c r="O366">
        <f t="shared" si="5"/>
        <v>3.55</v>
      </c>
    </row>
    <row r="367" spans="1:15" x14ac:dyDescent="0.3">
      <c r="A367">
        <v>1</v>
      </c>
      <c r="B367" t="s">
        <v>261</v>
      </c>
      <c r="C367">
        <v>4.1859999999999999</v>
      </c>
      <c r="D367">
        <v>4.3250000000000002</v>
      </c>
      <c r="E367">
        <v>3.85</v>
      </c>
      <c r="F367">
        <v>4.1849999999999996</v>
      </c>
      <c r="G367">
        <v>5.6829999999999998</v>
      </c>
      <c r="H367">
        <v>3.6509999999999998</v>
      </c>
      <c r="I367">
        <v>4.0060000000000002</v>
      </c>
      <c r="J367">
        <v>5.8339999999999996</v>
      </c>
      <c r="K367">
        <v>3.6789999999999998</v>
      </c>
      <c r="L367">
        <v>5.3769999999999998</v>
      </c>
      <c r="M367">
        <v>4.1550000000000002</v>
      </c>
      <c r="N367">
        <v>5.7039999999999997</v>
      </c>
      <c r="O367">
        <f t="shared" si="5"/>
        <v>3.6509999999999998</v>
      </c>
    </row>
    <row r="368" spans="1:15" x14ac:dyDescent="0.3">
      <c r="A368">
        <v>1</v>
      </c>
      <c r="B368" t="s">
        <v>262</v>
      </c>
      <c r="C368">
        <v>4.2850000000000001</v>
      </c>
      <c r="D368">
        <v>4.157</v>
      </c>
      <c r="E368">
        <v>4.2300000000000004</v>
      </c>
      <c r="F368">
        <v>3.758</v>
      </c>
      <c r="G368">
        <v>4.2869999999999999</v>
      </c>
      <c r="H368">
        <v>5.7990000000000004</v>
      </c>
      <c r="I368">
        <v>3.5779999999999998</v>
      </c>
      <c r="J368">
        <v>5.67</v>
      </c>
      <c r="K368">
        <v>4.1349999999999998</v>
      </c>
      <c r="L368">
        <v>5.7460000000000004</v>
      </c>
      <c r="M368">
        <v>5.2649999999999997</v>
      </c>
      <c r="N368">
        <v>3.7589999999999999</v>
      </c>
      <c r="O368">
        <f t="shared" si="5"/>
        <v>3.5779999999999998</v>
      </c>
    </row>
    <row r="369" spans="1:15" x14ac:dyDescent="0.3">
      <c r="A369">
        <v>1</v>
      </c>
      <c r="B369" t="s">
        <v>263</v>
      </c>
      <c r="C369">
        <v>4.0599999999999996</v>
      </c>
      <c r="D369">
        <v>4.1959999999999997</v>
      </c>
      <c r="E369">
        <v>4.1310000000000002</v>
      </c>
      <c r="F369">
        <v>4.3360000000000003</v>
      </c>
      <c r="G369">
        <v>5.37</v>
      </c>
      <c r="H369">
        <v>4.5350000000000001</v>
      </c>
      <c r="I369">
        <v>5.59</v>
      </c>
      <c r="J369">
        <v>4.5570000000000004</v>
      </c>
      <c r="K369">
        <v>4.7750000000000004</v>
      </c>
      <c r="L369">
        <v>5.3849999999999998</v>
      </c>
      <c r="M369">
        <v>3.7589999999999999</v>
      </c>
      <c r="N369">
        <v>5.851</v>
      </c>
      <c r="O369">
        <f t="shared" si="5"/>
        <v>3.7589999999999999</v>
      </c>
    </row>
    <row r="370" spans="1:15" x14ac:dyDescent="0.3">
      <c r="A370">
        <v>1</v>
      </c>
      <c r="B370" t="s">
        <v>263</v>
      </c>
      <c r="C370">
        <v>4.3609999999999998</v>
      </c>
      <c r="D370">
        <v>3.823</v>
      </c>
      <c r="E370">
        <v>4.3520000000000003</v>
      </c>
      <c r="F370">
        <v>4.093</v>
      </c>
      <c r="G370">
        <v>4.5670000000000002</v>
      </c>
      <c r="H370">
        <v>5.8090000000000002</v>
      </c>
      <c r="I370">
        <v>5.319</v>
      </c>
      <c r="J370">
        <v>3.7469999999999999</v>
      </c>
      <c r="K370">
        <v>5.7110000000000003</v>
      </c>
      <c r="L370">
        <v>4.8250000000000002</v>
      </c>
      <c r="M370">
        <v>4.6929999999999996</v>
      </c>
      <c r="N370">
        <v>5.3280000000000003</v>
      </c>
      <c r="O370">
        <f t="shared" si="5"/>
        <v>3.7469999999999999</v>
      </c>
    </row>
    <row r="371" spans="1:15" x14ac:dyDescent="0.3">
      <c r="A371">
        <v>1</v>
      </c>
      <c r="B371" t="s">
        <v>263</v>
      </c>
      <c r="C371">
        <v>4.2050000000000001</v>
      </c>
      <c r="D371">
        <v>4.0990000000000002</v>
      </c>
      <c r="E371">
        <v>3.9729999999999999</v>
      </c>
      <c r="F371">
        <v>4.2050000000000001</v>
      </c>
      <c r="G371">
        <v>4.4420000000000002</v>
      </c>
      <c r="H371">
        <v>5.6390000000000002</v>
      </c>
      <c r="I371">
        <v>4.5469999999999997</v>
      </c>
      <c r="J371">
        <v>5.4489999999999998</v>
      </c>
      <c r="K371">
        <v>3.8460000000000001</v>
      </c>
      <c r="L371">
        <v>5.476</v>
      </c>
      <c r="M371">
        <v>5.7350000000000003</v>
      </c>
      <c r="N371">
        <v>3.8969999999999998</v>
      </c>
      <c r="O371">
        <f t="shared" si="5"/>
        <v>3.8460000000000001</v>
      </c>
    </row>
    <row r="372" spans="1:15" x14ac:dyDescent="0.3">
      <c r="A372">
        <v>1</v>
      </c>
      <c r="B372" t="s">
        <v>263</v>
      </c>
      <c r="C372">
        <v>3.7810000000000001</v>
      </c>
      <c r="D372">
        <v>4.5110000000000001</v>
      </c>
      <c r="E372">
        <v>4.0810000000000004</v>
      </c>
      <c r="F372">
        <v>4.298</v>
      </c>
      <c r="G372">
        <v>5.2949999999999999</v>
      </c>
      <c r="H372">
        <v>3.718</v>
      </c>
      <c r="I372">
        <v>4.3719999999999999</v>
      </c>
      <c r="J372">
        <v>6.04</v>
      </c>
      <c r="K372">
        <v>4.46</v>
      </c>
      <c r="L372">
        <v>5.4669999999999996</v>
      </c>
      <c r="M372">
        <v>4.7160000000000002</v>
      </c>
      <c r="N372">
        <v>5.6849999999999996</v>
      </c>
      <c r="O372">
        <f t="shared" si="5"/>
        <v>3.718</v>
      </c>
    </row>
    <row r="373" spans="1:15" x14ac:dyDescent="0.3">
      <c r="A373">
        <v>1</v>
      </c>
      <c r="B373" t="s">
        <v>264</v>
      </c>
      <c r="C373">
        <v>3.5950000000000002</v>
      </c>
      <c r="D373">
        <v>4.1020000000000003</v>
      </c>
      <c r="E373">
        <v>4.2279999999999998</v>
      </c>
      <c r="F373">
        <v>4.6379999999999999</v>
      </c>
      <c r="G373">
        <v>5.0369999999999999</v>
      </c>
      <c r="H373">
        <v>3.665</v>
      </c>
      <c r="I373">
        <v>4.5510000000000002</v>
      </c>
      <c r="J373">
        <v>5.4569999999999999</v>
      </c>
      <c r="K373">
        <v>5.7430000000000003</v>
      </c>
      <c r="L373">
        <v>3.681</v>
      </c>
      <c r="M373">
        <v>4.7389999999999999</v>
      </c>
      <c r="N373">
        <v>6.1230000000000002</v>
      </c>
      <c r="O373">
        <f t="shared" si="5"/>
        <v>3.5950000000000002</v>
      </c>
    </row>
    <row r="374" spans="1:15" x14ac:dyDescent="0.3">
      <c r="A374">
        <v>1</v>
      </c>
      <c r="B374" t="s">
        <v>264</v>
      </c>
      <c r="C374">
        <v>4.1820000000000004</v>
      </c>
      <c r="D374">
        <v>4.0250000000000004</v>
      </c>
      <c r="E374">
        <v>4.3529999999999998</v>
      </c>
      <c r="F374">
        <v>4.1749999999999998</v>
      </c>
      <c r="G374">
        <v>5.5979999999999999</v>
      </c>
      <c r="H374">
        <v>4.508</v>
      </c>
      <c r="I374">
        <v>3.7970000000000002</v>
      </c>
      <c r="J374">
        <v>5.5190000000000001</v>
      </c>
      <c r="K374">
        <v>5.8810000000000002</v>
      </c>
      <c r="L374">
        <v>3.919</v>
      </c>
      <c r="M374">
        <v>4.5190000000000001</v>
      </c>
      <c r="N374">
        <v>5.5839999999999996</v>
      </c>
      <c r="O374">
        <f t="shared" si="5"/>
        <v>3.7970000000000002</v>
      </c>
    </row>
    <row r="375" spans="1:15" x14ac:dyDescent="0.3">
      <c r="A375">
        <v>1</v>
      </c>
      <c r="B375" t="s">
        <v>265</v>
      </c>
      <c r="C375">
        <v>4.1340000000000003</v>
      </c>
      <c r="D375">
        <v>4.3120000000000003</v>
      </c>
      <c r="E375">
        <v>3.98</v>
      </c>
      <c r="F375">
        <v>3.9049999999999998</v>
      </c>
      <c r="G375">
        <v>5.6289999999999996</v>
      </c>
      <c r="H375">
        <v>3.6</v>
      </c>
      <c r="I375">
        <v>3.82</v>
      </c>
      <c r="J375">
        <v>5.8259999999999996</v>
      </c>
      <c r="K375">
        <v>3.8220000000000001</v>
      </c>
      <c r="L375">
        <v>5.484</v>
      </c>
      <c r="M375">
        <v>5.3949999999999996</v>
      </c>
      <c r="N375">
        <v>4.0060000000000002</v>
      </c>
      <c r="O375">
        <f t="shared" si="5"/>
        <v>3.6</v>
      </c>
    </row>
    <row r="376" spans="1:15" x14ac:dyDescent="0.3">
      <c r="A376">
        <v>1</v>
      </c>
      <c r="B376" t="s">
        <v>266</v>
      </c>
      <c r="C376">
        <v>4.3739999999999997</v>
      </c>
      <c r="D376">
        <v>4.0039999999999996</v>
      </c>
      <c r="E376">
        <v>4.3739999999999997</v>
      </c>
      <c r="F376">
        <v>4.0039999999999996</v>
      </c>
      <c r="G376">
        <v>4.82</v>
      </c>
      <c r="H376">
        <v>5.7370000000000001</v>
      </c>
      <c r="I376">
        <v>4.5209999999999999</v>
      </c>
      <c r="J376">
        <v>5.2750000000000004</v>
      </c>
      <c r="K376">
        <v>4.82</v>
      </c>
      <c r="L376">
        <v>5.7370000000000001</v>
      </c>
      <c r="M376">
        <v>5.2750000000000004</v>
      </c>
      <c r="N376">
        <v>4.5209999999999999</v>
      </c>
      <c r="O376">
        <f t="shared" si="5"/>
        <v>4.0039999999999996</v>
      </c>
    </row>
    <row r="377" spans="1:15" x14ac:dyDescent="0.3">
      <c r="A377">
        <v>1</v>
      </c>
      <c r="B377" t="s">
        <v>267</v>
      </c>
      <c r="C377">
        <v>3.8180000000000001</v>
      </c>
      <c r="D377">
        <v>4.1660000000000004</v>
      </c>
      <c r="E377">
        <v>4.4089999999999998</v>
      </c>
      <c r="F377">
        <v>4.4669999999999996</v>
      </c>
      <c r="G377">
        <v>4.5759999999999996</v>
      </c>
      <c r="H377">
        <v>4.9880000000000004</v>
      </c>
      <c r="I377">
        <v>5.6059999999999999</v>
      </c>
      <c r="J377">
        <v>4.4210000000000003</v>
      </c>
      <c r="K377">
        <v>5.1749999999999998</v>
      </c>
      <c r="L377">
        <v>5.6269999999999998</v>
      </c>
      <c r="M377">
        <v>5.9109999999999996</v>
      </c>
      <c r="N377">
        <v>3.8340000000000001</v>
      </c>
      <c r="O377">
        <f t="shared" si="5"/>
        <v>3.8180000000000001</v>
      </c>
    </row>
    <row r="378" spans="1:15" x14ac:dyDescent="0.3">
      <c r="A378">
        <v>1</v>
      </c>
      <c r="B378" t="s">
        <v>268</v>
      </c>
      <c r="C378">
        <v>4.1849999999999996</v>
      </c>
      <c r="D378">
        <v>4.069</v>
      </c>
      <c r="E378">
        <v>4.1980000000000004</v>
      </c>
      <c r="F378">
        <v>4.1289999999999996</v>
      </c>
      <c r="G378">
        <v>5.343</v>
      </c>
      <c r="H378">
        <v>4.8079999999999998</v>
      </c>
      <c r="I378">
        <v>5.3840000000000003</v>
      </c>
      <c r="J378">
        <v>4.4740000000000002</v>
      </c>
      <c r="K378">
        <v>5.6890000000000001</v>
      </c>
      <c r="L378">
        <v>4.1459999999999999</v>
      </c>
      <c r="M378">
        <v>4.6680000000000001</v>
      </c>
      <c r="N378">
        <v>5.3620000000000001</v>
      </c>
      <c r="O378">
        <f t="shared" si="5"/>
        <v>4.069</v>
      </c>
    </row>
    <row r="379" spans="1:15" x14ac:dyDescent="0.3">
      <c r="A379">
        <v>1</v>
      </c>
      <c r="B379" t="s">
        <v>269</v>
      </c>
      <c r="C379">
        <v>3.944</v>
      </c>
      <c r="D379">
        <v>4.2629999999999999</v>
      </c>
      <c r="E379">
        <v>4.1219999999999999</v>
      </c>
      <c r="F379">
        <v>4.391</v>
      </c>
      <c r="G379">
        <v>5.1589999999999998</v>
      </c>
      <c r="H379">
        <v>4.5250000000000004</v>
      </c>
      <c r="I379">
        <v>5.7389999999999999</v>
      </c>
      <c r="J379">
        <v>3.7730000000000001</v>
      </c>
      <c r="K379">
        <v>5.4880000000000004</v>
      </c>
      <c r="L379">
        <v>4.5780000000000003</v>
      </c>
      <c r="M379">
        <v>4.468</v>
      </c>
      <c r="N379">
        <v>5.8280000000000003</v>
      </c>
      <c r="O379">
        <f t="shared" si="5"/>
        <v>3.7730000000000001</v>
      </c>
    </row>
    <row r="380" spans="1:15" x14ac:dyDescent="0.3">
      <c r="A380">
        <v>1</v>
      </c>
      <c r="B380" t="s">
        <v>269</v>
      </c>
      <c r="C380">
        <v>4.0679999999999996</v>
      </c>
      <c r="D380">
        <v>4.3840000000000003</v>
      </c>
      <c r="E380">
        <v>3.9710000000000001</v>
      </c>
      <c r="F380">
        <v>4.202</v>
      </c>
      <c r="G380">
        <v>5.3789999999999996</v>
      </c>
      <c r="H380">
        <v>4.4950000000000001</v>
      </c>
      <c r="I380">
        <v>5.8760000000000003</v>
      </c>
      <c r="J380">
        <v>4.3970000000000002</v>
      </c>
      <c r="K380">
        <v>5.2949999999999999</v>
      </c>
      <c r="L380">
        <v>4.3319999999999999</v>
      </c>
      <c r="M380">
        <v>3.766</v>
      </c>
      <c r="N380">
        <v>5.7329999999999997</v>
      </c>
      <c r="O380">
        <f t="shared" si="5"/>
        <v>3.766</v>
      </c>
    </row>
    <row r="381" spans="1:15" x14ac:dyDescent="0.3">
      <c r="A381">
        <v>1</v>
      </c>
      <c r="B381" t="s">
        <v>269</v>
      </c>
      <c r="C381">
        <v>4.0090000000000003</v>
      </c>
      <c r="D381">
        <v>3.9390000000000001</v>
      </c>
      <c r="E381">
        <v>4.1859999999999999</v>
      </c>
      <c r="F381">
        <v>4.3460000000000001</v>
      </c>
      <c r="G381">
        <v>5.5469999999999997</v>
      </c>
      <c r="H381">
        <v>3.7160000000000002</v>
      </c>
      <c r="I381">
        <v>5.2270000000000003</v>
      </c>
      <c r="J381">
        <v>4.415</v>
      </c>
      <c r="K381">
        <v>5.4630000000000001</v>
      </c>
      <c r="L381">
        <v>4.6020000000000003</v>
      </c>
      <c r="M381">
        <v>4.5490000000000004</v>
      </c>
      <c r="N381">
        <v>5.7679999999999998</v>
      </c>
      <c r="O381">
        <f t="shared" si="5"/>
        <v>3.7160000000000002</v>
      </c>
    </row>
    <row r="382" spans="1:15" x14ac:dyDescent="0.3">
      <c r="A382">
        <v>1</v>
      </c>
      <c r="B382" t="s">
        <v>269</v>
      </c>
      <c r="C382">
        <v>4.1420000000000003</v>
      </c>
      <c r="D382">
        <v>4.3780000000000001</v>
      </c>
      <c r="E382">
        <v>4.0519999999999996</v>
      </c>
      <c r="F382">
        <v>4.0350000000000001</v>
      </c>
      <c r="G382">
        <v>5.38</v>
      </c>
      <c r="H382">
        <v>4.6580000000000004</v>
      </c>
      <c r="I382">
        <v>5.7160000000000002</v>
      </c>
      <c r="J382">
        <v>4.6870000000000003</v>
      </c>
      <c r="K382">
        <v>5.4820000000000002</v>
      </c>
      <c r="L382">
        <v>4.0839999999999996</v>
      </c>
      <c r="M382">
        <v>4.1870000000000003</v>
      </c>
      <c r="N382">
        <v>5.4420000000000002</v>
      </c>
      <c r="O382">
        <f t="shared" si="5"/>
        <v>4.0350000000000001</v>
      </c>
    </row>
    <row r="383" spans="1:15" x14ac:dyDescent="0.3">
      <c r="A383">
        <v>1</v>
      </c>
      <c r="B383" t="s">
        <v>270</v>
      </c>
      <c r="C383">
        <v>3.899</v>
      </c>
      <c r="D383">
        <v>3.66</v>
      </c>
      <c r="E383">
        <v>4.5780000000000003</v>
      </c>
      <c r="F383">
        <v>4.3220000000000001</v>
      </c>
      <c r="G383">
        <v>5.1219999999999999</v>
      </c>
      <c r="H383">
        <v>4.4139999999999997</v>
      </c>
      <c r="I383">
        <v>4.673</v>
      </c>
      <c r="J383">
        <v>4.5039999999999996</v>
      </c>
      <c r="K383">
        <v>5.8940000000000001</v>
      </c>
      <c r="L383">
        <v>4.9829999999999997</v>
      </c>
      <c r="M383">
        <v>5.7939999999999996</v>
      </c>
      <c r="N383">
        <v>4.2560000000000002</v>
      </c>
      <c r="O383">
        <f t="shared" si="5"/>
        <v>3.66</v>
      </c>
    </row>
    <row r="384" spans="1:15" x14ac:dyDescent="0.3">
      <c r="A384">
        <v>1</v>
      </c>
      <c r="B384" t="s">
        <v>271</v>
      </c>
      <c r="C384">
        <v>4.1210000000000004</v>
      </c>
      <c r="D384">
        <v>4.1890000000000001</v>
      </c>
      <c r="E384">
        <v>4.12</v>
      </c>
      <c r="F384">
        <v>4.2380000000000004</v>
      </c>
      <c r="G384">
        <v>3.8239999999999998</v>
      </c>
      <c r="H384">
        <v>5.6420000000000003</v>
      </c>
      <c r="I384">
        <v>4.1239999999999997</v>
      </c>
      <c r="J384">
        <v>5.7039999999999997</v>
      </c>
      <c r="K384">
        <v>4.0129999999999999</v>
      </c>
      <c r="L384">
        <v>5.6520000000000001</v>
      </c>
      <c r="M384">
        <v>4.0720000000000001</v>
      </c>
      <c r="N384">
        <v>5.7610000000000001</v>
      </c>
      <c r="O384">
        <f t="shared" si="5"/>
        <v>3.8239999999999998</v>
      </c>
    </row>
    <row r="385" spans="1:15" x14ac:dyDescent="0.3">
      <c r="A385">
        <v>1</v>
      </c>
      <c r="B385" t="s">
        <v>271</v>
      </c>
      <c r="C385">
        <v>4.1239999999999997</v>
      </c>
      <c r="D385">
        <v>4.181</v>
      </c>
      <c r="E385">
        <v>4.2460000000000004</v>
      </c>
      <c r="F385">
        <v>4.13</v>
      </c>
      <c r="G385">
        <v>5.6070000000000002</v>
      </c>
      <c r="H385">
        <v>4.16</v>
      </c>
      <c r="I385">
        <v>5.6959999999999997</v>
      </c>
      <c r="J385">
        <v>3.8929999999999998</v>
      </c>
      <c r="K385">
        <v>5.7610000000000001</v>
      </c>
      <c r="L385">
        <v>4.0380000000000003</v>
      </c>
      <c r="M385">
        <v>4.0460000000000003</v>
      </c>
      <c r="N385">
        <v>5.6459999999999999</v>
      </c>
      <c r="O385">
        <f t="shared" si="5"/>
        <v>3.8929999999999998</v>
      </c>
    </row>
    <row r="386" spans="1:15" x14ac:dyDescent="0.3">
      <c r="A386">
        <v>1</v>
      </c>
      <c r="B386" t="s">
        <v>272</v>
      </c>
      <c r="C386">
        <v>4.1950000000000003</v>
      </c>
      <c r="D386">
        <v>4.4660000000000002</v>
      </c>
      <c r="E386">
        <v>3.9279999999999999</v>
      </c>
      <c r="F386">
        <v>4.05</v>
      </c>
      <c r="G386">
        <v>3.9049999999999998</v>
      </c>
      <c r="H386">
        <v>5.7160000000000002</v>
      </c>
      <c r="I386">
        <v>4.4509999999999996</v>
      </c>
      <c r="J386">
        <v>5.9660000000000002</v>
      </c>
      <c r="K386">
        <v>3.8180000000000001</v>
      </c>
      <c r="L386">
        <v>5.4480000000000004</v>
      </c>
      <c r="M386">
        <v>5.5659999999999998</v>
      </c>
      <c r="N386">
        <v>3.8570000000000002</v>
      </c>
      <c r="O386">
        <f t="shared" si="5"/>
        <v>3.8180000000000001</v>
      </c>
    </row>
    <row r="387" spans="1:15" x14ac:dyDescent="0.3">
      <c r="A387">
        <v>1</v>
      </c>
      <c r="B387" t="s">
        <v>273</v>
      </c>
      <c r="C387">
        <v>4.2839999999999998</v>
      </c>
      <c r="D387">
        <v>4.4669999999999996</v>
      </c>
      <c r="E387">
        <v>3.855</v>
      </c>
      <c r="F387">
        <v>3.9049999999999998</v>
      </c>
      <c r="G387">
        <v>3.9079999999999999</v>
      </c>
      <c r="H387">
        <v>5.8019999999999996</v>
      </c>
      <c r="I387">
        <v>3.927</v>
      </c>
      <c r="J387">
        <v>5.9660000000000002</v>
      </c>
      <c r="K387">
        <v>3.8839999999999999</v>
      </c>
      <c r="L387">
        <v>5.32</v>
      </c>
      <c r="M387">
        <v>5.3840000000000003</v>
      </c>
      <c r="N387">
        <v>3.8650000000000002</v>
      </c>
      <c r="O387">
        <f t="shared" ref="O387:O450" si="6">MIN(C387:N387)</f>
        <v>3.855</v>
      </c>
    </row>
    <row r="388" spans="1:15" x14ac:dyDescent="0.3">
      <c r="A388">
        <v>1</v>
      </c>
      <c r="B388" t="s">
        <v>274</v>
      </c>
      <c r="C388">
        <v>3.94</v>
      </c>
      <c r="D388">
        <v>4.3849999999999998</v>
      </c>
      <c r="E388">
        <v>3.9169999999999998</v>
      </c>
      <c r="F388">
        <v>4.2450000000000001</v>
      </c>
      <c r="G388">
        <v>5.41</v>
      </c>
      <c r="H388">
        <v>3.92</v>
      </c>
      <c r="I388">
        <v>5.9119999999999999</v>
      </c>
      <c r="J388">
        <v>3.984</v>
      </c>
      <c r="K388">
        <v>5.391</v>
      </c>
      <c r="L388">
        <v>3.9329999999999998</v>
      </c>
      <c r="M388">
        <v>4.0209999999999999</v>
      </c>
      <c r="N388">
        <v>5.7670000000000003</v>
      </c>
      <c r="O388">
        <f t="shared" si="6"/>
        <v>3.9169999999999998</v>
      </c>
    </row>
    <row r="389" spans="1:15" x14ac:dyDescent="0.3">
      <c r="A389">
        <v>1</v>
      </c>
      <c r="B389" t="s">
        <v>275</v>
      </c>
      <c r="C389">
        <v>3.956</v>
      </c>
      <c r="D389">
        <v>4.3410000000000002</v>
      </c>
      <c r="E389">
        <v>3.927</v>
      </c>
      <c r="F389">
        <v>4.234</v>
      </c>
      <c r="G389">
        <v>4.0890000000000004</v>
      </c>
      <c r="H389">
        <v>5.45</v>
      </c>
      <c r="I389">
        <v>4.282</v>
      </c>
      <c r="J389">
        <v>5.8579999999999997</v>
      </c>
      <c r="K389">
        <v>3.7010000000000001</v>
      </c>
      <c r="L389">
        <v>5.4119999999999999</v>
      </c>
      <c r="M389">
        <v>3.7789999999999999</v>
      </c>
      <c r="N389">
        <v>5.7539999999999996</v>
      </c>
      <c r="O389">
        <f t="shared" si="6"/>
        <v>3.7010000000000001</v>
      </c>
    </row>
    <row r="390" spans="1:15" x14ac:dyDescent="0.3">
      <c r="A390">
        <v>1</v>
      </c>
      <c r="B390" t="s">
        <v>275</v>
      </c>
      <c r="C390">
        <v>4.3440000000000003</v>
      </c>
      <c r="D390">
        <v>3.9129999999999998</v>
      </c>
      <c r="E390">
        <v>4.1459999999999999</v>
      </c>
      <c r="F390">
        <v>4.0069999999999997</v>
      </c>
      <c r="G390">
        <v>4.1159999999999997</v>
      </c>
      <c r="H390">
        <v>5.8579999999999997</v>
      </c>
      <c r="I390">
        <v>5.4109999999999996</v>
      </c>
      <c r="J390">
        <v>3.9249999999999998</v>
      </c>
      <c r="K390">
        <v>3.79</v>
      </c>
      <c r="L390">
        <v>5.6689999999999996</v>
      </c>
      <c r="M390">
        <v>3.7709999999999999</v>
      </c>
      <c r="N390">
        <v>5.556</v>
      </c>
      <c r="O390">
        <f t="shared" si="6"/>
        <v>3.7709999999999999</v>
      </c>
    </row>
    <row r="391" spans="1:15" x14ac:dyDescent="0.3">
      <c r="A391">
        <v>1</v>
      </c>
      <c r="B391" t="s">
        <v>276</v>
      </c>
      <c r="C391">
        <v>3.9340000000000002</v>
      </c>
      <c r="D391">
        <v>4.4320000000000004</v>
      </c>
      <c r="E391">
        <v>3.9340000000000002</v>
      </c>
      <c r="F391">
        <v>4.4320000000000004</v>
      </c>
      <c r="G391">
        <v>3.609</v>
      </c>
      <c r="H391">
        <v>5.4649999999999999</v>
      </c>
      <c r="I391">
        <v>3.972</v>
      </c>
      <c r="J391">
        <v>5.9349999999999996</v>
      </c>
      <c r="K391">
        <v>3.609</v>
      </c>
      <c r="L391">
        <v>5.4649999999999999</v>
      </c>
      <c r="M391">
        <v>5.9349999999999996</v>
      </c>
      <c r="N391">
        <v>3.972</v>
      </c>
      <c r="O391">
        <f t="shared" si="6"/>
        <v>3.609</v>
      </c>
    </row>
    <row r="392" spans="1:15" x14ac:dyDescent="0.3">
      <c r="A392">
        <v>1</v>
      </c>
      <c r="B392" t="s">
        <v>277</v>
      </c>
      <c r="C392">
        <v>4.282</v>
      </c>
      <c r="D392">
        <v>3.778</v>
      </c>
      <c r="E392">
        <v>4.6929999999999996</v>
      </c>
      <c r="F392">
        <v>4.0490000000000004</v>
      </c>
      <c r="G392">
        <v>5.7949999999999999</v>
      </c>
      <c r="H392">
        <v>3.8980000000000001</v>
      </c>
      <c r="I392">
        <v>5.2919999999999998</v>
      </c>
      <c r="J392">
        <v>3.552</v>
      </c>
      <c r="K392">
        <v>5.8869999999999996</v>
      </c>
      <c r="L392">
        <v>4.05</v>
      </c>
      <c r="M392">
        <v>3.8319999999999999</v>
      </c>
      <c r="N392">
        <v>5.5679999999999996</v>
      </c>
      <c r="O392">
        <f t="shared" si="6"/>
        <v>3.552</v>
      </c>
    </row>
    <row r="393" spans="1:15" x14ac:dyDescent="0.3">
      <c r="A393">
        <v>1</v>
      </c>
      <c r="B393" t="s">
        <v>278</v>
      </c>
      <c r="C393">
        <v>4.1219999999999999</v>
      </c>
      <c r="D393">
        <v>4.1219999999999999</v>
      </c>
      <c r="E393">
        <v>4.1219999999999999</v>
      </c>
      <c r="F393">
        <v>4.1219999999999999</v>
      </c>
      <c r="G393">
        <v>5.6310000000000002</v>
      </c>
      <c r="H393">
        <v>4.0069999999999997</v>
      </c>
      <c r="I393">
        <v>5.6310000000000002</v>
      </c>
      <c r="J393">
        <v>4.0069999999999997</v>
      </c>
      <c r="K393">
        <v>5.6310000000000002</v>
      </c>
      <c r="L393">
        <v>4.0069999999999997</v>
      </c>
      <c r="M393">
        <v>4.0069999999999997</v>
      </c>
      <c r="N393">
        <v>5.6310000000000002</v>
      </c>
      <c r="O393">
        <f t="shared" si="6"/>
        <v>4.0069999999999997</v>
      </c>
    </row>
    <row r="394" spans="1:15" x14ac:dyDescent="0.3">
      <c r="A394">
        <v>1</v>
      </c>
      <c r="B394" t="s">
        <v>279</v>
      </c>
      <c r="C394">
        <v>4.1749999999999998</v>
      </c>
      <c r="D394">
        <v>4.4130000000000003</v>
      </c>
      <c r="E394">
        <v>4.048</v>
      </c>
      <c r="F394">
        <v>4.2519999999999998</v>
      </c>
      <c r="G394">
        <v>3.7810000000000001</v>
      </c>
      <c r="H394">
        <v>5.7009999999999996</v>
      </c>
      <c r="I394">
        <v>4.4009999999999998</v>
      </c>
      <c r="J394">
        <v>5.8810000000000002</v>
      </c>
      <c r="K394">
        <v>4.9669999999999996</v>
      </c>
      <c r="L394">
        <v>5.0279999999999996</v>
      </c>
      <c r="M394">
        <v>5.7709999999999999</v>
      </c>
      <c r="N394">
        <v>3.88</v>
      </c>
      <c r="O394">
        <f t="shared" si="6"/>
        <v>3.7810000000000001</v>
      </c>
    </row>
    <row r="395" spans="1:15" x14ac:dyDescent="0.3">
      <c r="A395">
        <v>1</v>
      </c>
      <c r="B395" t="s">
        <v>279</v>
      </c>
      <c r="C395">
        <v>4.2160000000000002</v>
      </c>
      <c r="D395">
        <v>4.3719999999999999</v>
      </c>
      <c r="E395">
        <v>4</v>
      </c>
      <c r="F395">
        <v>4.1740000000000004</v>
      </c>
      <c r="G395">
        <v>4.9790000000000001</v>
      </c>
      <c r="H395">
        <v>5.3280000000000003</v>
      </c>
      <c r="I395">
        <v>5.883</v>
      </c>
      <c r="J395">
        <v>4.1959999999999997</v>
      </c>
      <c r="K395">
        <v>5.1420000000000003</v>
      </c>
      <c r="L395">
        <v>4.8289999999999997</v>
      </c>
      <c r="M395">
        <v>5.37</v>
      </c>
      <c r="N395">
        <v>4.8730000000000002</v>
      </c>
      <c r="O395">
        <f t="shared" si="6"/>
        <v>4</v>
      </c>
    </row>
    <row r="396" spans="1:15" x14ac:dyDescent="0.3">
      <c r="A396">
        <v>1</v>
      </c>
      <c r="B396" t="s">
        <v>280</v>
      </c>
      <c r="C396">
        <v>4.0060000000000002</v>
      </c>
      <c r="D396">
        <v>4.3550000000000004</v>
      </c>
      <c r="E396">
        <v>4.0060000000000002</v>
      </c>
      <c r="F396">
        <v>4.3550000000000004</v>
      </c>
      <c r="G396">
        <v>3.7629999999999999</v>
      </c>
      <c r="H396">
        <v>5.5090000000000003</v>
      </c>
      <c r="I396">
        <v>4.0190000000000001</v>
      </c>
      <c r="J396">
        <v>5.8780000000000001</v>
      </c>
      <c r="K396">
        <v>3.7629999999999999</v>
      </c>
      <c r="L396">
        <v>5.5090000000000003</v>
      </c>
      <c r="M396">
        <v>5.8780000000000001</v>
      </c>
      <c r="N396">
        <v>4.0190000000000001</v>
      </c>
      <c r="O396">
        <f t="shared" si="6"/>
        <v>3.7629999999999999</v>
      </c>
    </row>
    <row r="397" spans="1:15" x14ac:dyDescent="0.3">
      <c r="A397">
        <v>1</v>
      </c>
      <c r="B397" t="s">
        <v>281</v>
      </c>
      <c r="C397">
        <v>4.09</v>
      </c>
      <c r="D397">
        <v>4.016</v>
      </c>
      <c r="E397">
        <v>4.4800000000000004</v>
      </c>
      <c r="F397">
        <v>4.0519999999999996</v>
      </c>
      <c r="G397">
        <v>5.6109999999999998</v>
      </c>
      <c r="H397">
        <v>3.6720000000000002</v>
      </c>
      <c r="I397">
        <v>5.1920000000000002</v>
      </c>
      <c r="J397">
        <v>4.806</v>
      </c>
      <c r="K397">
        <v>5.9980000000000002</v>
      </c>
      <c r="L397">
        <v>4.2889999999999997</v>
      </c>
      <c r="M397">
        <v>4.7779999999999996</v>
      </c>
      <c r="N397">
        <v>5.3029999999999999</v>
      </c>
      <c r="O397">
        <f t="shared" si="6"/>
        <v>3.6720000000000002</v>
      </c>
    </row>
    <row r="398" spans="1:15" x14ac:dyDescent="0.3">
      <c r="A398">
        <v>1</v>
      </c>
      <c r="B398" t="s">
        <v>281</v>
      </c>
      <c r="C398">
        <v>4.6180000000000003</v>
      </c>
      <c r="D398">
        <v>4.2140000000000004</v>
      </c>
      <c r="E398">
        <v>4.1319999999999997</v>
      </c>
      <c r="F398">
        <v>3.6549999999999998</v>
      </c>
      <c r="G398">
        <v>6.125</v>
      </c>
      <c r="H398">
        <v>4.3280000000000003</v>
      </c>
      <c r="I398">
        <v>5.5060000000000002</v>
      </c>
      <c r="J398">
        <v>4.8579999999999997</v>
      </c>
      <c r="K398">
        <v>5.6719999999999997</v>
      </c>
      <c r="L398">
        <v>3.8650000000000002</v>
      </c>
      <c r="M398">
        <v>4.4119999999999999</v>
      </c>
      <c r="N398">
        <v>4.8289999999999997</v>
      </c>
      <c r="O398">
        <f t="shared" si="6"/>
        <v>3.6549999999999998</v>
      </c>
    </row>
    <row r="399" spans="1:15" x14ac:dyDescent="0.3">
      <c r="A399">
        <v>1</v>
      </c>
      <c r="B399" t="s">
        <v>282</v>
      </c>
      <c r="C399">
        <v>3.605</v>
      </c>
      <c r="D399">
        <v>3.9180000000000001</v>
      </c>
      <c r="E399">
        <v>4.657</v>
      </c>
      <c r="F399">
        <v>4.6689999999999996</v>
      </c>
      <c r="G399">
        <v>5.0410000000000004</v>
      </c>
      <c r="H399">
        <v>3.8889999999999998</v>
      </c>
      <c r="I399">
        <v>5.4349999999999996</v>
      </c>
      <c r="J399">
        <v>3.6680000000000001</v>
      </c>
      <c r="K399">
        <v>5.3040000000000003</v>
      </c>
      <c r="L399">
        <v>5.9560000000000004</v>
      </c>
      <c r="M399">
        <v>5.99</v>
      </c>
      <c r="N399">
        <v>5.2910000000000004</v>
      </c>
      <c r="O399">
        <f t="shared" si="6"/>
        <v>3.605</v>
      </c>
    </row>
    <row r="400" spans="1:15" x14ac:dyDescent="0.3">
      <c r="A400">
        <v>1</v>
      </c>
      <c r="B400" t="s">
        <v>282</v>
      </c>
      <c r="C400">
        <v>3.84</v>
      </c>
      <c r="D400">
        <v>4.6950000000000003</v>
      </c>
      <c r="E400">
        <v>3.5510000000000002</v>
      </c>
      <c r="F400">
        <v>4.6349999999999998</v>
      </c>
      <c r="G400">
        <v>3.762</v>
      </c>
      <c r="H400">
        <v>5.3380000000000001</v>
      </c>
      <c r="I400">
        <v>5.3220000000000001</v>
      </c>
      <c r="J400">
        <v>6.0179999999999998</v>
      </c>
      <c r="K400">
        <v>4.7</v>
      </c>
      <c r="L400">
        <v>4.3339999999999996</v>
      </c>
      <c r="M400">
        <v>5.1879999999999997</v>
      </c>
      <c r="N400">
        <v>5.98</v>
      </c>
      <c r="O400">
        <f t="shared" si="6"/>
        <v>3.5510000000000002</v>
      </c>
    </row>
    <row r="401" spans="1:15" x14ac:dyDescent="0.3">
      <c r="A401">
        <v>1</v>
      </c>
      <c r="B401" t="s">
        <v>283</v>
      </c>
      <c r="C401">
        <v>4.3159999999999998</v>
      </c>
      <c r="D401">
        <v>3.9430000000000001</v>
      </c>
      <c r="E401">
        <v>4.3239999999999998</v>
      </c>
      <c r="F401">
        <v>4.1760000000000002</v>
      </c>
      <c r="G401">
        <v>4.5049999999999999</v>
      </c>
      <c r="H401">
        <v>5.7830000000000004</v>
      </c>
      <c r="I401">
        <v>4.7510000000000003</v>
      </c>
      <c r="J401">
        <v>5.1079999999999997</v>
      </c>
      <c r="K401">
        <v>3.786</v>
      </c>
      <c r="L401">
        <v>5.8109999999999999</v>
      </c>
      <c r="M401">
        <v>5.702</v>
      </c>
      <c r="N401">
        <v>4.0629999999999997</v>
      </c>
      <c r="O401">
        <f t="shared" si="6"/>
        <v>3.786</v>
      </c>
    </row>
    <row r="402" spans="1:15" x14ac:dyDescent="0.3">
      <c r="A402">
        <v>1</v>
      </c>
      <c r="B402" t="s">
        <v>284</v>
      </c>
      <c r="C402">
        <v>4.266</v>
      </c>
      <c r="D402">
        <v>4.1539999999999999</v>
      </c>
      <c r="E402">
        <v>4.3769999999999998</v>
      </c>
      <c r="F402">
        <v>3.972</v>
      </c>
      <c r="G402">
        <v>3.7519999999999998</v>
      </c>
      <c r="H402">
        <v>5.7720000000000002</v>
      </c>
      <c r="I402">
        <v>5.6790000000000003</v>
      </c>
      <c r="J402">
        <v>3.9790000000000001</v>
      </c>
      <c r="K402">
        <v>5.89</v>
      </c>
      <c r="L402">
        <v>4.3899999999999997</v>
      </c>
      <c r="M402">
        <v>4.7539999999999996</v>
      </c>
      <c r="N402">
        <v>5.1680000000000001</v>
      </c>
      <c r="O402">
        <f t="shared" si="6"/>
        <v>3.7519999999999998</v>
      </c>
    </row>
    <row r="403" spans="1:15" x14ac:dyDescent="0.3">
      <c r="A403">
        <v>1</v>
      </c>
      <c r="B403" t="s">
        <v>285</v>
      </c>
      <c r="C403">
        <v>4.7690000000000001</v>
      </c>
      <c r="D403">
        <v>3.9969999999999999</v>
      </c>
      <c r="E403">
        <v>4.2069999999999999</v>
      </c>
      <c r="F403">
        <v>3.5840000000000001</v>
      </c>
      <c r="G403">
        <v>4.298</v>
      </c>
      <c r="H403">
        <v>6.2729999999999997</v>
      </c>
      <c r="I403">
        <v>5.5190000000000001</v>
      </c>
      <c r="J403">
        <v>3.657</v>
      </c>
      <c r="K403">
        <v>5.7309999999999999</v>
      </c>
      <c r="L403">
        <v>3.9710000000000001</v>
      </c>
      <c r="M403">
        <v>4.742</v>
      </c>
      <c r="N403">
        <v>4.3220000000000001</v>
      </c>
      <c r="O403">
        <f t="shared" si="6"/>
        <v>3.5840000000000001</v>
      </c>
    </row>
    <row r="404" spans="1:15" x14ac:dyDescent="0.3">
      <c r="A404">
        <v>1</v>
      </c>
      <c r="B404" t="s">
        <v>286</v>
      </c>
      <c r="C404">
        <v>4.18</v>
      </c>
      <c r="D404">
        <v>4.2279999999999998</v>
      </c>
      <c r="E404">
        <v>4.1740000000000004</v>
      </c>
      <c r="F404">
        <v>3.9609999999999999</v>
      </c>
      <c r="G404">
        <v>3.847</v>
      </c>
      <c r="H404">
        <v>5.74</v>
      </c>
      <c r="I404">
        <v>5.7549999999999999</v>
      </c>
      <c r="J404">
        <v>3.8570000000000002</v>
      </c>
      <c r="K404">
        <v>4.1159999999999997</v>
      </c>
      <c r="L404">
        <v>5.665</v>
      </c>
      <c r="M404">
        <v>3.827</v>
      </c>
      <c r="N404">
        <v>5.4950000000000001</v>
      </c>
      <c r="O404">
        <f t="shared" si="6"/>
        <v>3.827</v>
      </c>
    </row>
    <row r="405" spans="1:15" x14ac:dyDescent="0.3">
      <c r="A405">
        <v>1</v>
      </c>
      <c r="B405" t="s">
        <v>287</v>
      </c>
      <c r="C405">
        <v>4.234</v>
      </c>
      <c r="D405">
        <v>4.1680000000000001</v>
      </c>
      <c r="E405">
        <v>3.931</v>
      </c>
      <c r="F405">
        <v>4.3570000000000002</v>
      </c>
      <c r="G405">
        <v>5.75</v>
      </c>
      <c r="H405">
        <v>4.13</v>
      </c>
      <c r="I405">
        <v>5.673</v>
      </c>
      <c r="J405">
        <v>3.9670000000000001</v>
      </c>
      <c r="K405">
        <v>5.4539999999999997</v>
      </c>
      <c r="L405">
        <v>3.774</v>
      </c>
      <c r="M405">
        <v>4.008</v>
      </c>
      <c r="N405">
        <v>5.8929999999999998</v>
      </c>
      <c r="O405">
        <f t="shared" si="6"/>
        <v>3.774</v>
      </c>
    </row>
    <row r="406" spans="1:15" x14ac:dyDescent="0.3">
      <c r="A406">
        <v>1</v>
      </c>
      <c r="B406" t="s">
        <v>288</v>
      </c>
      <c r="C406">
        <v>3.887</v>
      </c>
      <c r="D406">
        <v>4.2460000000000004</v>
      </c>
      <c r="E406">
        <v>4.3730000000000002</v>
      </c>
      <c r="F406">
        <v>4.4459999999999997</v>
      </c>
      <c r="G406">
        <v>5.09</v>
      </c>
      <c r="H406">
        <v>4.5789999999999997</v>
      </c>
      <c r="I406">
        <v>5.7039999999999997</v>
      </c>
      <c r="J406">
        <v>4.431</v>
      </c>
      <c r="K406">
        <v>5.8470000000000004</v>
      </c>
      <c r="L406">
        <v>4.2050000000000001</v>
      </c>
      <c r="M406">
        <v>4.673</v>
      </c>
      <c r="N406">
        <v>5.8650000000000002</v>
      </c>
      <c r="O406">
        <f t="shared" si="6"/>
        <v>3.887</v>
      </c>
    </row>
    <row r="407" spans="1:15" x14ac:dyDescent="0.3">
      <c r="A407">
        <v>1</v>
      </c>
      <c r="B407" t="s">
        <v>288</v>
      </c>
      <c r="C407">
        <v>3.9420000000000002</v>
      </c>
      <c r="D407">
        <v>4.0490000000000004</v>
      </c>
      <c r="E407">
        <v>4.5179999999999998</v>
      </c>
      <c r="F407">
        <v>4.3440000000000003</v>
      </c>
      <c r="G407">
        <v>5.1840000000000002</v>
      </c>
      <c r="H407">
        <v>4.6379999999999999</v>
      </c>
      <c r="I407">
        <v>4.3760000000000003</v>
      </c>
      <c r="J407">
        <v>5.45</v>
      </c>
      <c r="K407">
        <v>6.0179999999999998</v>
      </c>
      <c r="L407">
        <v>4.4820000000000002</v>
      </c>
      <c r="M407">
        <v>4.6820000000000004</v>
      </c>
      <c r="N407">
        <v>5.7919999999999998</v>
      </c>
      <c r="O407">
        <f t="shared" si="6"/>
        <v>3.9420000000000002</v>
      </c>
    </row>
    <row r="408" spans="1:15" x14ac:dyDescent="0.3">
      <c r="A408">
        <v>1</v>
      </c>
      <c r="B408" t="s">
        <v>289</v>
      </c>
      <c r="C408">
        <v>4.6840000000000002</v>
      </c>
      <c r="D408">
        <v>4.7350000000000003</v>
      </c>
      <c r="E408">
        <v>3.802</v>
      </c>
      <c r="F408">
        <v>3.78</v>
      </c>
      <c r="G408">
        <v>4.0910000000000002</v>
      </c>
      <c r="H408">
        <v>6.069</v>
      </c>
      <c r="I408">
        <v>4.9550000000000001</v>
      </c>
      <c r="J408">
        <v>6.1890000000000001</v>
      </c>
      <c r="K408">
        <v>4.6459999999999999</v>
      </c>
      <c r="L408">
        <v>4.8899999999999997</v>
      </c>
      <c r="M408">
        <v>5.05</v>
      </c>
      <c r="N408">
        <v>4.2270000000000003</v>
      </c>
      <c r="O408">
        <f t="shared" si="6"/>
        <v>3.78</v>
      </c>
    </row>
    <row r="409" spans="1:15" x14ac:dyDescent="0.3">
      <c r="A409">
        <v>1</v>
      </c>
      <c r="B409" t="s">
        <v>290</v>
      </c>
      <c r="C409">
        <v>4.5030000000000001</v>
      </c>
      <c r="D409">
        <v>4.2140000000000004</v>
      </c>
      <c r="E409">
        <v>4.1180000000000003</v>
      </c>
      <c r="F409">
        <v>3.7130000000000001</v>
      </c>
      <c r="G409">
        <v>4.3499999999999996</v>
      </c>
      <c r="H409">
        <v>6.0069999999999997</v>
      </c>
      <c r="I409">
        <v>5.7309999999999999</v>
      </c>
      <c r="J409">
        <v>4.0490000000000004</v>
      </c>
      <c r="K409">
        <v>5.585</v>
      </c>
      <c r="L409">
        <v>4.0789999999999997</v>
      </c>
      <c r="M409">
        <v>5.1619999999999999</v>
      </c>
      <c r="N409">
        <v>3.5870000000000002</v>
      </c>
      <c r="O409">
        <f t="shared" si="6"/>
        <v>3.5870000000000002</v>
      </c>
    </row>
    <row r="410" spans="1:15" x14ac:dyDescent="0.3">
      <c r="A410">
        <v>1</v>
      </c>
      <c r="B410" t="s">
        <v>291</v>
      </c>
      <c r="C410">
        <v>4.4359999999999999</v>
      </c>
      <c r="D410">
        <v>4.1050000000000004</v>
      </c>
      <c r="E410">
        <v>4.383</v>
      </c>
      <c r="F410">
        <v>4.0220000000000002</v>
      </c>
      <c r="G410">
        <v>3.82</v>
      </c>
      <c r="H410">
        <v>5.8920000000000003</v>
      </c>
      <c r="I410">
        <v>4.9829999999999997</v>
      </c>
      <c r="J410">
        <v>5.181</v>
      </c>
      <c r="K410">
        <v>3.823</v>
      </c>
      <c r="L410">
        <v>5.8810000000000002</v>
      </c>
      <c r="M410">
        <v>5.0990000000000002</v>
      </c>
      <c r="N410">
        <v>4.9320000000000004</v>
      </c>
      <c r="O410">
        <f t="shared" si="6"/>
        <v>3.82</v>
      </c>
    </row>
    <row r="411" spans="1:15" x14ac:dyDescent="0.3">
      <c r="A411">
        <v>1</v>
      </c>
      <c r="B411" t="s">
        <v>292</v>
      </c>
      <c r="C411">
        <v>4.2110000000000003</v>
      </c>
      <c r="D411">
        <v>4.383</v>
      </c>
      <c r="E411">
        <v>3.931</v>
      </c>
      <c r="F411">
        <v>4.1340000000000003</v>
      </c>
      <c r="G411">
        <v>3.9769999999999999</v>
      </c>
      <c r="H411">
        <v>5.7409999999999997</v>
      </c>
      <c r="I411">
        <v>4.1379999999999999</v>
      </c>
      <c r="J411">
        <v>5.907</v>
      </c>
      <c r="K411">
        <v>5.3769999999999998</v>
      </c>
      <c r="L411">
        <v>4.0090000000000003</v>
      </c>
      <c r="M411">
        <v>5.6710000000000003</v>
      </c>
      <c r="N411">
        <v>3.9009999999999998</v>
      </c>
      <c r="O411">
        <f t="shared" si="6"/>
        <v>3.9009999999999998</v>
      </c>
    </row>
    <row r="412" spans="1:15" x14ac:dyDescent="0.3">
      <c r="A412">
        <v>1</v>
      </c>
      <c r="B412" t="s">
        <v>293</v>
      </c>
      <c r="C412">
        <v>4.173</v>
      </c>
      <c r="D412">
        <v>4.2880000000000003</v>
      </c>
      <c r="E412">
        <v>4.22</v>
      </c>
      <c r="F412">
        <v>4.0620000000000003</v>
      </c>
      <c r="G412">
        <v>5.69</v>
      </c>
      <c r="H412">
        <v>3.9590000000000001</v>
      </c>
      <c r="I412">
        <v>5.71</v>
      </c>
      <c r="J412">
        <v>4.2649999999999997</v>
      </c>
      <c r="K412">
        <v>5.5019999999999998</v>
      </c>
      <c r="L412">
        <v>4.8559999999999999</v>
      </c>
      <c r="M412">
        <v>4.1539999999999999</v>
      </c>
      <c r="N412">
        <v>5.4859999999999998</v>
      </c>
      <c r="O412">
        <f t="shared" si="6"/>
        <v>3.9590000000000001</v>
      </c>
    </row>
    <row r="413" spans="1:15" x14ac:dyDescent="0.3">
      <c r="A413">
        <v>1</v>
      </c>
      <c r="B413" t="s">
        <v>294</v>
      </c>
      <c r="C413">
        <v>4.1689999999999996</v>
      </c>
      <c r="D413">
        <v>4.1920000000000002</v>
      </c>
      <c r="E413">
        <v>4.1980000000000004</v>
      </c>
      <c r="F413">
        <v>4.2039999999999997</v>
      </c>
      <c r="G413">
        <v>5.7290000000000001</v>
      </c>
      <c r="H413">
        <v>3.7759999999999998</v>
      </c>
      <c r="I413">
        <v>5.718</v>
      </c>
      <c r="J413">
        <v>4.2549999999999999</v>
      </c>
      <c r="K413">
        <v>5.6779999999999999</v>
      </c>
      <c r="L413">
        <v>3.7669999999999999</v>
      </c>
      <c r="M413">
        <v>4.1550000000000002</v>
      </c>
      <c r="N413">
        <v>5.6989999999999998</v>
      </c>
      <c r="O413">
        <f t="shared" si="6"/>
        <v>3.7669999999999999</v>
      </c>
    </row>
    <row r="414" spans="1:15" x14ac:dyDescent="0.3">
      <c r="A414">
        <v>1</v>
      </c>
      <c r="B414" t="s">
        <v>295</v>
      </c>
      <c r="C414">
        <v>4.2110000000000003</v>
      </c>
      <c r="D414">
        <v>4.3630000000000004</v>
      </c>
      <c r="E414">
        <v>4.109</v>
      </c>
      <c r="F414">
        <v>3.992</v>
      </c>
      <c r="G414">
        <v>4.2469999999999999</v>
      </c>
      <c r="H414">
        <v>5.7030000000000003</v>
      </c>
      <c r="I414">
        <v>4.5309999999999997</v>
      </c>
      <c r="J414">
        <v>5.8330000000000002</v>
      </c>
      <c r="K414">
        <v>3.948</v>
      </c>
      <c r="L414">
        <v>5.6230000000000002</v>
      </c>
      <c r="M414">
        <v>5.5019999999999998</v>
      </c>
      <c r="N414">
        <v>3.843</v>
      </c>
      <c r="O414">
        <f t="shared" si="6"/>
        <v>3.843</v>
      </c>
    </row>
    <row r="415" spans="1:15" x14ac:dyDescent="0.3">
      <c r="A415">
        <v>1</v>
      </c>
      <c r="B415" t="s">
        <v>296</v>
      </c>
      <c r="C415">
        <v>3.766</v>
      </c>
      <c r="D415">
        <v>4.4059999999999997</v>
      </c>
      <c r="E415">
        <v>3.8969999999999998</v>
      </c>
      <c r="F415">
        <v>4.5609999999999999</v>
      </c>
      <c r="G415">
        <v>4.99</v>
      </c>
      <c r="H415">
        <v>4.3730000000000002</v>
      </c>
      <c r="I415">
        <v>5.8129999999999997</v>
      </c>
      <c r="J415">
        <v>4.75</v>
      </c>
      <c r="K415">
        <v>5.1859999999999999</v>
      </c>
      <c r="L415">
        <v>4.37</v>
      </c>
      <c r="M415">
        <v>4.1509999999999998</v>
      </c>
      <c r="N415">
        <v>6.09</v>
      </c>
      <c r="O415">
        <f t="shared" si="6"/>
        <v>3.766</v>
      </c>
    </row>
    <row r="416" spans="1:15" x14ac:dyDescent="0.3">
      <c r="A416">
        <v>1</v>
      </c>
      <c r="B416" t="s">
        <v>296</v>
      </c>
      <c r="C416">
        <v>4.431</v>
      </c>
      <c r="D416">
        <v>4.3</v>
      </c>
      <c r="E416">
        <v>4.0369999999999999</v>
      </c>
      <c r="F416">
        <v>4.1260000000000003</v>
      </c>
      <c r="G416">
        <v>5.867</v>
      </c>
      <c r="H416">
        <v>4.6070000000000002</v>
      </c>
      <c r="I416">
        <v>5.8029999999999999</v>
      </c>
      <c r="J416">
        <v>4.2190000000000003</v>
      </c>
      <c r="K416">
        <v>5.5460000000000003</v>
      </c>
      <c r="L416">
        <v>3.79</v>
      </c>
      <c r="M416">
        <v>4.7549999999999999</v>
      </c>
      <c r="N416">
        <v>5.3570000000000002</v>
      </c>
      <c r="O416">
        <f t="shared" si="6"/>
        <v>3.79</v>
      </c>
    </row>
    <row r="417" spans="1:15" x14ac:dyDescent="0.3">
      <c r="A417">
        <v>1</v>
      </c>
      <c r="B417" t="s">
        <v>297</v>
      </c>
      <c r="C417">
        <v>4.4459999999999997</v>
      </c>
      <c r="D417">
        <v>4.2510000000000003</v>
      </c>
      <c r="E417">
        <v>4.0039999999999996</v>
      </c>
      <c r="F417">
        <v>3.7610000000000001</v>
      </c>
      <c r="G417">
        <v>4.1849999999999996</v>
      </c>
      <c r="H417">
        <v>5.9550000000000001</v>
      </c>
      <c r="I417">
        <v>3.9609999999999999</v>
      </c>
      <c r="J417">
        <v>5.7859999999999996</v>
      </c>
      <c r="K417">
        <v>3.8250000000000002</v>
      </c>
      <c r="L417">
        <v>5.5090000000000003</v>
      </c>
      <c r="M417">
        <v>5.1929999999999996</v>
      </c>
      <c r="N417">
        <v>3.8250000000000002</v>
      </c>
      <c r="O417">
        <f t="shared" si="6"/>
        <v>3.7610000000000001</v>
      </c>
    </row>
    <row r="418" spans="1:15" x14ac:dyDescent="0.3">
      <c r="A418">
        <v>1</v>
      </c>
      <c r="B418" t="s">
        <v>298</v>
      </c>
      <c r="C418">
        <v>4.0209999999999999</v>
      </c>
      <c r="D418">
        <v>4.0599999999999996</v>
      </c>
      <c r="E418">
        <v>4</v>
      </c>
      <c r="F418">
        <v>4.2729999999999997</v>
      </c>
      <c r="G418">
        <v>4.0650000000000004</v>
      </c>
      <c r="H418">
        <v>5.5229999999999997</v>
      </c>
      <c r="I418">
        <v>3.99</v>
      </c>
      <c r="J418">
        <v>5.5720000000000001</v>
      </c>
      <c r="K418">
        <v>3.9870000000000001</v>
      </c>
      <c r="L418">
        <v>5.5019999999999998</v>
      </c>
      <c r="M418">
        <v>5.7930000000000001</v>
      </c>
      <c r="N418">
        <v>3.823</v>
      </c>
      <c r="O418">
        <f t="shared" si="6"/>
        <v>3.823</v>
      </c>
    </row>
    <row r="419" spans="1:15" x14ac:dyDescent="0.3">
      <c r="A419">
        <v>1</v>
      </c>
      <c r="B419" t="s">
        <v>298</v>
      </c>
      <c r="C419">
        <v>4.1760000000000002</v>
      </c>
      <c r="D419">
        <v>4.2850000000000001</v>
      </c>
      <c r="E419">
        <v>3.9969999999999999</v>
      </c>
      <c r="F419">
        <v>3.948</v>
      </c>
      <c r="G419">
        <v>3.952</v>
      </c>
      <c r="H419">
        <v>5.7140000000000004</v>
      </c>
      <c r="I419">
        <v>4.3250000000000002</v>
      </c>
      <c r="J419">
        <v>5.7919999999999998</v>
      </c>
      <c r="K419">
        <v>3.6949999999999998</v>
      </c>
      <c r="L419">
        <v>5.5110000000000001</v>
      </c>
      <c r="M419">
        <v>5.492</v>
      </c>
      <c r="N419">
        <v>3.5579999999999998</v>
      </c>
      <c r="O419">
        <f t="shared" si="6"/>
        <v>3.5579999999999998</v>
      </c>
    </row>
    <row r="420" spans="1:15" x14ac:dyDescent="0.3">
      <c r="A420">
        <v>1</v>
      </c>
      <c r="B420" t="s">
        <v>299</v>
      </c>
      <c r="C420">
        <v>3.95</v>
      </c>
      <c r="D420">
        <v>4.5369999999999999</v>
      </c>
      <c r="E420">
        <v>3.97</v>
      </c>
      <c r="F420">
        <v>4.4740000000000002</v>
      </c>
      <c r="G420">
        <v>5.4550000000000001</v>
      </c>
      <c r="H420">
        <v>3.9239999999999999</v>
      </c>
      <c r="I420">
        <v>6.0469999999999997</v>
      </c>
      <c r="J420">
        <v>4.4029999999999996</v>
      </c>
      <c r="K420">
        <v>5.4320000000000004</v>
      </c>
      <c r="L420">
        <v>4.1050000000000004</v>
      </c>
      <c r="M420">
        <v>4.66</v>
      </c>
      <c r="N420">
        <v>5.9450000000000003</v>
      </c>
      <c r="O420">
        <f t="shared" si="6"/>
        <v>3.9239999999999999</v>
      </c>
    </row>
    <row r="421" spans="1:15" x14ac:dyDescent="0.3">
      <c r="A421">
        <v>1</v>
      </c>
      <c r="B421" t="s">
        <v>300</v>
      </c>
      <c r="C421">
        <v>3.9780000000000002</v>
      </c>
      <c r="D421">
        <v>3.9359999999999999</v>
      </c>
      <c r="E421">
        <v>4.4740000000000002</v>
      </c>
      <c r="F421">
        <v>4.4379999999999997</v>
      </c>
      <c r="G421">
        <v>3.7240000000000002</v>
      </c>
      <c r="H421">
        <v>5.5140000000000002</v>
      </c>
      <c r="I421">
        <v>5.4569999999999999</v>
      </c>
      <c r="J421">
        <v>3.552</v>
      </c>
      <c r="K421">
        <v>5.6760000000000002</v>
      </c>
      <c r="L421">
        <v>5.1360000000000001</v>
      </c>
      <c r="M421">
        <v>5.5010000000000003</v>
      </c>
      <c r="N421">
        <v>5.3689999999999998</v>
      </c>
      <c r="O421">
        <f t="shared" si="6"/>
        <v>3.552</v>
      </c>
    </row>
    <row r="422" spans="1:15" x14ac:dyDescent="0.3">
      <c r="A422">
        <v>1</v>
      </c>
      <c r="B422" t="s">
        <v>301</v>
      </c>
      <c r="C422">
        <v>3.9249999999999998</v>
      </c>
      <c r="D422">
        <v>4.1609999999999996</v>
      </c>
      <c r="E422">
        <v>4.0720000000000001</v>
      </c>
      <c r="F422">
        <v>4.585</v>
      </c>
      <c r="G422">
        <v>3.702</v>
      </c>
      <c r="H422">
        <v>5.4390000000000001</v>
      </c>
      <c r="I422">
        <v>3.645</v>
      </c>
      <c r="J422">
        <v>5.6680000000000001</v>
      </c>
      <c r="K422">
        <v>4.835</v>
      </c>
      <c r="L422">
        <v>5.2160000000000002</v>
      </c>
      <c r="M422">
        <v>5.7640000000000002</v>
      </c>
      <c r="N422">
        <v>5.2910000000000004</v>
      </c>
      <c r="O422">
        <f t="shared" si="6"/>
        <v>3.645</v>
      </c>
    </row>
    <row r="423" spans="1:15" x14ac:dyDescent="0.3">
      <c r="A423">
        <v>1</v>
      </c>
      <c r="B423" t="s">
        <v>302</v>
      </c>
      <c r="C423">
        <v>3.8559999999999999</v>
      </c>
      <c r="D423">
        <v>4.375</v>
      </c>
      <c r="E423">
        <v>3.8559999999999999</v>
      </c>
      <c r="F423">
        <v>4.375</v>
      </c>
      <c r="G423">
        <v>3.665</v>
      </c>
      <c r="H423">
        <v>5.3719999999999999</v>
      </c>
      <c r="I423">
        <v>4.0780000000000003</v>
      </c>
      <c r="J423">
        <v>5.8979999999999997</v>
      </c>
      <c r="K423">
        <v>3.665</v>
      </c>
      <c r="L423">
        <v>5.3719999999999999</v>
      </c>
      <c r="M423">
        <v>5.8979999999999997</v>
      </c>
      <c r="N423">
        <v>4.0780000000000003</v>
      </c>
      <c r="O423">
        <f t="shared" si="6"/>
        <v>3.665</v>
      </c>
    </row>
    <row r="424" spans="1:15" x14ac:dyDescent="0.3">
      <c r="A424">
        <v>1</v>
      </c>
      <c r="B424" t="s">
        <v>303</v>
      </c>
      <c r="C424">
        <v>4.0739999999999998</v>
      </c>
      <c r="D424">
        <v>3.7639999999999998</v>
      </c>
      <c r="E424">
        <v>4.6369999999999996</v>
      </c>
      <c r="F424">
        <v>3.996</v>
      </c>
      <c r="G424">
        <v>5.601</v>
      </c>
      <c r="H424">
        <v>3.7669999999999999</v>
      </c>
      <c r="I424">
        <v>5.1360000000000001</v>
      </c>
      <c r="J424">
        <v>3.9380000000000002</v>
      </c>
      <c r="K424">
        <v>6.15</v>
      </c>
      <c r="L424">
        <v>4.3920000000000003</v>
      </c>
      <c r="M424">
        <v>3.669</v>
      </c>
      <c r="N424">
        <v>5.5170000000000003</v>
      </c>
      <c r="O424">
        <f t="shared" si="6"/>
        <v>3.669</v>
      </c>
    </row>
    <row r="425" spans="1:15" x14ac:dyDescent="0.3">
      <c r="A425">
        <v>1</v>
      </c>
      <c r="B425" t="s">
        <v>304</v>
      </c>
      <c r="C425">
        <v>4.3680000000000003</v>
      </c>
      <c r="D425">
        <v>3.984</v>
      </c>
      <c r="E425">
        <v>4.3049999999999997</v>
      </c>
      <c r="F425">
        <v>4.3559999999999999</v>
      </c>
      <c r="G425">
        <v>4.5250000000000004</v>
      </c>
      <c r="H425">
        <v>5.8390000000000004</v>
      </c>
      <c r="I425">
        <v>4.077</v>
      </c>
      <c r="J425">
        <v>5.4690000000000003</v>
      </c>
      <c r="K425">
        <v>5.8150000000000004</v>
      </c>
      <c r="L425">
        <v>4.3090000000000002</v>
      </c>
      <c r="M425">
        <v>4.0860000000000003</v>
      </c>
      <c r="N425">
        <v>5.8789999999999996</v>
      </c>
      <c r="O425">
        <f t="shared" si="6"/>
        <v>3.984</v>
      </c>
    </row>
    <row r="426" spans="1:15" x14ac:dyDescent="0.3">
      <c r="A426">
        <v>1</v>
      </c>
      <c r="B426" t="s">
        <v>305</v>
      </c>
      <c r="C426">
        <v>4.2039999999999997</v>
      </c>
      <c r="D426">
        <v>4.4009999999999998</v>
      </c>
      <c r="E426">
        <v>4.1189999999999998</v>
      </c>
      <c r="F426">
        <v>3.992</v>
      </c>
      <c r="G426">
        <v>5.7060000000000004</v>
      </c>
      <c r="H426">
        <v>4.1989999999999998</v>
      </c>
      <c r="I426">
        <v>5.8719999999999999</v>
      </c>
      <c r="J426">
        <v>4.5970000000000004</v>
      </c>
      <c r="K426">
        <v>5.6310000000000002</v>
      </c>
      <c r="L426">
        <v>3.91</v>
      </c>
      <c r="M426">
        <v>3.7719999999999998</v>
      </c>
      <c r="N426">
        <v>5.5049999999999999</v>
      </c>
      <c r="O426">
        <f t="shared" si="6"/>
        <v>3.7719999999999998</v>
      </c>
    </row>
    <row r="427" spans="1:15" x14ac:dyDescent="0.3">
      <c r="A427">
        <v>1</v>
      </c>
      <c r="B427" t="s">
        <v>306</v>
      </c>
      <c r="C427">
        <v>4.4470000000000001</v>
      </c>
      <c r="D427">
        <v>3.8860000000000001</v>
      </c>
      <c r="E427">
        <v>4.2409999999999997</v>
      </c>
      <c r="F427">
        <v>4.1239999999999997</v>
      </c>
      <c r="G427">
        <v>3.9540000000000002</v>
      </c>
      <c r="H427">
        <v>5.9539999999999997</v>
      </c>
      <c r="I427">
        <v>3.726</v>
      </c>
      <c r="J427">
        <v>5.4009999999999998</v>
      </c>
      <c r="K427">
        <v>4.0940000000000003</v>
      </c>
      <c r="L427">
        <v>5.766</v>
      </c>
      <c r="M427">
        <v>5.6479999999999997</v>
      </c>
      <c r="N427">
        <v>3.9390000000000001</v>
      </c>
      <c r="O427">
        <f t="shared" si="6"/>
        <v>3.726</v>
      </c>
    </row>
    <row r="428" spans="1:15" x14ac:dyDescent="0.3">
      <c r="A428">
        <v>1</v>
      </c>
      <c r="B428" t="s">
        <v>307</v>
      </c>
      <c r="C428">
        <v>3.7810000000000001</v>
      </c>
      <c r="D428">
        <v>4.335</v>
      </c>
      <c r="E428">
        <v>4.0229999999999997</v>
      </c>
      <c r="F428">
        <v>4.49</v>
      </c>
      <c r="G428">
        <v>3.6890000000000001</v>
      </c>
      <c r="H428">
        <v>5.2889999999999997</v>
      </c>
      <c r="I428">
        <v>3.8839999999999999</v>
      </c>
      <c r="J428">
        <v>5.8620000000000001</v>
      </c>
      <c r="K428">
        <v>3.9359999999999999</v>
      </c>
      <c r="L428">
        <v>5.5250000000000004</v>
      </c>
      <c r="M428">
        <v>4.085</v>
      </c>
      <c r="N428">
        <v>6.0060000000000002</v>
      </c>
      <c r="O428">
        <f t="shared" si="6"/>
        <v>3.6890000000000001</v>
      </c>
    </row>
    <row r="429" spans="1:15" x14ac:dyDescent="0.3">
      <c r="A429">
        <v>1</v>
      </c>
      <c r="B429" t="s">
        <v>308</v>
      </c>
      <c r="C429">
        <v>4.4029999999999996</v>
      </c>
      <c r="D429">
        <v>4.1950000000000003</v>
      </c>
      <c r="E429">
        <v>4.181</v>
      </c>
      <c r="F429">
        <v>3.9239999999999999</v>
      </c>
      <c r="G429">
        <v>5.6580000000000004</v>
      </c>
      <c r="H429">
        <v>5.0999999999999996</v>
      </c>
      <c r="I429">
        <v>5.7140000000000004</v>
      </c>
      <c r="J429">
        <v>3.694</v>
      </c>
      <c r="K429">
        <v>5.6929999999999996</v>
      </c>
      <c r="L429">
        <v>3.891</v>
      </c>
      <c r="M429">
        <v>5.3979999999999997</v>
      </c>
      <c r="N429">
        <v>3.9809999999999999</v>
      </c>
      <c r="O429">
        <f t="shared" si="6"/>
        <v>3.694</v>
      </c>
    </row>
    <row r="430" spans="1:15" x14ac:dyDescent="0.3">
      <c r="A430">
        <v>1</v>
      </c>
      <c r="B430" t="s">
        <v>309</v>
      </c>
      <c r="C430">
        <v>4.2110000000000003</v>
      </c>
      <c r="D430">
        <v>3.83</v>
      </c>
      <c r="E430">
        <v>4.5430000000000001</v>
      </c>
      <c r="F430">
        <v>4.1280000000000001</v>
      </c>
      <c r="G430">
        <v>4.4059999999999997</v>
      </c>
      <c r="H430">
        <v>5.67</v>
      </c>
      <c r="I430">
        <v>5.3419999999999996</v>
      </c>
      <c r="J430">
        <v>3.6080000000000001</v>
      </c>
      <c r="K430">
        <v>5.9749999999999996</v>
      </c>
      <c r="L430">
        <v>4.87</v>
      </c>
      <c r="M430">
        <v>3.8079999999999998</v>
      </c>
      <c r="N430">
        <v>5.6529999999999996</v>
      </c>
      <c r="O430">
        <f t="shared" si="6"/>
        <v>3.6080000000000001</v>
      </c>
    </row>
    <row r="431" spans="1:15" x14ac:dyDescent="0.3">
      <c r="A431">
        <v>1</v>
      </c>
      <c r="B431" t="s">
        <v>310</v>
      </c>
      <c r="C431">
        <v>3.9790000000000001</v>
      </c>
      <c r="D431">
        <v>4.2880000000000003</v>
      </c>
      <c r="E431">
        <v>3.9670000000000001</v>
      </c>
      <c r="F431">
        <v>4.4870000000000001</v>
      </c>
      <c r="G431">
        <v>5.508</v>
      </c>
      <c r="H431">
        <v>3.819</v>
      </c>
      <c r="I431">
        <v>3.931</v>
      </c>
      <c r="J431">
        <v>5.8029999999999999</v>
      </c>
      <c r="K431">
        <v>4.6059999999999999</v>
      </c>
      <c r="L431">
        <v>5.22</v>
      </c>
      <c r="M431">
        <v>4.585</v>
      </c>
      <c r="N431">
        <v>5.9690000000000003</v>
      </c>
      <c r="O431">
        <f t="shared" si="6"/>
        <v>3.819</v>
      </c>
    </row>
    <row r="432" spans="1:15" x14ac:dyDescent="0.3">
      <c r="A432">
        <v>1</v>
      </c>
      <c r="B432" t="s">
        <v>311</v>
      </c>
      <c r="C432">
        <v>4.1360000000000001</v>
      </c>
      <c r="D432">
        <v>4.4640000000000004</v>
      </c>
      <c r="E432">
        <v>3.9689999999999999</v>
      </c>
      <c r="F432">
        <v>4.4240000000000004</v>
      </c>
      <c r="G432">
        <v>3.7909999999999999</v>
      </c>
      <c r="H432">
        <v>5.657</v>
      </c>
      <c r="I432">
        <v>5.9649999999999999</v>
      </c>
      <c r="J432">
        <v>4.2859999999999996</v>
      </c>
      <c r="K432">
        <v>3.9239999999999999</v>
      </c>
      <c r="L432">
        <v>5.45</v>
      </c>
      <c r="M432">
        <v>4.3140000000000001</v>
      </c>
      <c r="N432">
        <v>5.9370000000000003</v>
      </c>
      <c r="O432">
        <f t="shared" si="6"/>
        <v>3.7909999999999999</v>
      </c>
    </row>
    <row r="433" spans="1:15" x14ac:dyDescent="0.3">
      <c r="A433">
        <v>1</v>
      </c>
      <c r="B433" t="s">
        <v>312</v>
      </c>
      <c r="C433">
        <v>3.72</v>
      </c>
      <c r="D433">
        <v>4.1970000000000001</v>
      </c>
      <c r="E433">
        <v>4.2430000000000003</v>
      </c>
      <c r="F433">
        <v>4.6580000000000004</v>
      </c>
      <c r="G433">
        <v>5.0709999999999997</v>
      </c>
      <c r="H433">
        <v>4.1219999999999999</v>
      </c>
      <c r="I433">
        <v>3.734</v>
      </c>
      <c r="J433">
        <v>5.7160000000000002</v>
      </c>
      <c r="K433">
        <v>3.7989999999999999</v>
      </c>
      <c r="L433">
        <v>5.7759999999999998</v>
      </c>
      <c r="M433">
        <v>4.5490000000000004</v>
      </c>
      <c r="N433">
        <v>6.1479999999999997</v>
      </c>
      <c r="O433">
        <f t="shared" si="6"/>
        <v>3.72</v>
      </c>
    </row>
    <row r="434" spans="1:15" x14ac:dyDescent="0.3">
      <c r="A434">
        <v>1</v>
      </c>
      <c r="B434" t="s">
        <v>313</v>
      </c>
      <c r="C434">
        <v>4.1479999999999997</v>
      </c>
      <c r="D434">
        <v>4.2949999999999999</v>
      </c>
      <c r="E434">
        <v>4.1509999999999998</v>
      </c>
      <c r="F434">
        <v>4.37</v>
      </c>
      <c r="G434">
        <v>5.665</v>
      </c>
      <c r="H434">
        <v>3.7610000000000001</v>
      </c>
      <c r="I434">
        <v>5.6020000000000003</v>
      </c>
      <c r="J434">
        <v>4.6950000000000003</v>
      </c>
      <c r="K434">
        <v>3.85</v>
      </c>
      <c r="L434">
        <v>5.67</v>
      </c>
      <c r="M434">
        <v>4.508</v>
      </c>
      <c r="N434">
        <v>5.843</v>
      </c>
      <c r="O434">
        <f t="shared" si="6"/>
        <v>3.7610000000000001</v>
      </c>
    </row>
    <row r="435" spans="1:15" x14ac:dyDescent="0.3">
      <c r="A435">
        <v>1</v>
      </c>
      <c r="B435" t="s">
        <v>314</v>
      </c>
      <c r="C435">
        <v>3.9860000000000002</v>
      </c>
      <c r="D435">
        <v>4.2409999999999997</v>
      </c>
      <c r="E435">
        <v>3.9860000000000002</v>
      </c>
      <c r="F435">
        <v>4.2409999999999997</v>
      </c>
      <c r="G435">
        <v>5.4909999999999997</v>
      </c>
      <c r="H435">
        <v>3.9079999999999999</v>
      </c>
      <c r="I435">
        <v>5.7640000000000002</v>
      </c>
      <c r="J435">
        <v>3.847</v>
      </c>
      <c r="K435">
        <v>5.4909999999999997</v>
      </c>
      <c r="L435">
        <v>3.9079999999999999</v>
      </c>
      <c r="M435">
        <v>3.847</v>
      </c>
      <c r="N435">
        <v>5.7640000000000002</v>
      </c>
      <c r="O435">
        <f t="shared" si="6"/>
        <v>3.847</v>
      </c>
    </row>
    <row r="436" spans="1:15" x14ac:dyDescent="0.3">
      <c r="A436">
        <v>1</v>
      </c>
      <c r="B436" t="s">
        <v>315</v>
      </c>
      <c r="C436">
        <v>4.601</v>
      </c>
      <c r="D436">
        <v>3.875</v>
      </c>
      <c r="E436">
        <v>4.3789999999999996</v>
      </c>
      <c r="F436">
        <v>3.698</v>
      </c>
      <c r="G436">
        <v>6.0869999999999997</v>
      </c>
      <c r="H436">
        <v>4.6769999999999996</v>
      </c>
      <c r="I436">
        <v>3.673</v>
      </c>
      <c r="J436">
        <v>5.39</v>
      </c>
      <c r="K436">
        <v>3.98</v>
      </c>
      <c r="L436">
        <v>5.8920000000000003</v>
      </c>
      <c r="M436">
        <v>5.1929999999999996</v>
      </c>
      <c r="N436">
        <v>3.6040000000000001</v>
      </c>
      <c r="O436">
        <f t="shared" si="6"/>
        <v>3.6040000000000001</v>
      </c>
    </row>
    <row r="437" spans="1:15" x14ac:dyDescent="0.3">
      <c r="A437">
        <v>1</v>
      </c>
      <c r="B437" t="s">
        <v>316</v>
      </c>
      <c r="C437">
        <v>4.3090000000000002</v>
      </c>
      <c r="D437">
        <v>4.242</v>
      </c>
      <c r="E437">
        <v>3.835</v>
      </c>
      <c r="F437">
        <v>3.8860000000000001</v>
      </c>
      <c r="G437">
        <v>5.8150000000000004</v>
      </c>
      <c r="H437">
        <v>4.1180000000000003</v>
      </c>
      <c r="I437">
        <v>5.7619999999999996</v>
      </c>
      <c r="J437">
        <v>4.0369999999999999</v>
      </c>
      <c r="K437">
        <v>5.3540000000000001</v>
      </c>
      <c r="L437">
        <v>3.7320000000000002</v>
      </c>
      <c r="M437">
        <v>4.3499999999999996</v>
      </c>
      <c r="N437">
        <v>5.226</v>
      </c>
      <c r="O437">
        <f t="shared" si="6"/>
        <v>3.7320000000000002</v>
      </c>
    </row>
    <row r="438" spans="1:15" x14ac:dyDescent="0.3">
      <c r="A438">
        <v>1</v>
      </c>
      <c r="B438" t="s">
        <v>317</v>
      </c>
      <c r="C438">
        <v>3.6890000000000001</v>
      </c>
      <c r="D438">
        <v>4.32</v>
      </c>
      <c r="E438">
        <v>4.1109999999999998</v>
      </c>
      <c r="F438">
        <v>4.4800000000000004</v>
      </c>
      <c r="G438">
        <v>5.1289999999999996</v>
      </c>
      <c r="H438">
        <v>3.8420000000000001</v>
      </c>
      <c r="I438">
        <v>5.8540000000000001</v>
      </c>
      <c r="J438">
        <v>3.9630000000000001</v>
      </c>
      <c r="K438">
        <v>3.9569999999999999</v>
      </c>
      <c r="L438">
        <v>5.601</v>
      </c>
      <c r="M438">
        <v>5.9779999999999998</v>
      </c>
      <c r="N438">
        <v>4.0919999999999996</v>
      </c>
      <c r="O438">
        <f t="shared" si="6"/>
        <v>3.6890000000000001</v>
      </c>
    </row>
    <row r="439" spans="1:15" x14ac:dyDescent="0.3">
      <c r="A439">
        <v>1</v>
      </c>
      <c r="B439" t="s">
        <v>318</v>
      </c>
      <c r="C439">
        <v>4.556</v>
      </c>
      <c r="D439">
        <v>3.734</v>
      </c>
      <c r="E439">
        <v>4.556</v>
      </c>
      <c r="F439">
        <v>3.734</v>
      </c>
      <c r="G439">
        <v>6.0010000000000003</v>
      </c>
      <c r="H439">
        <v>4.6749999999999998</v>
      </c>
      <c r="I439">
        <v>3.7480000000000002</v>
      </c>
      <c r="J439">
        <v>5.194</v>
      </c>
      <c r="K439">
        <v>6.0010000000000003</v>
      </c>
      <c r="L439">
        <v>4.6749999999999998</v>
      </c>
      <c r="M439">
        <v>5.194</v>
      </c>
      <c r="N439">
        <v>3.7480000000000002</v>
      </c>
      <c r="O439">
        <f t="shared" si="6"/>
        <v>3.734</v>
      </c>
    </row>
    <row r="440" spans="1:15" x14ac:dyDescent="0.3">
      <c r="A440">
        <v>1</v>
      </c>
      <c r="B440" t="s">
        <v>319</v>
      </c>
      <c r="C440">
        <v>4.12</v>
      </c>
      <c r="D440">
        <v>4.556</v>
      </c>
      <c r="E440">
        <v>3.9239999999999999</v>
      </c>
      <c r="F440">
        <v>4.1159999999999997</v>
      </c>
      <c r="G440">
        <v>3.78</v>
      </c>
      <c r="H440">
        <v>5.6390000000000002</v>
      </c>
      <c r="I440">
        <v>4.6890000000000001</v>
      </c>
      <c r="J440">
        <v>6.0330000000000004</v>
      </c>
      <c r="K440">
        <v>5.2</v>
      </c>
      <c r="L440">
        <v>4.5609999999999999</v>
      </c>
      <c r="M440">
        <v>3.8540000000000001</v>
      </c>
      <c r="N440">
        <v>5.6420000000000003</v>
      </c>
      <c r="O440">
        <f t="shared" si="6"/>
        <v>3.78</v>
      </c>
    </row>
    <row r="441" spans="1:15" x14ac:dyDescent="0.3">
      <c r="A441">
        <v>1</v>
      </c>
      <c r="B441" t="s">
        <v>320</v>
      </c>
      <c r="C441">
        <v>4.0609999999999999</v>
      </c>
      <c r="D441">
        <v>3.8530000000000002</v>
      </c>
      <c r="E441">
        <v>4.5410000000000004</v>
      </c>
      <c r="F441">
        <v>4.0880000000000001</v>
      </c>
      <c r="G441">
        <v>3.7469999999999999</v>
      </c>
      <c r="H441">
        <v>5.5830000000000002</v>
      </c>
      <c r="I441">
        <v>3.7450000000000001</v>
      </c>
      <c r="J441">
        <v>5.3630000000000004</v>
      </c>
      <c r="K441">
        <v>4.5309999999999997</v>
      </c>
      <c r="L441">
        <v>6.0519999999999996</v>
      </c>
      <c r="M441">
        <v>5.6310000000000002</v>
      </c>
      <c r="N441">
        <v>3.73</v>
      </c>
      <c r="O441">
        <f t="shared" si="6"/>
        <v>3.73</v>
      </c>
    </row>
    <row r="442" spans="1:15" x14ac:dyDescent="0.3">
      <c r="A442">
        <v>1</v>
      </c>
      <c r="B442" t="s">
        <v>321</v>
      </c>
      <c r="C442">
        <v>4.1989999999999998</v>
      </c>
      <c r="D442">
        <v>4.3710000000000004</v>
      </c>
      <c r="E442">
        <v>3.891</v>
      </c>
      <c r="F442">
        <v>4.0259999999999998</v>
      </c>
      <c r="G442">
        <v>5.7270000000000003</v>
      </c>
      <c r="H442">
        <v>3.8780000000000001</v>
      </c>
      <c r="I442">
        <v>5.8810000000000002</v>
      </c>
      <c r="J442">
        <v>3.879</v>
      </c>
      <c r="K442">
        <v>5.26</v>
      </c>
      <c r="L442">
        <v>4.2290000000000001</v>
      </c>
      <c r="M442">
        <v>3.657</v>
      </c>
      <c r="N442">
        <v>5.5570000000000004</v>
      </c>
      <c r="O442">
        <f t="shared" si="6"/>
        <v>3.657</v>
      </c>
    </row>
    <row r="443" spans="1:15" x14ac:dyDescent="0.3">
      <c r="A443">
        <v>1</v>
      </c>
      <c r="B443" t="s">
        <v>322</v>
      </c>
      <c r="C443">
        <v>4.1710000000000003</v>
      </c>
      <c r="D443">
        <v>3.8820000000000001</v>
      </c>
      <c r="E443">
        <v>4.3140000000000001</v>
      </c>
      <c r="F443">
        <v>4.1479999999999997</v>
      </c>
      <c r="G443">
        <v>5.6859999999999999</v>
      </c>
      <c r="H443">
        <v>4.0659999999999998</v>
      </c>
      <c r="I443">
        <v>5.4039999999999999</v>
      </c>
      <c r="J443">
        <v>3.6539999999999999</v>
      </c>
      <c r="K443">
        <v>5.8390000000000004</v>
      </c>
      <c r="L443">
        <v>3.8919999999999999</v>
      </c>
      <c r="M443">
        <v>3.9039999999999999</v>
      </c>
      <c r="N443">
        <v>5.6769999999999996</v>
      </c>
      <c r="O443">
        <f t="shared" si="6"/>
        <v>3.6539999999999999</v>
      </c>
    </row>
    <row r="444" spans="1:15" x14ac:dyDescent="0.3">
      <c r="A444">
        <v>1</v>
      </c>
      <c r="B444" t="s">
        <v>323</v>
      </c>
      <c r="C444">
        <v>4.0720000000000001</v>
      </c>
      <c r="D444">
        <v>3.64</v>
      </c>
      <c r="E444">
        <v>4.7539999999999996</v>
      </c>
      <c r="F444">
        <v>4.1589999999999998</v>
      </c>
      <c r="G444">
        <v>3.93</v>
      </c>
      <c r="H444">
        <v>5.58</v>
      </c>
      <c r="I444">
        <v>4.2850000000000001</v>
      </c>
      <c r="J444">
        <v>4.8070000000000004</v>
      </c>
      <c r="K444">
        <v>5</v>
      </c>
      <c r="L444">
        <v>6.1959999999999997</v>
      </c>
      <c r="M444">
        <v>5.6609999999999996</v>
      </c>
      <c r="N444">
        <v>3.746</v>
      </c>
      <c r="O444">
        <f t="shared" si="6"/>
        <v>3.64</v>
      </c>
    </row>
    <row r="445" spans="1:15" x14ac:dyDescent="0.3">
      <c r="A445">
        <v>1</v>
      </c>
      <c r="B445" t="s">
        <v>323</v>
      </c>
      <c r="C445">
        <v>3.762</v>
      </c>
      <c r="D445">
        <v>4.069</v>
      </c>
      <c r="E445">
        <v>4.0949999999999998</v>
      </c>
      <c r="F445">
        <v>4.4779999999999998</v>
      </c>
      <c r="G445">
        <v>3.8780000000000001</v>
      </c>
      <c r="H445">
        <v>5.2389999999999999</v>
      </c>
      <c r="I445">
        <v>4.0170000000000003</v>
      </c>
      <c r="J445">
        <v>5.577</v>
      </c>
      <c r="K445">
        <v>4.0049999999999999</v>
      </c>
      <c r="L445">
        <v>5.6130000000000004</v>
      </c>
      <c r="M445">
        <v>5.9660000000000002</v>
      </c>
      <c r="N445">
        <v>3.9670000000000001</v>
      </c>
      <c r="O445">
        <f t="shared" si="6"/>
        <v>3.762</v>
      </c>
    </row>
    <row r="446" spans="1:15" x14ac:dyDescent="0.3">
      <c r="A446">
        <v>1</v>
      </c>
      <c r="B446" t="s">
        <v>324</v>
      </c>
      <c r="C446">
        <v>4.3719999999999999</v>
      </c>
      <c r="D446">
        <v>4.2220000000000004</v>
      </c>
      <c r="E446">
        <v>3.9660000000000002</v>
      </c>
      <c r="F446">
        <v>4.0209999999999999</v>
      </c>
      <c r="G446">
        <v>4.6020000000000003</v>
      </c>
      <c r="H446">
        <v>5.8330000000000002</v>
      </c>
      <c r="I446">
        <v>3.9980000000000002</v>
      </c>
      <c r="J446">
        <v>5.7279999999999998</v>
      </c>
      <c r="K446">
        <v>3.6259999999999999</v>
      </c>
      <c r="L446">
        <v>5.4980000000000002</v>
      </c>
      <c r="M446">
        <v>5.5460000000000003</v>
      </c>
      <c r="N446">
        <v>4.0380000000000003</v>
      </c>
      <c r="O446">
        <f t="shared" si="6"/>
        <v>3.6259999999999999</v>
      </c>
    </row>
    <row r="447" spans="1:15" x14ac:dyDescent="0.3">
      <c r="A447">
        <v>1</v>
      </c>
      <c r="B447" t="s">
        <v>325</v>
      </c>
      <c r="C447">
        <v>4.0659999999999998</v>
      </c>
      <c r="D447">
        <v>3.9420000000000002</v>
      </c>
      <c r="E447">
        <v>4.4729999999999999</v>
      </c>
      <c r="F447">
        <v>4.6500000000000004</v>
      </c>
      <c r="G447">
        <v>5.609</v>
      </c>
      <c r="H447">
        <v>3.78</v>
      </c>
      <c r="I447">
        <v>5.48</v>
      </c>
      <c r="J447">
        <v>3.661</v>
      </c>
      <c r="K447">
        <v>4</v>
      </c>
      <c r="L447">
        <v>5.91</v>
      </c>
      <c r="M447">
        <v>4.8319999999999999</v>
      </c>
      <c r="N447">
        <v>6.1289999999999996</v>
      </c>
      <c r="O447">
        <f t="shared" si="6"/>
        <v>3.661</v>
      </c>
    </row>
    <row r="448" spans="1:15" x14ac:dyDescent="0.3">
      <c r="A448">
        <v>1</v>
      </c>
      <c r="B448" t="s">
        <v>326</v>
      </c>
      <c r="C448">
        <v>4.2060000000000004</v>
      </c>
      <c r="D448">
        <v>4.4649999999999999</v>
      </c>
      <c r="E448">
        <v>3.89</v>
      </c>
      <c r="F448">
        <v>4.1820000000000004</v>
      </c>
      <c r="G448">
        <v>5.718</v>
      </c>
      <c r="H448">
        <v>4.048</v>
      </c>
      <c r="I448">
        <v>4.1859999999999999</v>
      </c>
      <c r="J448">
        <v>5.9649999999999999</v>
      </c>
      <c r="K448">
        <v>4.5579999999999998</v>
      </c>
      <c r="L448">
        <v>5.0990000000000002</v>
      </c>
      <c r="M448">
        <v>5.452</v>
      </c>
      <c r="N448">
        <v>4.7850000000000001</v>
      </c>
      <c r="O448">
        <f t="shared" si="6"/>
        <v>3.89</v>
      </c>
    </row>
    <row r="449" spans="1:15" x14ac:dyDescent="0.3">
      <c r="A449">
        <v>1</v>
      </c>
      <c r="B449" t="s">
        <v>327</v>
      </c>
      <c r="C449">
        <v>4.1929999999999996</v>
      </c>
      <c r="D449">
        <v>4.07</v>
      </c>
      <c r="E449">
        <v>4.2329999999999997</v>
      </c>
      <c r="F449">
        <v>3.9430000000000001</v>
      </c>
      <c r="G449">
        <v>5.7270000000000003</v>
      </c>
      <c r="H449">
        <v>3.9750000000000001</v>
      </c>
      <c r="I449">
        <v>5.5880000000000001</v>
      </c>
      <c r="J449">
        <v>4.0229999999999997</v>
      </c>
      <c r="K449">
        <v>4.0289999999999999</v>
      </c>
      <c r="L449">
        <v>5.7690000000000001</v>
      </c>
      <c r="M449">
        <v>5.5</v>
      </c>
      <c r="N449">
        <v>3.718</v>
      </c>
      <c r="O449">
        <f t="shared" si="6"/>
        <v>3.718</v>
      </c>
    </row>
    <row r="450" spans="1:15" x14ac:dyDescent="0.3">
      <c r="A450">
        <v>1</v>
      </c>
      <c r="B450" t="s">
        <v>328</v>
      </c>
      <c r="C450">
        <v>3.95</v>
      </c>
      <c r="D450">
        <v>4.242</v>
      </c>
      <c r="E450">
        <v>3.9660000000000002</v>
      </c>
      <c r="F450">
        <v>4.4089999999999998</v>
      </c>
      <c r="G450">
        <v>5.4669999999999996</v>
      </c>
      <c r="H450">
        <v>3.7090000000000001</v>
      </c>
      <c r="I450">
        <v>5.7670000000000003</v>
      </c>
      <c r="J450">
        <v>4.125</v>
      </c>
      <c r="K450">
        <v>5.4960000000000004</v>
      </c>
      <c r="L450">
        <v>3.65</v>
      </c>
      <c r="M450">
        <v>3.9449999999999998</v>
      </c>
      <c r="N450">
        <v>5.9329999999999998</v>
      </c>
      <c r="O450">
        <f t="shared" si="6"/>
        <v>3.65</v>
      </c>
    </row>
    <row r="451" spans="1:15" x14ac:dyDescent="0.3">
      <c r="A451">
        <v>1</v>
      </c>
      <c r="B451" t="s">
        <v>328</v>
      </c>
      <c r="C451">
        <v>4.2290000000000001</v>
      </c>
      <c r="D451">
        <v>4.0220000000000002</v>
      </c>
      <c r="E451">
        <v>4.3650000000000002</v>
      </c>
      <c r="F451">
        <v>3.964</v>
      </c>
      <c r="G451">
        <v>5.7460000000000004</v>
      </c>
      <c r="H451">
        <v>3.7959999999999998</v>
      </c>
      <c r="I451">
        <v>3.7770000000000001</v>
      </c>
      <c r="J451">
        <v>5.5190000000000001</v>
      </c>
      <c r="K451">
        <v>5.8879999999999999</v>
      </c>
      <c r="L451">
        <v>4.0289999999999999</v>
      </c>
      <c r="M451">
        <v>5.4160000000000004</v>
      </c>
      <c r="N451">
        <v>4.2030000000000003</v>
      </c>
      <c r="O451">
        <f t="shared" ref="O451:O514" si="7">MIN(C451:N451)</f>
        <v>3.7770000000000001</v>
      </c>
    </row>
    <row r="452" spans="1:15" x14ac:dyDescent="0.3">
      <c r="A452">
        <v>1</v>
      </c>
      <c r="B452" t="s">
        <v>329</v>
      </c>
      <c r="C452">
        <v>3.91</v>
      </c>
      <c r="D452">
        <v>4.165</v>
      </c>
      <c r="E452">
        <v>4.2439999999999998</v>
      </c>
      <c r="F452">
        <v>4.1429999999999998</v>
      </c>
      <c r="G452">
        <v>3.8079999999999998</v>
      </c>
      <c r="H452">
        <v>5.4340000000000002</v>
      </c>
      <c r="I452">
        <v>3.7080000000000002</v>
      </c>
      <c r="J452">
        <v>5.6859999999999999</v>
      </c>
      <c r="K452">
        <v>5.7720000000000002</v>
      </c>
      <c r="L452">
        <v>3.8889999999999998</v>
      </c>
      <c r="M452">
        <v>5.6680000000000001</v>
      </c>
      <c r="N452">
        <v>3.827</v>
      </c>
      <c r="O452">
        <f t="shared" si="7"/>
        <v>3.7080000000000002</v>
      </c>
    </row>
    <row r="453" spans="1:15" x14ac:dyDescent="0.3">
      <c r="A453">
        <v>1</v>
      </c>
      <c r="B453" t="s">
        <v>329</v>
      </c>
      <c r="C453">
        <v>4.4649999999999999</v>
      </c>
      <c r="D453">
        <v>4.2320000000000002</v>
      </c>
      <c r="E453">
        <v>3.9049999999999998</v>
      </c>
      <c r="F453">
        <v>4.0810000000000004</v>
      </c>
      <c r="G453">
        <v>3.8879999999999999</v>
      </c>
      <c r="H453">
        <v>5.9610000000000003</v>
      </c>
      <c r="I453">
        <v>5.73</v>
      </c>
      <c r="J453">
        <v>4.0750000000000002</v>
      </c>
      <c r="K453">
        <v>3.6080000000000001</v>
      </c>
      <c r="L453">
        <v>5.4359999999999999</v>
      </c>
      <c r="M453">
        <v>5.5890000000000004</v>
      </c>
      <c r="N453">
        <v>4.0060000000000002</v>
      </c>
      <c r="O453">
        <f t="shared" si="7"/>
        <v>3.6080000000000001</v>
      </c>
    </row>
    <row r="454" spans="1:15" x14ac:dyDescent="0.3">
      <c r="A454">
        <v>1</v>
      </c>
      <c r="B454" t="s">
        <v>330</v>
      </c>
      <c r="C454">
        <v>3.5859999999999999</v>
      </c>
      <c r="D454">
        <v>4.2309999999999999</v>
      </c>
      <c r="E454">
        <v>4.1029999999999998</v>
      </c>
      <c r="F454">
        <v>4.5519999999999996</v>
      </c>
      <c r="G454">
        <v>4.8490000000000002</v>
      </c>
      <c r="H454">
        <v>4.1319999999999997</v>
      </c>
      <c r="I454">
        <v>5.774</v>
      </c>
      <c r="J454">
        <v>3.8239999999999998</v>
      </c>
      <c r="K454">
        <v>5.6120000000000001</v>
      </c>
      <c r="L454">
        <v>3.8940000000000001</v>
      </c>
      <c r="M454">
        <v>4.1219999999999999</v>
      </c>
      <c r="N454">
        <v>6.0419999999999998</v>
      </c>
      <c r="O454">
        <f t="shared" si="7"/>
        <v>3.5859999999999999</v>
      </c>
    </row>
    <row r="455" spans="1:15" x14ac:dyDescent="0.3">
      <c r="A455">
        <v>1</v>
      </c>
      <c r="B455" t="s">
        <v>330</v>
      </c>
      <c r="C455">
        <v>4.1630000000000003</v>
      </c>
      <c r="D455">
        <v>3.694</v>
      </c>
      <c r="E455">
        <v>4.5410000000000004</v>
      </c>
      <c r="F455">
        <v>4.1390000000000002</v>
      </c>
      <c r="G455">
        <v>5.6959999999999997</v>
      </c>
      <c r="H455">
        <v>3.847</v>
      </c>
      <c r="I455">
        <v>5.1859999999999999</v>
      </c>
      <c r="J455">
        <v>3.6</v>
      </c>
      <c r="K455">
        <v>6.0609999999999999</v>
      </c>
      <c r="L455">
        <v>4.1040000000000001</v>
      </c>
      <c r="M455">
        <v>4.6349999999999998</v>
      </c>
      <c r="N455">
        <v>5.508</v>
      </c>
      <c r="O455">
        <f t="shared" si="7"/>
        <v>3.6</v>
      </c>
    </row>
    <row r="456" spans="1:15" x14ac:dyDescent="0.3">
      <c r="A456">
        <v>1</v>
      </c>
      <c r="B456" t="s">
        <v>331</v>
      </c>
      <c r="C456">
        <v>3.68</v>
      </c>
      <c r="D456">
        <v>4.3970000000000002</v>
      </c>
      <c r="E456">
        <v>3.988</v>
      </c>
      <c r="F456">
        <v>4.7919999999999998</v>
      </c>
      <c r="G456">
        <v>3.9889999999999999</v>
      </c>
      <c r="H456">
        <v>4.9909999999999997</v>
      </c>
      <c r="I456">
        <v>5.7930000000000001</v>
      </c>
      <c r="J456">
        <v>4.8079999999999998</v>
      </c>
      <c r="K456">
        <v>5.1970000000000001</v>
      </c>
      <c r="L456">
        <v>4.6420000000000003</v>
      </c>
      <c r="M456">
        <v>4.7110000000000003</v>
      </c>
      <c r="N456">
        <v>6.31</v>
      </c>
      <c r="O456">
        <f t="shared" si="7"/>
        <v>3.68</v>
      </c>
    </row>
    <row r="457" spans="1:15" x14ac:dyDescent="0.3">
      <c r="A457">
        <v>1</v>
      </c>
      <c r="B457" t="s">
        <v>331</v>
      </c>
      <c r="C457">
        <v>3.9950000000000001</v>
      </c>
      <c r="D457">
        <v>4.2249999999999996</v>
      </c>
      <c r="E457">
        <v>4.008</v>
      </c>
      <c r="F457">
        <v>4.2990000000000004</v>
      </c>
      <c r="G457">
        <v>3.4449999999999998</v>
      </c>
      <c r="H457">
        <v>5.4880000000000004</v>
      </c>
      <c r="I457">
        <v>3.7530000000000001</v>
      </c>
      <c r="J457">
        <v>5.7489999999999997</v>
      </c>
      <c r="K457">
        <v>5.51</v>
      </c>
      <c r="L457">
        <v>3.9460000000000002</v>
      </c>
      <c r="M457">
        <v>5.7850000000000001</v>
      </c>
      <c r="N457">
        <v>4.2949999999999999</v>
      </c>
      <c r="O457">
        <f t="shared" si="7"/>
        <v>3.4449999999999998</v>
      </c>
    </row>
    <row r="458" spans="1:15" x14ac:dyDescent="0.3">
      <c r="A458">
        <v>1</v>
      </c>
      <c r="B458" t="s">
        <v>332</v>
      </c>
      <c r="C458">
        <v>4.1319999999999997</v>
      </c>
      <c r="D458">
        <v>4.0069999999999997</v>
      </c>
      <c r="E458">
        <v>4.3070000000000004</v>
      </c>
      <c r="F458">
        <v>4.2409999999999997</v>
      </c>
      <c r="G458">
        <v>5.6470000000000002</v>
      </c>
      <c r="H458">
        <v>3.9089999999999998</v>
      </c>
      <c r="I458">
        <v>3.9580000000000002</v>
      </c>
      <c r="J458">
        <v>5.5110000000000001</v>
      </c>
      <c r="K458">
        <v>4.0890000000000004</v>
      </c>
      <c r="L458">
        <v>5.8170000000000002</v>
      </c>
      <c r="M458">
        <v>3.9129999999999998</v>
      </c>
      <c r="N458">
        <v>5.774</v>
      </c>
      <c r="O458">
        <f t="shared" si="7"/>
        <v>3.9089999999999998</v>
      </c>
    </row>
    <row r="459" spans="1:15" x14ac:dyDescent="0.3">
      <c r="A459">
        <v>1</v>
      </c>
      <c r="B459" t="s">
        <v>333</v>
      </c>
      <c r="C459">
        <v>4.2160000000000002</v>
      </c>
      <c r="D459">
        <v>4.2649999999999997</v>
      </c>
      <c r="E459">
        <v>4.4249999999999998</v>
      </c>
      <c r="F459">
        <v>4.335</v>
      </c>
      <c r="G459">
        <v>5.5019999999999998</v>
      </c>
      <c r="H459">
        <v>3.6240000000000001</v>
      </c>
      <c r="I459">
        <v>5.7130000000000001</v>
      </c>
      <c r="J459">
        <v>4.4020000000000001</v>
      </c>
      <c r="K459">
        <v>4.556</v>
      </c>
      <c r="L459">
        <v>5.8620000000000001</v>
      </c>
      <c r="M459">
        <v>5.8</v>
      </c>
      <c r="N459">
        <v>3.8</v>
      </c>
      <c r="O459">
        <f t="shared" si="7"/>
        <v>3.6240000000000001</v>
      </c>
    </row>
    <row r="460" spans="1:15" x14ac:dyDescent="0.3">
      <c r="A460">
        <v>1</v>
      </c>
      <c r="B460" t="s">
        <v>334</v>
      </c>
      <c r="C460">
        <v>3.7069999999999999</v>
      </c>
      <c r="D460">
        <v>4.4980000000000002</v>
      </c>
      <c r="E460">
        <v>3.7069999999999999</v>
      </c>
      <c r="F460">
        <v>4.4980000000000002</v>
      </c>
      <c r="G460">
        <v>4.819</v>
      </c>
      <c r="H460">
        <v>4.4009999999999998</v>
      </c>
      <c r="I460">
        <v>5.9960000000000004</v>
      </c>
      <c r="J460">
        <v>4.4009999999999998</v>
      </c>
      <c r="K460">
        <v>4.819</v>
      </c>
      <c r="L460">
        <v>4.4009999999999998</v>
      </c>
      <c r="M460">
        <v>4.4009999999999998</v>
      </c>
      <c r="N460">
        <v>5.9960000000000004</v>
      </c>
      <c r="O460">
        <f t="shared" si="7"/>
        <v>3.7069999999999999</v>
      </c>
    </row>
    <row r="461" spans="1:15" x14ac:dyDescent="0.3">
      <c r="A461">
        <v>1</v>
      </c>
      <c r="B461" t="s">
        <v>335</v>
      </c>
      <c r="C461">
        <v>4.1790000000000003</v>
      </c>
      <c r="D461">
        <v>4.1150000000000002</v>
      </c>
      <c r="E461">
        <v>4.1790000000000003</v>
      </c>
      <c r="F461">
        <v>4.1150000000000002</v>
      </c>
      <c r="G461">
        <v>3.8359999999999999</v>
      </c>
      <c r="H461">
        <v>5.7110000000000003</v>
      </c>
      <c r="I461">
        <v>5.649</v>
      </c>
      <c r="J461">
        <v>3.85</v>
      </c>
      <c r="K461">
        <v>3.8359999999999999</v>
      </c>
      <c r="L461">
        <v>5.7110000000000003</v>
      </c>
      <c r="M461">
        <v>3.85</v>
      </c>
      <c r="N461">
        <v>5.649</v>
      </c>
      <c r="O461">
        <f t="shared" si="7"/>
        <v>3.8359999999999999</v>
      </c>
    </row>
    <row r="462" spans="1:15" x14ac:dyDescent="0.3">
      <c r="A462">
        <v>1</v>
      </c>
      <c r="B462" t="s">
        <v>336</v>
      </c>
      <c r="C462">
        <v>4.1360000000000001</v>
      </c>
      <c r="D462">
        <v>4.149</v>
      </c>
      <c r="E462">
        <v>4.1360000000000001</v>
      </c>
      <c r="F462">
        <v>4.149</v>
      </c>
      <c r="G462">
        <v>5.6550000000000002</v>
      </c>
      <c r="H462">
        <v>3.8959999999999999</v>
      </c>
      <c r="I462">
        <v>5.6689999999999996</v>
      </c>
      <c r="J462">
        <v>3.8849999999999998</v>
      </c>
      <c r="K462">
        <v>5.6550000000000002</v>
      </c>
      <c r="L462">
        <v>3.8959999999999999</v>
      </c>
      <c r="M462">
        <v>3.8849999999999998</v>
      </c>
      <c r="N462">
        <v>5.6689999999999996</v>
      </c>
      <c r="O462">
        <f t="shared" si="7"/>
        <v>3.8849999999999998</v>
      </c>
    </row>
    <row r="463" spans="1:15" x14ac:dyDescent="0.3">
      <c r="A463">
        <v>1</v>
      </c>
      <c r="B463" t="s">
        <v>337</v>
      </c>
      <c r="C463">
        <v>4.077</v>
      </c>
      <c r="D463">
        <v>4.0910000000000002</v>
      </c>
      <c r="E463">
        <v>4.077</v>
      </c>
      <c r="F463">
        <v>4.0910000000000002</v>
      </c>
      <c r="G463">
        <v>3.88</v>
      </c>
      <c r="H463">
        <v>5.6</v>
      </c>
      <c r="I463">
        <v>3.87</v>
      </c>
      <c r="J463">
        <v>5.6159999999999997</v>
      </c>
      <c r="K463">
        <v>3.88</v>
      </c>
      <c r="L463">
        <v>5.6</v>
      </c>
      <c r="M463">
        <v>5.6159999999999997</v>
      </c>
      <c r="N463">
        <v>3.87</v>
      </c>
      <c r="O463">
        <f t="shared" si="7"/>
        <v>3.87</v>
      </c>
    </row>
    <row r="464" spans="1:15" x14ac:dyDescent="0.3">
      <c r="A464">
        <v>1</v>
      </c>
      <c r="B464" t="s">
        <v>338</v>
      </c>
      <c r="C464">
        <v>4.2240000000000002</v>
      </c>
      <c r="D464">
        <v>4.1079999999999997</v>
      </c>
      <c r="E464">
        <v>4.2240000000000002</v>
      </c>
      <c r="F464">
        <v>4.1079999999999997</v>
      </c>
      <c r="G464">
        <v>3.9409999999999998</v>
      </c>
      <c r="H464">
        <v>5.7270000000000003</v>
      </c>
      <c r="I464">
        <v>5.633</v>
      </c>
      <c r="J464">
        <v>3.9710000000000001</v>
      </c>
      <c r="K464">
        <v>3.9409999999999998</v>
      </c>
      <c r="L464">
        <v>5.7270000000000003</v>
      </c>
      <c r="M464">
        <v>3.9710000000000001</v>
      </c>
      <c r="N464">
        <v>5.633</v>
      </c>
      <c r="O464">
        <f t="shared" si="7"/>
        <v>3.9409999999999998</v>
      </c>
    </row>
    <row r="465" spans="1:15" x14ac:dyDescent="0.3">
      <c r="A465">
        <v>1</v>
      </c>
      <c r="B465" t="s">
        <v>339</v>
      </c>
      <c r="C465">
        <v>4.0449999999999999</v>
      </c>
      <c r="D465">
        <v>3.7810000000000001</v>
      </c>
      <c r="E465">
        <v>4.3920000000000003</v>
      </c>
      <c r="F465">
        <v>4.3979999999999997</v>
      </c>
      <c r="G465">
        <v>5.3920000000000003</v>
      </c>
      <c r="H465">
        <v>4.4219999999999997</v>
      </c>
      <c r="I465">
        <v>5.2949999999999999</v>
      </c>
      <c r="J465">
        <v>3.6880000000000002</v>
      </c>
      <c r="K465">
        <v>5.9089999999999998</v>
      </c>
      <c r="L465">
        <v>3.92</v>
      </c>
      <c r="M465">
        <v>4.6260000000000003</v>
      </c>
      <c r="N465">
        <v>5.8360000000000003</v>
      </c>
      <c r="O465">
        <f t="shared" si="7"/>
        <v>3.6880000000000002</v>
      </c>
    </row>
    <row r="466" spans="1:15" x14ac:dyDescent="0.3">
      <c r="A466">
        <v>1</v>
      </c>
      <c r="B466" t="s">
        <v>339</v>
      </c>
      <c r="C466">
        <v>4.3529999999999998</v>
      </c>
      <c r="D466">
        <v>3.9369999999999998</v>
      </c>
      <c r="E466">
        <v>4.1079999999999997</v>
      </c>
      <c r="F466">
        <v>4.1399999999999997</v>
      </c>
      <c r="G466">
        <v>5.8369999999999997</v>
      </c>
      <c r="H466">
        <v>4.3550000000000004</v>
      </c>
      <c r="I466">
        <v>5.4370000000000003</v>
      </c>
      <c r="J466">
        <v>3.4590000000000001</v>
      </c>
      <c r="K466">
        <v>5.6189999999999998</v>
      </c>
      <c r="L466">
        <v>3.91</v>
      </c>
      <c r="M466">
        <v>3.67</v>
      </c>
      <c r="N466">
        <v>5.6509999999999998</v>
      </c>
      <c r="O466">
        <f t="shared" si="7"/>
        <v>3.4590000000000001</v>
      </c>
    </row>
    <row r="467" spans="1:15" x14ac:dyDescent="0.3">
      <c r="A467">
        <v>1</v>
      </c>
      <c r="B467" t="s">
        <v>340</v>
      </c>
      <c r="C467">
        <v>3.8279999999999998</v>
      </c>
      <c r="D467">
        <v>4.0490000000000004</v>
      </c>
      <c r="E467">
        <v>3.99</v>
      </c>
      <c r="F467">
        <v>4.702</v>
      </c>
      <c r="G467">
        <v>5.0389999999999997</v>
      </c>
      <c r="H467">
        <v>4.4080000000000004</v>
      </c>
      <c r="I467">
        <v>5.4029999999999996</v>
      </c>
      <c r="J467">
        <v>4.5309999999999997</v>
      </c>
      <c r="K467">
        <v>5.1340000000000003</v>
      </c>
      <c r="L467">
        <v>4.7690000000000001</v>
      </c>
      <c r="M467">
        <v>5.5590000000000002</v>
      </c>
      <c r="N467">
        <v>5.8780000000000001</v>
      </c>
      <c r="O467">
        <f t="shared" si="7"/>
        <v>3.8279999999999998</v>
      </c>
    </row>
    <row r="468" spans="1:15" x14ac:dyDescent="0.3">
      <c r="A468">
        <v>1</v>
      </c>
      <c r="B468" t="s">
        <v>340</v>
      </c>
      <c r="C468">
        <v>4.2380000000000004</v>
      </c>
      <c r="D468">
        <v>4.2539999999999996</v>
      </c>
      <c r="E468">
        <v>4.0869999999999997</v>
      </c>
      <c r="F468">
        <v>3.823</v>
      </c>
      <c r="G468">
        <v>4.5819999999999999</v>
      </c>
      <c r="H468">
        <v>5.6230000000000002</v>
      </c>
      <c r="I468">
        <v>4.827</v>
      </c>
      <c r="J468">
        <v>5.4660000000000002</v>
      </c>
      <c r="K468">
        <v>4.452</v>
      </c>
      <c r="L468">
        <v>5.4020000000000001</v>
      </c>
      <c r="M468">
        <v>4.984</v>
      </c>
      <c r="N468">
        <v>4.5149999999999997</v>
      </c>
      <c r="O468">
        <f t="shared" si="7"/>
        <v>3.823</v>
      </c>
    </row>
    <row r="469" spans="1:15" x14ac:dyDescent="0.3">
      <c r="A469">
        <v>1</v>
      </c>
      <c r="B469" t="s">
        <v>341</v>
      </c>
      <c r="C469">
        <v>4.04</v>
      </c>
      <c r="D469">
        <v>4.0469999999999997</v>
      </c>
      <c r="E469">
        <v>4.0199999999999996</v>
      </c>
      <c r="F469">
        <v>4.1109999999999998</v>
      </c>
      <c r="G469">
        <v>5.3630000000000004</v>
      </c>
      <c r="H469">
        <v>4.3929999999999998</v>
      </c>
      <c r="I469">
        <v>4.8</v>
      </c>
      <c r="J469">
        <v>5.0890000000000004</v>
      </c>
      <c r="K469">
        <v>5.1929999999999996</v>
      </c>
      <c r="L469">
        <v>4.6440000000000001</v>
      </c>
      <c r="M469">
        <v>3.9860000000000002</v>
      </c>
      <c r="N469">
        <v>5.601</v>
      </c>
      <c r="O469">
        <f t="shared" si="7"/>
        <v>3.9860000000000002</v>
      </c>
    </row>
    <row r="470" spans="1:15" x14ac:dyDescent="0.3">
      <c r="A470">
        <v>1</v>
      </c>
      <c r="B470" t="s">
        <v>342</v>
      </c>
      <c r="C470">
        <v>4.1900000000000004</v>
      </c>
      <c r="D470">
        <v>4.1130000000000004</v>
      </c>
      <c r="E470">
        <v>4.1900000000000004</v>
      </c>
      <c r="F470">
        <v>4.1130000000000004</v>
      </c>
      <c r="G470">
        <v>3.8159999999999998</v>
      </c>
      <c r="H470">
        <v>5.718</v>
      </c>
      <c r="I470">
        <v>5.6459999999999999</v>
      </c>
      <c r="J470">
        <v>3.8650000000000002</v>
      </c>
      <c r="K470">
        <v>3.8159999999999998</v>
      </c>
      <c r="L470">
        <v>5.718</v>
      </c>
      <c r="M470">
        <v>3.8650000000000002</v>
      </c>
      <c r="N470">
        <v>5.6459999999999999</v>
      </c>
      <c r="O470">
        <f t="shared" si="7"/>
        <v>3.8159999999999998</v>
      </c>
    </row>
    <row r="471" spans="1:15" x14ac:dyDescent="0.3">
      <c r="A471">
        <v>1</v>
      </c>
      <c r="B471" t="s">
        <v>343</v>
      </c>
      <c r="C471">
        <v>3.9380000000000002</v>
      </c>
      <c r="D471">
        <v>3.9609999999999999</v>
      </c>
      <c r="E471">
        <v>4.343</v>
      </c>
      <c r="F471">
        <v>4.181</v>
      </c>
      <c r="G471">
        <v>5.4630000000000001</v>
      </c>
      <c r="H471">
        <v>3.7909999999999999</v>
      </c>
      <c r="I471">
        <v>5.4889999999999999</v>
      </c>
      <c r="J471">
        <v>3.7330000000000001</v>
      </c>
      <c r="K471">
        <v>4.1029999999999998</v>
      </c>
      <c r="L471">
        <v>5.8719999999999999</v>
      </c>
      <c r="M471">
        <v>5.6779999999999999</v>
      </c>
      <c r="N471">
        <v>3.9740000000000002</v>
      </c>
      <c r="O471">
        <f t="shared" si="7"/>
        <v>3.7330000000000001</v>
      </c>
    </row>
    <row r="472" spans="1:15" x14ac:dyDescent="0.3">
      <c r="A472">
        <v>1</v>
      </c>
      <c r="B472" t="s">
        <v>343</v>
      </c>
      <c r="C472">
        <v>3.9990000000000001</v>
      </c>
      <c r="D472">
        <v>4.1210000000000004</v>
      </c>
      <c r="E472">
        <v>4.1749999999999998</v>
      </c>
      <c r="F472">
        <v>4.1310000000000002</v>
      </c>
      <c r="G472">
        <v>3.8159999999999998</v>
      </c>
      <c r="H472">
        <v>5.52</v>
      </c>
      <c r="I472">
        <v>5.6440000000000001</v>
      </c>
      <c r="J472">
        <v>3.8530000000000002</v>
      </c>
      <c r="K472">
        <v>3.95</v>
      </c>
      <c r="L472">
        <v>5.694</v>
      </c>
      <c r="M472">
        <v>5.665</v>
      </c>
      <c r="N472">
        <v>3.9460000000000002</v>
      </c>
      <c r="O472">
        <f t="shared" si="7"/>
        <v>3.8159999999999998</v>
      </c>
    </row>
    <row r="473" spans="1:15" x14ac:dyDescent="0.3">
      <c r="A473">
        <v>1</v>
      </c>
      <c r="B473" t="s">
        <v>344</v>
      </c>
      <c r="C473">
        <v>4.3390000000000004</v>
      </c>
      <c r="D473">
        <v>4.016</v>
      </c>
      <c r="E473">
        <v>4.2060000000000004</v>
      </c>
      <c r="F473">
        <v>4.0540000000000003</v>
      </c>
      <c r="G473">
        <v>5.8609999999999998</v>
      </c>
      <c r="H473">
        <v>4.0119999999999996</v>
      </c>
      <c r="I473">
        <v>5.5410000000000004</v>
      </c>
      <c r="J473">
        <v>3.726</v>
      </c>
      <c r="K473">
        <v>5.7439999999999998</v>
      </c>
      <c r="L473">
        <v>4.0209999999999999</v>
      </c>
      <c r="M473">
        <v>5.5810000000000004</v>
      </c>
      <c r="N473">
        <v>3.8410000000000002</v>
      </c>
      <c r="O473">
        <f t="shared" si="7"/>
        <v>3.726</v>
      </c>
    </row>
    <row r="474" spans="1:15" x14ac:dyDescent="0.3">
      <c r="A474">
        <v>1</v>
      </c>
      <c r="B474" t="s">
        <v>344</v>
      </c>
      <c r="C474">
        <v>4.4370000000000003</v>
      </c>
      <c r="D474">
        <v>4.3769999999999998</v>
      </c>
      <c r="E474">
        <v>3.891</v>
      </c>
      <c r="F474">
        <v>3.9550000000000001</v>
      </c>
      <c r="G474">
        <v>5.968</v>
      </c>
      <c r="H474">
        <v>4.2489999999999997</v>
      </c>
      <c r="I474">
        <v>5.8979999999999997</v>
      </c>
      <c r="J474">
        <v>4.08</v>
      </c>
      <c r="K474">
        <v>3.742</v>
      </c>
      <c r="L474">
        <v>5.4160000000000004</v>
      </c>
      <c r="M474">
        <v>5.4850000000000003</v>
      </c>
      <c r="N474">
        <v>3.6469999999999998</v>
      </c>
      <c r="O474">
        <f t="shared" si="7"/>
        <v>3.6469999999999998</v>
      </c>
    </row>
    <row r="475" spans="1:15" x14ac:dyDescent="0.3">
      <c r="A475">
        <v>1</v>
      </c>
      <c r="B475" t="s">
        <v>345</v>
      </c>
      <c r="C475">
        <v>3.91</v>
      </c>
      <c r="D475">
        <v>3.8740000000000001</v>
      </c>
      <c r="E475">
        <v>4.6959999999999997</v>
      </c>
      <c r="F475">
        <v>4.641</v>
      </c>
      <c r="G475">
        <v>4.6340000000000003</v>
      </c>
      <c r="H475">
        <v>5.0510000000000002</v>
      </c>
      <c r="I475">
        <v>5.056</v>
      </c>
      <c r="J475">
        <v>4.5830000000000002</v>
      </c>
      <c r="K475">
        <v>6.2229999999999999</v>
      </c>
      <c r="L475">
        <v>4.6619999999999999</v>
      </c>
      <c r="M475">
        <v>4.3010000000000002</v>
      </c>
      <c r="N475">
        <v>6.1970000000000001</v>
      </c>
      <c r="O475">
        <f t="shared" si="7"/>
        <v>3.8740000000000001</v>
      </c>
    </row>
    <row r="476" spans="1:15" x14ac:dyDescent="0.3">
      <c r="A476">
        <v>1</v>
      </c>
      <c r="B476" t="s">
        <v>346</v>
      </c>
      <c r="C476">
        <v>4.1500000000000004</v>
      </c>
      <c r="D476">
        <v>4.0709999999999997</v>
      </c>
      <c r="E476">
        <v>4.1840000000000002</v>
      </c>
      <c r="F476">
        <v>3.835</v>
      </c>
      <c r="G476">
        <v>3.7679999999999998</v>
      </c>
      <c r="H476">
        <v>5.6639999999999997</v>
      </c>
      <c r="I476">
        <v>5.5410000000000004</v>
      </c>
      <c r="J476">
        <v>4.0609999999999999</v>
      </c>
      <c r="K476">
        <v>5.694</v>
      </c>
      <c r="L476">
        <v>3.7719999999999998</v>
      </c>
      <c r="M476">
        <v>5.3490000000000002</v>
      </c>
      <c r="N476">
        <v>3.7839999999999998</v>
      </c>
      <c r="O476">
        <f t="shared" si="7"/>
        <v>3.7679999999999998</v>
      </c>
    </row>
    <row r="477" spans="1:15" x14ac:dyDescent="0.3">
      <c r="A477">
        <v>1</v>
      </c>
      <c r="B477" t="s">
        <v>347</v>
      </c>
      <c r="C477">
        <v>4.2619999999999996</v>
      </c>
      <c r="D477">
        <v>4.157</v>
      </c>
      <c r="E477">
        <v>4.1429999999999998</v>
      </c>
      <c r="F477">
        <v>4.18</v>
      </c>
      <c r="G477">
        <v>4.0339999999999998</v>
      </c>
      <c r="H477">
        <v>5.7789999999999999</v>
      </c>
      <c r="I477">
        <v>3.827</v>
      </c>
      <c r="J477">
        <v>5.68</v>
      </c>
      <c r="K477">
        <v>3.8180000000000001</v>
      </c>
      <c r="L477">
        <v>5.6589999999999998</v>
      </c>
      <c r="M477">
        <v>5.6890000000000001</v>
      </c>
      <c r="N477">
        <v>3.9060000000000001</v>
      </c>
      <c r="O477">
        <f t="shared" si="7"/>
        <v>3.8180000000000001</v>
      </c>
    </row>
    <row r="478" spans="1:15" x14ac:dyDescent="0.3">
      <c r="A478">
        <v>1</v>
      </c>
      <c r="B478" t="s">
        <v>348</v>
      </c>
      <c r="C478">
        <v>4.1369999999999996</v>
      </c>
      <c r="D478">
        <v>3.88</v>
      </c>
      <c r="E478">
        <v>4.2830000000000004</v>
      </c>
      <c r="F478">
        <v>4.0869999999999997</v>
      </c>
      <c r="G478">
        <v>4.0490000000000004</v>
      </c>
      <c r="H478">
        <v>5.6589999999999998</v>
      </c>
      <c r="I478">
        <v>5.0979999999999999</v>
      </c>
      <c r="J478">
        <v>4.5049999999999999</v>
      </c>
      <c r="K478">
        <v>4.1559999999999997</v>
      </c>
      <c r="L478">
        <v>5.8070000000000004</v>
      </c>
      <c r="M478">
        <v>4.867</v>
      </c>
      <c r="N478">
        <v>5.1539999999999999</v>
      </c>
      <c r="O478">
        <f t="shared" si="7"/>
        <v>3.88</v>
      </c>
    </row>
    <row r="479" spans="1:15" x14ac:dyDescent="0.3">
      <c r="A479">
        <v>1</v>
      </c>
      <c r="B479" t="s">
        <v>349</v>
      </c>
      <c r="C479">
        <v>3.9279999999999999</v>
      </c>
      <c r="D479">
        <v>4.5540000000000003</v>
      </c>
      <c r="E479">
        <v>3.8340000000000001</v>
      </c>
      <c r="F479">
        <v>4.3680000000000003</v>
      </c>
      <c r="G479">
        <v>5.4610000000000003</v>
      </c>
      <c r="H479">
        <v>3.61</v>
      </c>
      <c r="I479">
        <v>4.3289999999999997</v>
      </c>
      <c r="J479">
        <v>6.0540000000000003</v>
      </c>
      <c r="K479">
        <v>4.0350000000000001</v>
      </c>
      <c r="L479">
        <v>5.2169999999999996</v>
      </c>
      <c r="M479">
        <v>4.4180000000000001</v>
      </c>
      <c r="N479">
        <v>5.8620000000000001</v>
      </c>
      <c r="O479">
        <f t="shared" si="7"/>
        <v>3.61</v>
      </c>
    </row>
    <row r="480" spans="1:15" x14ac:dyDescent="0.3">
      <c r="A480">
        <v>1</v>
      </c>
      <c r="B480" t="s">
        <v>350</v>
      </c>
      <c r="C480">
        <v>4.0149999999999997</v>
      </c>
      <c r="D480">
        <v>4.0949999999999998</v>
      </c>
      <c r="E480">
        <v>4.2039999999999997</v>
      </c>
      <c r="F480">
        <v>4.306</v>
      </c>
      <c r="G480">
        <v>5.52</v>
      </c>
      <c r="H480">
        <v>3.8340000000000001</v>
      </c>
      <c r="I480">
        <v>5.3879999999999999</v>
      </c>
      <c r="J480">
        <v>4.6790000000000003</v>
      </c>
      <c r="K480">
        <v>4.17</v>
      </c>
      <c r="L480">
        <v>5.6989999999999998</v>
      </c>
      <c r="M480">
        <v>5.726</v>
      </c>
      <c r="N480">
        <v>4.6440000000000001</v>
      </c>
      <c r="O480">
        <f t="shared" si="7"/>
        <v>3.8340000000000001</v>
      </c>
    </row>
    <row r="481" spans="1:15" x14ac:dyDescent="0.3">
      <c r="A481">
        <v>1</v>
      </c>
      <c r="B481" t="s">
        <v>351</v>
      </c>
      <c r="C481">
        <v>3.992</v>
      </c>
      <c r="D481">
        <v>4.4160000000000004</v>
      </c>
      <c r="E481">
        <v>3.9449999999999998</v>
      </c>
      <c r="F481">
        <v>4.0030000000000001</v>
      </c>
      <c r="G481">
        <v>4.4809999999999999</v>
      </c>
      <c r="H481">
        <v>5.2839999999999998</v>
      </c>
      <c r="I481">
        <v>5.7619999999999996</v>
      </c>
      <c r="J481">
        <v>4.7859999999999996</v>
      </c>
      <c r="K481">
        <v>5.4459999999999997</v>
      </c>
      <c r="L481">
        <v>3.7629999999999999</v>
      </c>
      <c r="M481">
        <v>5.2160000000000002</v>
      </c>
      <c r="N481">
        <v>4.5940000000000003</v>
      </c>
      <c r="O481">
        <f t="shared" si="7"/>
        <v>3.7629999999999999</v>
      </c>
    </row>
    <row r="482" spans="1:15" x14ac:dyDescent="0.3">
      <c r="A482">
        <v>1</v>
      </c>
      <c r="B482" t="s">
        <v>352</v>
      </c>
      <c r="C482">
        <v>4.3220000000000001</v>
      </c>
      <c r="D482">
        <v>4.3730000000000002</v>
      </c>
      <c r="E482">
        <v>4.1639999999999997</v>
      </c>
      <c r="F482">
        <v>3.9889999999999999</v>
      </c>
      <c r="G482">
        <v>4.7539999999999996</v>
      </c>
      <c r="H482">
        <v>5.657</v>
      </c>
      <c r="I482">
        <v>5.7069999999999999</v>
      </c>
      <c r="J482">
        <v>4.7460000000000004</v>
      </c>
      <c r="K482">
        <v>5.3170000000000002</v>
      </c>
      <c r="L482">
        <v>4.9119999999999999</v>
      </c>
      <c r="M482">
        <v>4.8849999999999998</v>
      </c>
      <c r="N482">
        <v>5.048</v>
      </c>
      <c r="O482">
        <f t="shared" si="7"/>
        <v>3.9889999999999999</v>
      </c>
    </row>
    <row r="483" spans="1:15" x14ac:dyDescent="0.3">
      <c r="A483">
        <v>1</v>
      </c>
      <c r="B483" t="s">
        <v>353</v>
      </c>
      <c r="C483">
        <v>3.9340000000000002</v>
      </c>
      <c r="D483">
        <v>4.29</v>
      </c>
      <c r="E483">
        <v>3.7440000000000002</v>
      </c>
      <c r="F483">
        <v>4.3289999999999997</v>
      </c>
      <c r="G483">
        <v>3.964</v>
      </c>
      <c r="H483">
        <v>5.3890000000000002</v>
      </c>
      <c r="I483">
        <v>5.5810000000000004</v>
      </c>
      <c r="J483">
        <v>4.7590000000000003</v>
      </c>
      <c r="K483">
        <v>4.3360000000000003</v>
      </c>
      <c r="L483">
        <v>4.952</v>
      </c>
      <c r="M483">
        <v>4.6950000000000003</v>
      </c>
      <c r="N483">
        <v>5.6950000000000003</v>
      </c>
      <c r="O483">
        <f t="shared" si="7"/>
        <v>3.7440000000000002</v>
      </c>
    </row>
    <row r="484" spans="1:15" x14ac:dyDescent="0.3">
      <c r="A484">
        <v>1</v>
      </c>
      <c r="B484" t="s">
        <v>354</v>
      </c>
      <c r="C484">
        <v>4.5910000000000002</v>
      </c>
      <c r="D484">
        <v>3.9910000000000001</v>
      </c>
      <c r="E484">
        <v>4.51</v>
      </c>
      <c r="F484">
        <v>3.681</v>
      </c>
      <c r="G484">
        <v>4.2750000000000004</v>
      </c>
      <c r="H484">
        <v>6.1139999999999999</v>
      </c>
      <c r="I484">
        <v>3.681</v>
      </c>
      <c r="J484">
        <v>5.5</v>
      </c>
      <c r="K484">
        <v>4.74</v>
      </c>
      <c r="L484">
        <v>5.9189999999999996</v>
      </c>
      <c r="M484">
        <v>4.7709999999999999</v>
      </c>
      <c r="N484">
        <v>4.4569999999999999</v>
      </c>
      <c r="O484">
        <f t="shared" si="7"/>
        <v>3.681</v>
      </c>
    </row>
    <row r="485" spans="1:15" x14ac:dyDescent="0.3">
      <c r="A485">
        <v>1</v>
      </c>
      <c r="B485" t="s">
        <v>354</v>
      </c>
      <c r="C485">
        <v>4.5949999999999998</v>
      </c>
      <c r="D485">
        <v>3.58</v>
      </c>
      <c r="E485">
        <v>4.6429999999999998</v>
      </c>
      <c r="F485">
        <v>3.903</v>
      </c>
      <c r="G485">
        <v>4.6050000000000004</v>
      </c>
      <c r="H485">
        <v>6.08</v>
      </c>
      <c r="I485">
        <v>4.157</v>
      </c>
      <c r="J485">
        <v>4.6619999999999999</v>
      </c>
      <c r="K485">
        <v>4.1820000000000004</v>
      </c>
      <c r="L485">
        <v>6.1459999999999999</v>
      </c>
      <c r="M485">
        <v>5.4059999999999997</v>
      </c>
      <c r="N485">
        <v>3.6190000000000002</v>
      </c>
      <c r="O485">
        <f t="shared" si="7"/>
        <v>3.58</v>
      </c>
    </row>
    <row r="486" spans="1:15" x14ac:dyDescent="0.3">
      <c r="A486">
        <v>1</v>
      </c>
      <c r="B486" t="s">
        <v>355</v>
      </c>
      <c r="C486">
        <v>4.1870000000000003</v>
      </c>
      <c r="D486">
        <v>3.96</v>
      </c>
      <c r="E486">
        <v>4.5060000000000002</v>
      </c>
      <c r="F486">
        <v>4.1980000000000004</v>
      </c>
      <c r="G486">
        <v>4.0229999999999997</v>
      </c>
      <c r="H486">
        <v>5.6970000000000001</v>
      </c>
      <c r="I486">
        <v>4.8600000000000003</v>
      </c>
      <c r="J486">
        <v>4.9939999999999998</v>
      </c>
      <c r="K486">
        <v>4.016</v>
      </c>
      <c r="L486">
        <v>6.02</v>
      </c>
      <c r="M486">
        <v>5.1909999999999998</v>
      </c>
      <c r="N486">
        <v>5.1920000000000002</v>
      </c>
      <c r="O486">
        <f t="shared" si="7"/>
        <v>3.96</v>
      </c>
    </row>
    <row r="487" spans="1:15" x14ac:dyDescent="0.3">
      <c r="A487">
        <v>1</v>
      </c>
      <c r="B487" t="s">
        <v>356</v>
      </c>
      <c r="C487">
        <v>4.7300000000000004</v>
      </c>
      <c r="D487">
        <v>4.72</v>
      </c>
      <c r="E487">
        <v>3.92</v>
      </c>
      <c r="F487">
        <v>3.948</v>
      </c>
      <c r="G487">
        <v>5.048</v>
      </c>
      <c r="H487">
        <v>6.1680000000000001</v>
      </c>
      <c r="I487">
        <v>5.069</v>
      </c>
      <c r="J487">
        <v>6.1379999999999999</v>
      </c>
      <c r="K487">
        <v>4.7430000000000003</v>
      </c>
      <c r="L487">
        <v>5.0579999999999998</v>
      </c>
      <c r="M487">
        <v>5.069</v>
      </c>
      <c r="N487">
        <v>4.7869999999999999</v>
      </c>
      <c r="O487">
        <f t="shared" si="7"/>
        <v>3.92</v>
      </c>
    </row>
    <row r="488" spans="1:15" x14ac:dyDescent="0.3">
      <c r="A488">
        <v>1</v>
      </c>
      <c r="B488" t="s">
        <v>356</v>
      </c>
      <c r="C488">
        <v>4.1529999999999996</v>
      </c>
      <c r="D488">
        <v>4.3390000000000004</v>
      </c>
      <c r="E488">
        <v>4.2679999999999998</v>
      </c>
      <c r="F488">
        <v>4.375</v>
      </c>
      <c r="G488">
        <v>4.8730000000000002</v>
      </c>
      <c r="H488">
        <v>5.3289999999999997</v>
      </c>
      <c r="I488">
        <v>4.96</v>
      </c>
      <c r="J488">
        <v>5.6070000000000002</v>
      </c>
      <c r="K488">
        <v>4.8920000000000003</v>
      </c>
      <c r="L488">
        <v>5.556</v>
      </c>
      <c r="M488">
        <v>5.6749999999999998</v>
      </c>
      <c r="N488">
        <v>4.915</v>
      </c>
      <c r="O488">
        <f t="shared" si="7"/>
        <v>4.1529999999999996</v>
      </c>
    </row>
    <row r="489" spans="1:15" x14ac:dyDescent="0.3">
      <c r="A489">
        <v>1</v>
      </c>
      <c r="B489" t="s">
        <v>356</v>
      </c>
      <c r="C489">
        <v>4.149</v>
      </c>
      <c r="D489">
        <v>4.1340000000000003</v>
      </c>
      <c r="E489">
        <v>4.4829999999999997</v>
      </c>
      <c r="F489">
        <v>4.5170000000000003</v>
      </c>
      <c r="G489">
        <v>4.8719999999999999</v>
      </c>
      <c r="H489">
        <v>5.359</v>
      </c>
      <c r="I489">
        <v>4.7990000000000004</v>
      </c>
      <c r="J489">
        <v>5.3410000000000002</v>
      </c>
      <c r="K489">
        <v>4.984</v>
      </c>
      <c r="L489">
        <v>5.8079999999999998</v>
      </c>
      <c r="M489">
        <v>5.8330000000000002</v>
      </c>
      <c r="N489">
        <v>5.0570000000000004</v>
      </c>
      <c r="O489">
        <f t="shared" si="7"/>
        <v>4.1340000000000003</v>
      </c>
    </row>
    <row r="490" spans="1:15" x14ac:dyDescent="0.3">
      <c r="A490">
        <v>1</v>
      </c>
      <c r="B490" t="s">
        <v>357</v>
      </c>
      <c r="C490">
        <v>4.3529999999999998</v>
      </c>
      <c r="D490">
        <v>4.0720000000000001</v>
      </c>
      <c r="E490">
        <v>4.3019999999999996</v>
      </c>
      <c r="F490">
        <v>3.887</v>
      </c>
      <c r="G490">
        <v>5.4640000000000004</v>
      </c>
      <c r="H490">
        <v>5.1740000000000004</v>
      </c>
      <c r="I490">
        <v>5.5940000000000003</v>
      </c>
      <c r="J490">
        <v>3.7229999999999999</v>
      </c>
      <c r="K490">
        <v>4.5679999999999996</v>
      </c>
      <c r="L490">
        <v>5.6740000000000004</v>
      </c>
      <c r="M490">
        <v>5.1070000000000002</v>
      </c>
      <c r="N490">
        <v>4.4379999999999997</v>
      </c>
      <c r="O490">
        <f t="shared" si="7"/>
        <v>3.7229999999999999</v>
      </c>
    </row>
    <row r="491" spans="1:15" x14ac:dyDescent="0.3">
      <c r="A491">
        <v>1</v>
      </c>
      <c r="B491" t="s">
        <v>358</v>
      </c>
      <c r="C491">
        <v>4.5259999999999998</v>
      </c>
      <c r="D491">
        <v>4.2329999999999997</v>
      </c>
      <c r="E491">
        <v>4.1790000000000003</v>
      </c>
      <c r="F491">
        <v>3.633</v>
      </c>
      <c r="G491">
        <v>6.04</v>
      </c>
      <c r="H491">
        <v>4.0369999999999999</v>
      </c>
      <c r="I491">
        <v>5.7229999999999999</v>
      </c>
      <c r="J491">
        <v>3.9359999999999999</v>
      </c>
      <c r="K491">
        <v>5.6840000000000002</v>
      </c>
      <c r="L491">
        <v>3.6259999999999999</v>
      </c>
      <c r="M491">
        <v>3.7949999999999999</v>
      </c>
      <c r="N491">
        <v>5.069</v>
      </c>
      <c r="O491">
        <f t="shared" si="7"/>
        <v>3.6259999999999999</v>
      </c>
    </row>
    <row r="492" spans="1:15" x14ac:dyDescent="0.3">
      <c r="A492">
        <v>1</v>
      </c>
      <c r="B492" t="s">
        <v>359</v>
      </c>
      <c r="C492">
        <v>4.992</v>
      </c>
      <c r="D492">
        <v>4.0010000000000003</v>
      </c>
      <c r="E492">
        <v>4.1909999999999998</v>
      </c>
      <c r="F492">
        <v>3.556</v>
      </c>
      <c r="G492">
        <v>5.5709999999999997</v>
      </c>
      <c r="H492">
        <v>6.3079999999999998</v>
      </c>
      <c r="I492">
        <v>5.4950000000000001</v>
      </c>
      <c r="J492">
        <v>3.9239999999999999</v>
      </c>
      <c r="K492">
        <v>4.2489999999999997</v>
      </c>
      <c r="L492">
        <v>5.6959999999999997</v>
      </c>
      <c r="M492">
        <v>3.956</v>
      </c>
      <c r="N492">
        <v>4.8220000000000001</v>
      </c>
      <c r="O492">
        <f t="shared" si="7"/>
        <v>3.556</v>
      </c>
    </row>
    <row r="493" spans="1:15" x14ac:dyDescent="0.3">
      <c r="A493">
        <v>1</v>
      </c>
      <c r="B493" t="s">
        <v>360</v>
      </c>
      <c r="C493">
        <v>4.032</v>
      </c>
      <c r="D493">
        <v>4.3890000000000002</v>
      </c>
      <c r="E493">
        <v>3.887</v>
      </c>
      <c r="F493">
        <v>4.1399999999999997</v>
      </c>
      <c r="G493">
        <v>5.5430000000000001</v>
      </c>
      <c r="H493">
        <v>3.69</v>
      </c>
      <c r="I493">
        <v>5.8819999999999997</v>
      </c>
      <c r="J493">
        <v>3.89</v>
      </c>
      <c r="K493">
        <v>4.6660000000000004</v>
      </c>
      <c r="L493">
        <v>5.1360000000000001</v>
      </c>
      <c r="M493">
        <v>5.6639999999999997</v>
      </c>
      <c r="N493">
        <v>3.7250000000000001</v>
      </c>
      <c r="O493">
        <f t="shared" si="7"/>
        <v>3.69</v>
      </c>
    </row>
    <row r="494" spans="1:15" x14ac:dyDescent="0.3">
      <c r="A494">
        <v>1</v>
      </c>
      <c r="B494" t="s">
        <v>360</v>
      </c>
      <c r="C494">
        <v>4.0019999999999998</v>
      </c>
      <c r="D494">
        <v>4.0460000000000003</v>
      </c>
      <c r="E494">
        <v>4.2009999999999996</v>
      </c>
      <c r="F494">
        <v>4.2290000000000001</v>
      </c>
      <c r="G494">
        <v>5.49</v>
      </c>
      <c r="H494">
        <v>3.87</v>
      </c>
      <c r="I494">
        <v>3.6640000000000001</v>
      </c>
      <c r="J494">
        <v>5.56</v>
      </c>
      <c r="K494">
        <v>5.6719999999999997</v>
      </c>
      <c r="L494">
        <v>3.6150000000000002</v>
      </c>
      <c r="M494">
        <v>4.0919999999999996</v>
      </c>
      <c r="N494">
        <v>5.766</v>
      </c>
      <c r="O494">
        <f t="shared" si="7"/>
        <v>3.6150000000000002</v>
      </c>
    </row>
    <row r="495" spans="1:15" x14ac:dyDescent="0.3">
      <c r="A495">
        <v>1</v>
      </c>
      <c r="B495" t="s">
        <v>361</v>
      </c>
      <c r="C495">
        <v>3.8340000000000001</v>
      </c>
      <c r="D495">
        <v>4.6239999999999997</v>
      </c>
      <c r="E495">
        <v>3.6779999999999999</v>
      </c>
      <c r="F495">
        <v>4.4470000000000001</v>
      </c>
      <c r="G495">
        <v>3.7240000000000002</v>
      </c>
      <c r="H495">
        <v>5.3380000000000001</v>
      </c>
      <c r="I495">
        <v>4.0510000000000002</v>
      </c>
      <c r="J495">
        <v>6.0709999999999997</v>
      </c>
      <c r="K495">
        <v>3.319</v>
      </c>
      <c r="L495">
        <v>5.1849999999999996</v>
      </c>
      <c r="M495">
        <v>5.7990000000000004</v>
      </c>
      <c r="N495">
        <v>4.952</v>
      </c>
      <c r="O495">
        <f t="shared" si="7"/>
        <v>3.319</v>
      </c>
    </row>
    <row r="496" spans="1:15" x14ac:dyDescent="0.3">
      <c r="A496">
        <v>1</v>
      </c>
      <c r="B496" t="s">
        <v>361</v>
      </c>
      <c r="C496">
        <v>3.9510000000000001</v>
      </c>
      <c r="D496">
        <v>4.452</v>
      </c>
      <c r="E496">
        <v>3.835</v>
      </c>
      <c r="F496">
        <v>4.4290000000000003</v>
      </c>
      <c r="G496">
        <v>3.9569999999999999</v>
      </c>
      <c r="H496">
        <v>5.4269999999999996</v>
      </c>
      <c r="I496">
        <v>3.827</v>
      </c>
      <c r="J496">
        <v>5.9180000000000001</v>
      </c>
      <c r="K496">
        <v>5.3170000000000002</v>
      </c>
      <c r="L496">
        <v>3.5179999999999998</v>
      </c>
      <c r="M496">
        <v>5.9349999999999996</v>
      </c>
      <c r="N496">
        <v>4.0549999999999997</v>
      </c>
      <c r="O496">
        <f t="shared" si="7"/>
        <v>3.5179999999999998</v>
      </c>
    </row>
    <row r="497" spans="1:15" x14ac:dyDescent="0.3">
      <c r="A497">
        <v>1</v>
      </c>
      <c r="B497" t="s">
        <v>362</v>
      </c>
      <c r="C497">
        <v>4.6289999999999996</v>
      </c>
      <c r="D497">
        <v>4.476</v>
      </c>
      <c r="E497">
        <v>4.0529999999999999</v>
      </c>
      <c r="F497">
        <v>3.7309999999999999</v>
      </c>
      <c r="G497">
        <v>5.9560000000000004</v>
      </c>
      <c r="H497">
        <v>5.194</v>
      </c>
      <c r="I497">
        <v>5.9889999999999999</v>
      </c>
      <c r="J497">
        <v>4.4089999999999998</v>
      </c>
      <c r="K497">
        <v>5.1349999999999998</v>
      </c>
      <c r="L497">
        <v>4.867</v>
      </c>
      <c r="M497">
        <v>4.3070000000000004</v>
      </c>
      <c r="N497">
        <v>5</v>
      </c>
      <c r="O497">
        <f t="shared" si="7"/>
        <v>3.7309999999999999</v>
      </c>
    </row>
    <row r="498" spans="1:15" x14ac:dyDescent="0.3">
      <c r="A498">
        <v>1</v>
      </c>
      <c r="B498" t="s">
        <v>363</v>
      </c>
      <c r="C498">
        <v>4.0579999999999998</v>
      </c>
      <c r="D498">
        <v>4.6230000000000002</v>
      </c>
      <c r="E498">
        <v>3.8250000000000002</v>
      </c>
      <c r="F498">
        <v>4.1050000000000004</v>
      </c>
      <c r="G498">
        <v>5.5679999999999996</v>
      </c>
      <c r="H498">
        <v>3.702</v>
      </c>
      <c r="I498">
        <v>6.125</v>
      </c>
      <c r="J498">
        <v>4.2439999999999998</v>
      </c>
      <c r="K498">
        <v>5.0519999999999996</v>
      </c>
      <c r="L498">
        <v>4.3579999999999997</v>
      </c>
      <c r="M498">
        <v>3.76</v>
      </c>
      <c r="N498">
        <v>5.63</v>
      </c>
      <c r="O498">
        <f t="shared" si="7"/>
        <v>3.702</v>
      </c>
    </row>
    <row r="499" spans="1:15" x14ac:dyDescent="0.3">
      <c r="A499">
        <v>1</v>
      </c>
      <c r="B499" t="s">
        <v>364</v>
      </c>
      <c r="C499">
        <v>4.2519999999999998</v>
      </c>
      <c r="D499">
        <v>4.1689999999999996</v>
      </c>
      <c r="E499">
        <v>4.1040000000000001</v>
      </c>
      <c r="F499">
        <v>4.0490000000000004</v>
      </c>
      <c r="G499">
        <v>3.9590000000000001</v>
      </c>
      <c r="H499">
        <v>5.7480000000000002</v>
      </c>
      <c r="I499">
        <v>5.7220000000000004</v>
      </c>
      <c r="J499">
        <v>4.0439999999999996</v>
      </c>
      <c r="K499">
        <v>4.2149999999999999</v>
      </c>
      <c r="L499">
        <v>5.6369999999999996</v>
      </c>
      <c r="M499">
        <v>5.5860000000000003</v>
      </c>
      <c r="N499">
        <v>3.8620000000000001</v>
      </c>
      <c r="O499">
        <f t="shared" si="7"/>
        <v>3.8620000000000001</v>
      </c>
    </row>
    <row r="500" spans="1:15" x14ac:dyDescent="0.3">
      <c r="A500">
        <v>1</v>
      </c>
      <c r="B500" t="s">
        <v>365</v>
      </c>
      <c r="C500">
        <v>4.0640000000000001</v>
      </c>
      <c r="D500">
        <v>4.6210000000000004</v>
      </c>
      <c r="E500">
        <v>3.9319999999999999</v>
      </c>
      <c r="F500">
        <v>3.9319999999999999</v>
      </c>
      <c r="G500">
        <v>3.88</v>
      </c>
      <c r="H500">
        <v>5.5709999999999997</v>
      </c>
      <c r="I500">
        <v>4.4989999999999997</v>
      </c>
      <c r="J500">
        <v>6.1230000000000002</v>
      </c>
      <c r="K500">
        <v>4.5679999999999996</v>
      </c>
      <c r="L500">
        <v>5.1580000000000004</v>
      </c>
      <c r="M500">
        <v>5.415</v>
      </c>
      <c r="N500">
        <v>3.9020000000000001</v>
      </c>
      <c r="O500">
        <f t="shared" si="7"/>
        <v>3.88</v>
      </c>
    </row>
    <row r="501" spans="1:15" x14ac:dyDescent="0.3">
      <c r="A501">
        <v>1</v>
      </c>
      <c r="B501" t="s">
        <v>366</v>
      </c>
      <c r="C501">
        <v>4.55</v>
      </c>
      <c r="D501">
        <v>3.92</v>
      </c>
      <c r="E501">
        <v>4.4139999999999997</v>
      </c>
      <c r="F501">
        <v>3.8159999999999998</v>
      </c>
      <c r="G501">
        <v>6.0490000000000004</v>
      </c>
      <c r="H501">
        <v>4.508</v>
      </c>
      <c r="I501">
        <v>5.1879999999999997</v>
      </c>
      <c r="J501">
        <v>4.5110000000000001</v>
      </c>
      <c r="K501">
        <v>5.8070000000000004</v>
      </c>
      <c r="L501">
        <v>4.8449999999999998</v>
      </c>
      <c r="M501">
        <v>4.758</v>
      </c>
      <c r="N501">
        <v>4.7279999999999998</v>
      </c>
      <c r="O501">
        <f t="shared" si="7"/>
        <v>3.8159999999999998</v>
      </c>
    </row>
    <row r="502" spans="1:15" x14ac:dyDescent="0.3">
      <c r="A502">
        <v>1</v>
      </c>
      <c r="B502" t="s">
        <v>366</v>
      </c>
      <c r="C502">
        <v>4.5380000000000003</v>
      </c>
      <c r="D502">
        <v>3.875</v>
      </c>
      <c r="E502">
        <v>4.4939999999999998</v>
      </c>
      <c r="F502">
        <v>3.907</v>
      </c>
      <c r="G502">
        <v>6.0629999999999997</v>
      </c>
      <c r="H502">
        <v>4.2080000000000002</v>
      </c>
      <c r="I502">
        <v>5.0819999999999999</v>
      </c>
      <c r="J502">
        <v>4.4710000000000001</v>
      </c>
      <c r="K502">
        <v>5.9260000000000002</v>
      </c>
      <c r="L502">
        <v>4.7619999999999996</v>
      </c>
      <c r="M502">
        <v>4.609</v>
      </c>
      <c r="N502">
        <v>5.0830000000000002</v>
      </c>
      <c r="O502">
        <f t="shared" si="7"/>
        <v>3.875</v>
      </c>
    </row>
    <row r="503" spans="1:15" x14ac:dyDescent="0.3">
      <c r="A503">
        <v>1</v>
      </c>
      <c r="B503" t="s">
        <v>367</v>
      </c>
      <c r="C503">
        <v>4.3730000000000002</v>
      </c>
      <c r="D503">
        <v>4.2789999999999999</v>
      </c>
      <c r="E503">
        <v>4.1189999999999998</v>
      </c>
      <c r="F503">
        <v>4.2610000000000001</v>
      </c>
      <c r="G503">
        <v>4.9950000000000001</v>
      </c>
      <c r="H503">
        <v>5.65</v>
      </c>
      <c r="I503">
        <v>5.7519999999999998</v>
      </c>
      <c r="J503">
        <v>4.47</v>
      </c>
      <c r="K503">
        <v>5.4989999999999997</v>
      </c>
      <c r="L503">
        <v>4.5149999999999997</v>
      </c>
      <c r="M503">
        <v>4.3220000000000001</v>
      </c>
      <c r="N503">
        <v>5.73</v>
      </c>
      <c r="O503">
        <f t="shared" si="7"/>
        <v>4.1189999999999998</v>
      </c>
    </row>
    <row r="504" spans="1:15" x14ac:dyDescent="0.3">
      <c r="A504">
        <v>1</v>
      </c>
      <c r="B504" t="s">
        <v>368</v>
      </c>
      <c r="C504">
        <v>4.0279999999999996</v>
      </c>
      <c r="D504">
        <v>4.3470000000000004</v>
      </c>
      <c r="E504">
        <v>3.9649999999999999</v>
      </c>
      <c r="F504">
        <v>4.3239999999999998</v>
      </c>
      <c r="G504">
        <v>4.0190000000000001</v>
      </c>
      <c r="H504">
        <v>5.516</v>
      </c>
      <c r="I504">
        <v>4.391</v>
      </c>
      <c r="J504">
        <v>5.8360000000000003</v>
      </c>
      <c r="K504">
        <v>4.0519999999999996</v>
      </c>
      <c r="L504">
        <v>5.4390000000000001</v>
      </c>
      <c r="M504">
        <v>5.8410000000000002</v>
      </c>
      <c r="N504">
        <v>3.863</v>
      </c>
      <c r="O504">
        <f t="shared" si="7"/>
        <v>3.863</v>
      </c>
    </row>
    <row r="505" spans="1:15" x14ac:dyDescent="0.3">
      <c r="A505">
        <v>1</v>
      </c>
      <c r="B505" t="s">
        <v>369</v>
      </c>
      <c r="C505">
        <v>4.6559999999999997</v>
      </c>
      <c r="D505">
        <v>4.508</v>
      </c>
      <c r="E505">
        <v>3.8809999999999998</v>
      </c>
      <c r="F505">
        <v>3.9750000000000001</v>
      </c>
      <c r="G505">
        <v>6.1059999999999999</v>
      </c>
      <c r="H505">
        <v>4.8609999999999998</v>
      </c>
      <c r="I505">
        <v>6.0090000000000003</v>
      </c>
      <c r="J505">
        <v>4.0670000000000002</v>
      </c>
      <c r="K505">
        <v>5.0110000000000001</v>
      </c>
      <c r="L505">
        <v>4.6529999999999996</v>
      </c>
      <c r="M505">
        <v>4.9580000000000002</v>
      </c>
      <c r="N505">
        <v>4.91</v>
      </c>
      <c r="O505">
        <f t="shared" si="7"/>
        <v>3.8809999999999998</v>
      </c>
    </row>
    <row r="506" spans="1:15" x14ac:dyDescent="0.3">
      <c r="A506">
        <v>1</v>
      </c>
      <c r="B506" t="s">
        <v>370</v>
      </c>
      <c r="C506">
        <v>4.2060000000000004</v>
      </c>
      <c r="D506">
        <v>4.1719999999999997</v>
      </c>
      <c r="E506">
        <v>3.9159999999999999</v>
      </c>
      <c r="F506">
        <v>4.1260000000000003</v>
      </c>
      <c r="G506">
        <v>3.9140000000000001</v>
      </c>
      <c r="H506">
        <v>5.7</v>
      </c>
      <c r="I506">
        <v>5.6879999999999997</v>
      </c>
      <c r="J506">
        <v>3.8940000000000001</v>
      </c>
      <c r="K506">
        <v>3.75</v>
      </c>
      <c r="L506">
        <v>5.42</v>
      </c>
      <c r="M506">
        <v>5.63</v>
      </c>
      <c r="N506">
        <v>3.5539999999999998</v>
      </c>
      <c r="O506">
        <f t="shared" si="7"/>
        <v>3.5539999999999998</v>
      </c>
    </row>
    <row r="507" spans="1:15" x14ac:dyDescent="0.3">
      <c r="A507">
        <v>1</v>
      </c>
      <c r="B507" t="s">
        <v>371</v>
      </c>
      <c r="C507">
        <v>4.093</v>
      </c>
      <c r="D507">
        <v>4.1639999999999997</v>
      </c>
      <c r="E507">
        <v>4.0880000000000001</v>
      </c>
      <c r="F507">
        <v>4.1159999999999997</v>
      </c>
      <c r="G507">
        <v>5.2809999999999997</v>
      </c>
      <c r="H507">
        <v>4.7080000000000002</v>
      </c>
      <c r="I507">
        <v>5.67</v>
      </c>
      <c r="J507">
        <v>4.0270000000000001</v>
      </c>
      <c r="K507">
        <v>4.4429999999999996</v>
      </c>
      <c r="L507">
        <v>5.415</v>
      </c>
      <c r="M507">
        <v>5.1760000000000002</v>
      </c>
      <c r="N507">
        <v>4.8890000000000002</v>
      </c>
      <c r="O507">
        <f t="shared" si="7"/>
        <v>4.0270000000000001</v>
      </c>
    </row>
    <row r="508" spans="1:15" x14ac:dyDescent="0.3">
      <c r="A508">
        <v>1</v>
      </c>
      <c r="B508" t="s">
        <v>372</v>
      </c>
      <c r="C508">
        <v>3.7759999999999998</v>
      </c>
      <c r="D508">
        <v>4.7270000000000003</v>
      </c>
      <c r="E508">
        <v>3.7570000000000001</v>
      </c>
      <c r="F508">
        <v>4.6230000000000002</v>
      </c>
      <c r="G508">
        <v>4.1950000000000003</v>
      </c>
      <c r="H508">
        <v>5.1029999999999998</v>
      </c>
      <c r="I508">
        <v>6.1669999999999998</v>
      </c>
      <c r="J508">
        <v>5.0380000000000003</v>
      </c>
      <c r="K508">
        <v>4.2279999999999998</v>
      </c>
      <c r="L508">
        <v>5.0730000000000004</v>
      </c>
      <c r="M508">
        <v>6.1559999999999997</v>
      </c>
      <c r="N508">
        <v>4.2549999999999999</v>
      </c>
      <c r="O508">
        <f t="shared" si="7"/>
        <v>3.7570000000000001</v>
      </c>
    </row>
    <row r="509" spans="1:15" x14ac:dyDescent="0.3">
      <c r="A509">
        <v>1</v>
      </c>
      <c r="B509" t="s">
        <v>373</v>
      </c>
      <c r="C509">
        <v>3.714</v>
      </c>
      <c r="D509">
        <v>4.6840000000000002</v>
      </c>
      <c r="E509">
        <v>3.625</v>
      </c>
      <c r="F509">
        <v>4.6660000000000004</v>
      </c>
      <c r="G509">
        <v>5.117</v>
      </c>
      <c r="H509">
        <v>4.0129999999999999</v>
      </c>
      <c r="I509">
        <v>6.1989999999999998</v>
      </c>
      <c r="J509">
        <v>4.26</v>
      </c>
      <c r="K509">
        <v>4.8760000000000003</v>
      </c>
      <c r="L509">
        <v>4.1369999999999996</v>
      </c>
      <c r="M509">
        <v>6.18</v>
      </c>
      <c r="N509">
        <v>4.2869999999999999</v>
      </c>
      <c r="O509">
        <f t="shared" si="7"/>
        <v>3.625</v>
      </c>
    </row>
    <row r="510" spans="1:15" x14ac:dyDescent="0.3">
      <c r="A510">
        <v>1</v>
      </c>
      <c r="B510" t="s">
        <v>374</v>
      </c>
      <c r="C510">
        <v>3.8039999999999998</v>
      </c>
      <c r="D510">
        <v>4.3819999999999997</v>
      </c>
      <c r="E510">
        <v>4.367</v>
      </c>
      <c r="F510">
        <v>4.1520000000000001</v>
      </c>
      <c r="G510">
        <v>3.6269999999999998</v>
      </c>
      <c r="H510">
        <v>5.3369999999999997</v>
      </c>
      <c r="I510">
        <v>3.8570000000000002</v>
      </c>
      <c r="J510">
        <v>5.89</v>
      </c>
      <c r="K510">
        <v>4.1390000000000002</v>
      </c>
      <c r="L510">
        <v>5.8769999999999998</v>
      </c>
      <c r="M510">
        <v>5.6340000000000003</v>
      </c>
      <c r="N510">
        <v>4.2640000000000002</v>
      </c>
      <c r="O510">
        <f t="shared" si="7"/>
        <v>3.6269999999999998</v>
      </c>
    </row>
    <row r="511" spans="1:15" x14ac:dyDescent="0.3">
      <c r="A511">
        <v>1</v>
      </c>
      <c r="B511" t="s">
        <v>374</v>
      </c>
      <c r="C511">
        <v>4.2160000000000002</v>
      </c>
      <c r="D511">
        <v>4.5599999999999996</v>
      </c>
      <c r="E511">
        <v>3.6779999999999999</v>
      </c>
      <c r="F511">
        <v>4.0229999999999997</v>
      </c>
      <c r="G511">
        <v>5.7320000000000002</v>
      </c>
      <c r="H511">
        <v>3.9689999999999999</v>
      </c>
      <c r="I511">
        <v>6.0609999999999999</v>
      </c>
      <c r="J511">
        <v>4.09</v>
      </c>
      <c r="K511">
        <v>5.1790000000000003</v>
      </c>
      <c r="L511">
        <v>3.5609999999999999</v>
      </c>
      <c r="M511">
        <v>3.7970000000000002</v>
      </c>
      <c r="N511">
        <v>5.5460000000000003</v>
      </c>
      <c r="O511">
        <f t="shared" si="7"/>
        <v>3.5609999999999999</v>
      </c>
    </row>
    <row r="512" spans="1:15" x14ac:dyDescent="0.3">
      <c r="A512">
        <v>1</v>
      </c>
      <c r="B512" t="s">
        <v>375</v>
      </c>
      <c r="C512">
        <v>3.6970000000000001</v>
      </c>
      <c r="D512">
        <v>4.2160000000000002</v>
      </c>
      <c r="E512">
        <v>4.0069999999999997</v>
      </c>
      <c r="F512">
        <v>4.58</v>
      </c>
      <c r="G512">
        <v>5.1920000000000002</v>
      </c>
      <c r="H512">
        <v>3.6269999999999998</v>
      </c>
      <c r="I512">
        <v>5.7309999999999999</v>
      </c>
      <c r="J512">
        <v>4.0270000000000001</v>
      </c>
      <c r="K512">
        <v>5.54</v>
      </c>
      <c r="L512">
        <v>3.8</v>
      </c>
      <c r="M512">
        <v>4.0679999999999996</v>
      </c>
      <c r="N512">
        <v>6.0739999999999998</v>
      </c>
      <c r="O512">
        <f t="shared" si="7"/>
        <v>3.6269999999999998</v>
      </c>
    </row>
    <row r="513" spans="1:15" x14ac:dyDescent="0.3">
      <c r="A513">
        <v>1</v>
      </c>
      <c r="B513" t="s">
        <v>375</v>
      </c>
      <c r="C513">
        <v>3.7919999999999998</v>
      </c>
      <c r="D513">
        <v>4.3010000000000002</v>
      </c>
      <c r="E513">
        <v>4.4779999999999998</v>
      </c>
      <c r="F513">
        <v>4.1840000000000002</v>
      </c>
      <c r="G513">
        <v>5.3259999999999996</v>
      </c>
      <c r="H513">
        <v>3.5720000000000001</v>
      </c>
      <c r="I513">
        <v>5.8140000000000001</v>
      </c>
      <c r="J513">
        <v>4.0570000000000004</v>
      </c>
      <c r="K513">
        <v>5.99</v>
      </c>
      <c r="L513">
        <v>3.9820000000000002</v>
      </c>
      <c r="M513">
        <v>4.2350000000000003</v>
      </c>
      <c r="N513">
        <v>5.6779999999999999</v>
      </c>
      <c r="O513">
        <f t="shared" si="7"/>
        <v>3.5720000000000001</v>
      </c>
    </row>
    <row r="514" spans="1:15" x14ac:dyDescent="0.3">
      <c r="A514">
        <v>1</v>
      </c>
      <c r="B514" t="s">
        <v>375</v>
      </c>
      <c r="C514">
        <v>4.0049999999999999</v>
      </c>
      <c r="D514">
        <v>3.6920000000000002</v>
      </c>
      <c r="E514">
        <v>4.5940000000000003</v>
      </c>
      <c r="F514">
        <v>4.2229999999999999</v>
      </c>
      <c r="G514">
        <v>3.8109999999999999</v>
      </c>
      <c r="H514">
        <v>5.5380000000000003</v>
      </c>
      <c r="I514">
        <v>3.5139999999999998</v>
      </c>
      <c r="J514">
        <v>5.1950000000000003</v>
      </c>
      <c r="K514">
        <v>4.0860000000000003</v>
      </c>
      <c r="L514">
        <v>6.093</v>
      </c>
      <c r="M514">
        <v>5.7469999999999999</v>
      </c>
      <c r="N514">
        <v>3.9729999999999999</v>
      </c>
      <c r="O514">
        <f t="shared" si="7"/>
        <v>3.5139999999999998</v>
      </c>
    </row>
    <row r="515" spans="1:15" x14ac:dyDescent="0.3">
      <c r="A515">
        <v>1</v>
      </c>
      <c r="B515" t="s">
        <v>375</v>
      </c>
      <c r="C515">
        <v>4.4189999999999996</v>
      </c>
      <c r="D515">
        <v>3.7290000000000001</v>
      </c>
      <c r="E515">
        <v>4.2629999999999999</v>
      </c>
      <c r="F515">
        <v>4.3680000000000003</v>
      </c>
      <c r="G515">
        <v>3.851</v>
      </c>
      <c r="H515">
        <v>5.9210000000000003</v>
      </c>
      <c r="I515">
        <v>3.5859999999999999</v>
      </c>
      <c r="J515">
        <v>5.258</v>
      </c>
      <c r="K515">
        <v>4.444</v>
      </c>
      <c r="L515">
        <v>5.742</v>
      </c>
      <c r="M515">
        <v>5.8890000000000002</v>
      </c>
      <c r="N515">
        <v>4.1449999999999996</v>
      </c>
      <c r="O515">
        <f t="shared" ref="O515:O578" si="8">MIN(C515:N515)</f>
        <v>3.5859999999999999</v>
      </c>
    </row>
    <row r="516" spans="1:15" x14ac:dyDescent="0.3">
      <c r="A516">
        <v>1</v>
      </c>
      <c r="B516" t="s">
        <v>376</v>
      </c>
      <c r="C516">
        <v>3.8639999999999999</v>
      </c>
      <c r="D516">
        <v>4.3239999999999998</v>
      </c>
      <c r="E516">
        <v>4.4089999999999998</v>
      </c>
      <c r="F516">
        <v>4.0640000000000001</v>
      </c>
      <c r="G516">
        <v>3.6859999999999999</v>
      </c>
      <c r="H516">
        <v>5.3970000000000002</v>
      </c>
      <c r="I516">
        <v>3.7989999999999999</v>
      </c>
      <c r="J516">
        <v>5.835</v>
      </c>
      <c r="K516">
        <v>4.1779999999999999</v>
      </c>
      <c r="L516">
        <v>5.9219999999999997</v>
      </c>
      <c r="M516">
        <v>5.5419999999999998</v>
      </c>
      <c r="N516">
        <v>4.1529999999999996</v>
      </c>
      <c r="O516">
        <f t="shared" si="8"/>
        <v>3.6859999999999999</v>
      </c>
    </row>
    <row r="517" spans="1:15" x14ac:dyDescent="0.3">
      <c r="A517">
        <v>1</v>
      </c>
      <c r="B517" t="s">
        <v>376</v>
      </c>
      <c r="C517">
        <v>4.2309999999999999</v>
      </c>
      <c r="D517">
        <v>4.5439999999999996</v>
      </c>
      <c r="E517">
        <v>3.6739999999999999</v>
      </c>
      <c r="F517">
        <v>4.0369999999999999</v>
      </c>
      <c r="G517">
        <v>5.7480000000000002</v>
      </c>
      <c r="H517">
        <v>3.96</v>
      </c>
      <c r="I517">
        <v>6.0529999999999999</v>
      </c>
      <c r="J517">
        <v>4.0999999999999996</v>
      </c>
      <c r="K517">
        <v>5.1840000000000002</v>
      </c>
      <c r="L517">
        <v>3.5609999999999999</v>
      </c>
      <c r="M517">
        <v>3.794</v>
      </c>
      <c r="N517">
        <v>5.5629999999999997</v>
      </c>
      <c r="O517">
        <f t="shared" si="8"/>
        <v>3.5609999999999999</v>
      </c>
    </row>
    <row r="518" spans="1:15" x14ac:dyDescent="0.3">
      <c r="A518">
        <v>1</v>
      </c>
      <c r="B518" t="s">
        <v>377</v>
      </c>
      <c r="C518">
        <v>4.1079999999999997</v>
      </c>
      <c r="D518">
        <v>4.3979999999999997</v>
      </c>
      <c r="E518">
        <v>4.3179999999999996</v>
      </c>
      <c r="F518">
        <v>3.85</v>
      </c>
      <c r="G518">
        <v>5.5860000000000003</v>
      </c>
      <c r="H518">
        <v>4.2190000000000003</v>
      </c>
      <c r="I518">
        <v>5.9130000000000003</v>
      </c>
      <c r="J518">
        <v>4.1689999999999996</v>
      </c>
      <c r="K518">
        <v>5.8330000000000002</v>
      </c>
      <c r="L518">
        <v>3.8170000000000002</v>
      </c>
      <c r="M518">
        <v>3.6840000000000002</v>
      </c>
      <c r="N518">
        <v>5.383</v>
      </c>
      <c r="O518">
        <f t="shared" si="8"/>
        <v>3.6840000000000002</v>
      </c>
    </row>
    <row r="519" spans="1:15" x14ac:dyDescent="0.3">
      <c r="A519">
        <v>1</v>
      </c>
      <c r="B519" t="s">
        <v>377</v>
      </c>
      <c r="C519">
        <v>4.2300000000000004</v>
      </c>
      <c r="D519">
        <v>4.5419999999999998</v>
      </c>
      <c r="E519">
        <v>3.669</v>
      </c>
      <c r="F519">
        <v>4.0599999999999996</v>
      </c>
      <c r="G519">
        <v>3.9430000000000001</v>
      </c>
      <c r="H519">
        <v>5.7460000000000004</v>
      </c>
      <c r="I519">
        <v>4.0860000000000003</v>
      </c>
      <c r="J519">
        <v>6.0510000000000002</v>
      </c>
      <c r="K519">
        <v>3.5750000000000002</v>
      </c>
      <c r="L519">
        <v>5.1689999999999996</v>
      </c>
      <c r="M519">
        <v>5.5810000000000004</v>
      </c>
      <c r="N519">
        <v>3.8260000000000001</v>
      </c>
      <c r="O519">
        <f t="shared" si="8"/>
        <v>3.5750000000000002</v>
      </c>
    </row>
    <row r="520" spans="1:15" x14ac:dyDescent="0.3">
      <c r="A520">
        <v>1</v>
      </c>
      <c r="B520" t="s">
        <v>378</v>
      </c>
      <c r="C520">
        <v>4.2510000000000003</v>
      </c>
      <c r="D520">
        <v>3.8439999999999999</v>
      </c>
      <c r="E520">
        <v>4.2690000000000001</v>
      </c>
      <c r="F520">
        <v>4.26</v>
      </c>
      <c r="G520">
        <v>3.9940000000000002</v>
      </c>
      <c r="H520">
        <v>5.7729999999999997</v>
      </c>
      <c r="I520">
        <v>3.351</v>
      </c>
      <c r="J520">
        <v>5.3540000000000001</v>
      </c>
      <c r="K520">
        <v>4.2770000000000001</v>
      </c>
      <c r="L520">
        <v>5.7919999999999998</v>
      </c>
      <c r="M520">
        <v>5.7789999999999999</v>
      </c>
      <c r="N520">
        <v>4.0389999999999997</v>
      </c>
      <c r="O520">
        <f t="shared" si="8"/>
        <v>3.351</v>
      </c>
    </row>
    <row r="521" spans="1:15" x14ac:dyDescent="0.3">
      <c r="A521">
        <v>1</v>
      </c>
      <c r="B521" t="s">
        <v>378</v>
      </c>
      <c r="C521">
        <v>4.1109999999999998</v>
      </c>
      <c r="D521">
        <v>4.3390000000000004</v>
      </c>
      <c r="E521">
        <v>3.8769999999999998</v>
      </c>
      <c r="F521">
        <v>4.5999999999999996</v>
      </c>
      <c r="G521">
        <v>3.8079999999999998</v>
      </c>
      <c r="H521">
        <v>5.6269999999999998</v>
      </c>
      <c r="I521">
        <v>3.87</v>
      </c>
      <c r="J521">
        <v>5.8019999999999996</v>
      </c>
      <c r="K521">
        <v>3.9870000000000001</v>
      </c>
      <c r="L521">
        <v>5.3840000000000003</v>
      </c>
      <c r="M521">
        <v>6.1059999999999999</v>
      </c>
      <c r="N521">
        <v>4.0010000000000003</v>
      </c>
      <c r="O521">
        <f t="shared" si="8"/>
        <v>3.8079999999999998</v>
      </c>
    </row>
    <row r="522" spans="1:15" x14ac:dyDescent="0.3">
      <c r="A522">
        <v>1</v>
      </c>
      <c r="B522" t="s">
        <v>379</v>
      </c>
      <c r="C522">
        <v>3.8180000000000001</v>
      </c>
      <c r="D522">
        <v>4.375</v>
      </c>
      <c r="E522">
        <v>4.3739999999999997</v>
      </c>
      <c r="F522">
        <v>4.1289999999999996</v>
      </c>
      <c r="G522">
        <v>3.633</v>
      </c>
      <c r="H522">
        <v>5.3520000000000003</v>
      </c>
      <c r="I522">
        <v>3.843</v>
      </c>
      <c r="J522">
        <v>5.8819999999999997</v>
      </c>
      <c r="K522">
        <v>4.1440000000000001</v>
      </c>
      <c r="L522">
        <v>5.8810000000000002</v>
      </c>
      <c r="M522">
        <v>5.6070000000000002</v>
      </c>
      <c r="N522">
        <v>4.2409999999999997</v>
      </c>
      <c r="O522">
        <f t="shared" si="8"/>
        <v>3.633</v>
      </c>
    </row>
    <row r="523" spans="1:15" x14ac:dyDescent="0.3">
      <c r="A523">
        <v>1</v>
      </c>
      <c r="B523" t="s">
        <v>379</v>
      </c>
      <c r="C523">
        <v>4.2169999999999996</v>
      </c>
      <c r="D523">
        <v>4.5549999999999997</v>
      </c>
      <c r="E523">
        <v>3.6789999999999998</v>
      </c>
      <c r="F523">
        <v>4.0220000000000002</v>
      </c>
      <c r="G523">
        <v>5.7370000000000001</v>
      </c>
      <c r="H523">
        <v>3.9660000000000002</v>
      </c>
      <c r="I523">
        <v>6.056</v>
      </c>
      <c r="J523">
        <v>4.0970000000000004</v>
      </c>
      <c r="K523">
        <v>5.1840000000000002</v>
      </c>
      <c r="L523">
        <v>3.5510000000000002</v>
      </c>
      <c r="M523">
        <v>3.7909999999999999</v>
      </c>
      <c r="N523">
        <v>5.5510000000000002</v>
      </c>
      <c r="O523">
        <f t="shared" si="8"/>
        <v>3.5510000000000002</v>
      </c>
    </row>
    <row r="524" spans="1:15" x14ac:dyDescent="0.3">
      <c r="A524">
        <v>1</v>
      </c>
      <c r="B524" t="s">
        <v>380</v>
      </c>
      <c r="C524">
        <v>3.7679999999999998</v>
      </c>
      <c r="D524">
        <v>4.4459999999999997</v>
      </c>
      <c r="E524">
        <v>4.3360000000000003</v>
      </c>
      <c r="F524">
        <v>4.226</v>
      </c>
      <c r="G524">
        <v>3.5950000000000002</v>
      </c>
      <c r="H524">
        <v>5.2960000000000003</v>
      </c>
      <c r="I524">
        <v>3.93</v>
      </c>
      <c r="J524">
        <v>5.9560000000000004</v>
      </c>
      <c r="K524">
        <v>4.0970000000000004</v>
      </c>
      <c r="L524">
        <v>5.851</v>
      </c>
      <c r="M524">
        <v>5.7119999999999997</v>
      </c>
      <c r="N524">
        <v>4.3310000000000004</v>
      </c>
      <c r="O524">
        <f t="shared" si="8"/>
        <v>3.5950000000000002</v>
      </c>
    </row>
    <row r="525" spans="1:15" x14ac:dyDescent="0.3">
      <c r="A525">
        <v>1</v>
      </c>
      <c r="B525" t="s">
        <v>380</v>
      </c>
      <c r="C525">
        <v>4.2270000000000003</v>
      </c>
      <c r="D525">
        <v>4.59</v>
      </c>
      <c r="E525">
        <v>3.6960000000000002</v>
      </c>
      <c r="F525">
        <v>4.0069999999999997</v>
      </c>
      <c r="G525">
        <v>5.7370000000000001</v>
      </c>
      <c r="H525">
        <v>4.0039999999999996</v>
      </c>
      <c r="I525">
        <v>6.0789999999999997</v>
      </c>
      <c r="J525">
        <v>4.08</v>
      </c>
      <c r="K525">
        <v>5.1950000000000003</v>
      </c>
      <c r="L525">
        <v>3.577</v>
      </c>
      <c r="M525">
        <v>3.8130000000000002</v>
      </c>
      <c r="N525">
        <v>5.5419999999999998</v>
      </c>
      <c r="O525">
        <f t="shared" si="8"/>
        <v>3.577</v>
      </c>
    </row>
    <row r="526" spans="1:15" x14ac:dyDescent="0.3">
      <c r="A526">
        <v>1</v>
      </c>
      <c r="B526" t="s">
        <v>381</v>
      </c>
      <c r="C526">
        <v>3.802</v>
      </c>
      <c r="D526">
        <v>4.4029999999999996</v>
      </c>
      <c r="E526">
        <v>4.3529999999999998</v>
      </c>
      <c r="F526">
        <v>4.165</v>
      </c>
      <c r="G526">
        <v>3.613</v>
      </c>
      <c r="H526">
        <v>5.3310000000000004</v>
      </c>
      <c r="I526">
        <v>3.871</v>
      </c>
      <c r="J526">
        <v>5.907</v>
      </c>
      <c r="K526">
        <v>4.1239999999999997</v>
      </c>
      <c r="L526">
        <v>5.8659999999999997</v>
      </c>
      <c r="M526">
        <v>5.6459999999999999</v>
      </c>
      <c r="N526">
        <v>4.2770000000000001</v>
      </c>
      <c r="O526">
        <f t="shared" si="8"/>
        <v>3.613</v>
      </c>
    </row>
    <row r="527" spans="1:15" x14ac:dyDescent="0.3">
      <c r="A527">
        <v>1</v>
      </c>
      <c r="B527" t="s">
        <v>381</v>
      </c>
      <c r="C527">
        <v>4.22</v>
      </c>
      <c r="D527">
        <v>4.5650000000000004</v>
      </c>
      <c r="E527">
        <v>3.6829999999999998</v>
      </c>
      <c r="F527">
        <v>4.0119999999999996</v>
      </c>
      <c r="G527">
        <v>5.7409999999999997</v>
      </c>
      <c r="H527">
        <v>3.9940000000000002</v>
      </c>
      <c r="I527">
        <v>4.09</v>
      </c>
      <c r="J527">
        <v>6.0620000000000003</v>
      </c>
      <c r="K527">
        <v>3.5489999999999999</v>
      </c>
      <c r="L527">
        <v>5.19</v>
      </c>
      <c r="M527">
        <v>3.7879999999999998</v>
      </c>
      <c r="N527">
        <v>5.5389999999999997</v>
      </c>
      <c r="O527">
        <f t="shared" si="8"/>
        <v>3.5489999999999999</v>
      </c>
    </row>
    <row r="528" spans="1:15" x14ac:dyDescent="0.3">
      <c r="A528">
        <v>1</v>
      </c>
      <c r="B528" t="s">
        <v>382</v>
      </c>
      <c r="C528">
        <v>3.6240000000000001</v>
      </c>
      <c r="D528">
        <v>4.1239999999999997</v>
      </c>
      <c r="E528">
        <v>4.2140000000000004</v>
      </c>
      <c r="F528">
        <v>4.53</v>
      </c>
      <c r="G528">
        <v>3.8010000000000002</v>
      </c>
      <c r="H528">
        <v>5.0650000000000004</v>
      </c>
      <c r="I528">
        <v>3.7050000000000001</v>
      </c>
      <c r="J528">
        <v>5.6429999999999998</v>
      </c>
      <c r="K528">
        <v>3.9359999999999999</v>
      </c>
      <c r="L528">
        <v>5.7380000000000004</v>
      </c>
      <c r="M528">
        <v>6.0309999999999997</v>
      </c>
      <c r="N528">
        <v>4.0549999999999997</v>
      </c>
      <c r="O528">
        <f t="shared" si="8"/>
        <v>3.6240000000000001</v>
      </c>
    </row>
    <row r="529" spans="1:15" x14ac:dyDescent="0.3">
      <c r="A529">
        <v>1</v>
      </c>
      <c r="B529" t="s">
        <v>383</v>
      </c>
      <c r="C529">
        <v>4.2770000000000001</v>
      </c>
      <c r="D529">
        <v>3.7869999999999999</v>
      </c>
      <c r="E529">
        <v>4.5730000000000004</v>
      </c>
      <c r="F529">
        <v>3.8180000000000001</v>
      </c>
      <c r="G529">
        <v>3.746</v>
      </c>
      <c r="H529">
        <v>5.7779999999999996</v>
      </c>
      <c r="I529">
        <v>3.726</v>
      </c>
      <c r="J529">
        <v>5.3010000000000002</v>
      </c>
      <c r="K529">
        <v>6.09</v>
      </c>
      <c r="L529">
        <v>4.2549999999999999</v>
      </c>
      <c r="M529">
        <v>3.6560000000000001</v>
      </c>
      <c r="N529">
        <v>5.3280000000000003</v>
      </c>
      <c r="O529">
        <f t="shared" si="8"/>
        <v>3.6560000000000001</v>
      </c>
    </row>
    <row r="530" spans="1:15" x14ac:dyDescent="0.3">
      <c r="A530">
        <v>1</v>
      </c>
      <c r="B530" t="s">
        <v>384</v>
      </c>
      <c r="C530">
        <v>3.8650000000000002</v>
      </c>
      <c r="D530">
        <v>4.3209999999999997</v>
      </c>
      <c r="E530">
        <v>4.4059999999999997</v>
      </c>
      <c r="F530">
        <v>4.0549999999999997</v>
      </c>
      <c r="G530">
        <v>3.69</v>
      </c>
      <c r="H530">
        <v>5.399</v>
      </c>
      <c r="I530">
        <v>3.8</v>
      </c>
      <c r="J530">
        <v>5.8310000000000004</v>
      </c>
      <c r="K530">
        <v>4.1740000000000004</v>
      </c>
      <c r="L530">
        <v>5.9210000000000003</v>
      </c>
      <c r="M530">
        <v>5.5330000000000004</v>
      </c>
      <c r="N530">
        <v>4.1360000000000001</v>
      </c>
      <c r="O530">
        <f t="shared" si="8"/>
        <v>3.69</v>
      </c>
    </row>
    <row r="531" spans="1:15" x14ac:dyDescent="0.3">
      <c r="A531">
        <v>1</v>
      </c>
      <c r="B531" t="s">
        <v>384</v>
      </c>
      <c r="C531">
        <v>4.2279999999999998</v>
      </c>
      <c r="D531">
        <v>4.5419999999999998</v>
      </c>
      <c r="E531">
        <v>3.6709999999999998</v>
      </c>
      <c r="F531">
        <v>4.0330000000000004</v>
      </c>
      <c r="G531">
        <v>5.7389999999999999</v>
      </c>
      <c r="H531">
        <v>3.9670000000000001</v>
      </c>
      <c r="I531">
        <v>6.0460000000000003</v>
      </c>
      <c r="J531">
        <v>4.1079999999999997</v>
      </c>
      <c r="K531">
        <v>5.181</v>
      </c>
      <c r="L531">
        <v>3.56</v>
      </c>
      <c r="M531">
        <v>3.7909999999999999</v>
      </c>
      <c r="N531">
        <v>5.5590000000000002</v>
      </c>
      <c r="O531">
        <f t="shared" si="8"/>
        <v>3.56</v>
      </c>
    </row>
    <row r="532" spans="1:15" x14ac:dyDescent="0.3">
      <c r="A532">
        <v>1</v>
      </c>
      <c r="B532" t="s">
        <v>385</v>
      </c>
      <c r="C532">
        <v>4.0279999999999996</v>
      </c>
      <c r="D532">
        <v>4.2949999999999999</v>
      </c>
      <c r="E532">
        <v>4.4219999999999997</v>
      </c>
      <c r="F532">
        <v>3.8839999999999999</v>
      </c>
      <c r="G532">
        <v>4.109</v>
      </c>
      <c r="H532">
        <v>5.51</v>
      </c>
      <c r="I532">
        <v>3.778</v>
      </c>
      <c r="J532">
        <v>5.806</v>
      </c>
      <c r="K532">
        <v>4.1890000000000001</v>
      </c>
      <c r="L532">
        <v>5.94</v>
      </c>
      <c r="M532">
        <v>5.42</v>
      </c>
      <c r="N532">
        <v>3.7109999999999999</v>
      </c>
      <c r="O532">
        <f t="shared" si="8"/>
        <v>3.7109999999999999</v>
      </c>
    </row>
    <row r="533" spans="1:15" x14ac:dyDescent="0.3">
      <c r="A533">
        <v>1</v>
      </c>
      <c r="B533" t="s">
        <v>385</v>
      </c>
      <c r="C533">
        <v>4.0389999999999997</v>
      </c>
      <c r="D533">
        <v>4.5309999999999997</v>
      </c>
      <c r="E533">
        <v>3.6669999999999998</v>
      </c>
      <c r="F533">
        <v>4.2389999999999999</v>
      </c>
      <c r="G533">
        <v>3.7949999999999999</v>
      </c>
      <c r="H533">
        <v>5.5650000000000004</v>
      </c>
      <c r="I533">
        <v>4.1050000000000004</v>
      </c>
      <c r="J533">
        <v>6.0389999999999997</v>
      </c>
      <c r="K533">
        <v>3.556</v>
      </c>
      <c r="L533">
        <v>5.1769999999999996</v>
      </c>
      <c r="M533">
        <v>5.7560000000000002</v>
      </c>
      <c r="N533">
        <v>3.9740000000000002</v>
      </c>
      <c r="O533">
        <f t="shared" si="8"/>
        <v>3.556</v>
      </c>
    </row>
    <row r="534" spans="1:15" x14ac:dyDescent="0.3">
      <c r="A534">
        <v>1</v>
      </c>
      <c r="B534" t="s">
        <v>386</v>
      </c>
      <c r="C534">
        <v>3.8849999999999998</v>
      </c>
      <c r="D534">
        <v>3.835</v>
      </c>
      <c r="E534">
        <v>4.2469999999999999</v>
      </c>
      <c r="F534">
        <v>4.4009999999999998</v>
      </c>
      <c r="G534">
        <v>3.61</v>
      </c>
      <c r="H534">
        <v>5.4039999999999999</v>
      </c>
      <c r="I534">
        <v>3.64</v>
      </c>
      <c r="J534">
        <v>5.3620000000000001</v>
      </c>
      <c r="K534">
        <v>3.83</v>
      </c>
      <c r="L534">
        <v>5.7640000000000002</v>
      </c>
      <c r="M534">
        <v>5.9009999999999998</v>
      </c>
      <c r="N534">
        <v>3.8130000000000002</v>
      </c>
      <c r="O534">
        <f t="shared" si="8"/>
        <v>3.61</v>
      </c>
    </row>
    <row r="535" spans="1:15" x14ac:dyDescent="0.3">
      <c r="A535">
        <v>1</v>
      </c>
      <c r="B535" t="s">
        <v>387</v>
      </c>
      <c r="C535">
        <v>3.7959999999999998</v>
      </c>
      <c r="D535">
        <v>4.2380000000000004</v>
      </c>
      <c r="E535">
        <v>4.0620000000000003</v>
      </c>
      <c r="F535">
        <v>4.3259999999999996</v>
      </c>
      <c r="G535">
        <v>3.62</v>
      </c>
      <c r="H535">
        <v>5.3150000000000004</v>
      </c>
      <c r="I535">
        <v>5.7619999999999996</v>
      </c>
      <c r="J535">
        <v>3.89</v>
      </c>
      <c r="K535">
        <v>3.8210000000000002</v>
      </c>
      <c r="L535">
        <v>5.5839999999999996</v>
      </c>
      <c r="M535">
        <v>5.8369999999999997</v>
      </c>
      <c r="N535">
        <v>3.8460000000000001</v>
      </c>
      <c r="O535">
        <f t="shared" si="8"/>
        <v>3.62</v>
      </c>
    </row>
    <row r="536" spans="1:15" x14ac:dyDescent="0.3">
      <c r="A536">
        <v>1</v>
      </c>
      <c r="B536" t="s">
        <v>387</v>
      </c>
      <c r="C536">
        <v>4.3170000000000002</v>
      </c>
      <c r="D536">
        <v>3.8119999999999998</v>
      </c>
      <c r="E536">
        <v>4.2430000000000003</v>
      </c>
      <c r="F536">
        <v>4.0190000000000001</v>
      </c>
      <c r="G536">
        <v>3.8660000000000001</v>
      </c>
      <c r="H536">
        <v>5.8339999999999996</v>
      </c>
      <c r="I536">
        <v>3.6819999999999999</v>
      </c>
      <c r="J536">
        <v>5.3170000000000002</v>
      </c>
      <c r="K536">
        <v>3.661</v>
      </c>
      <c r="L536">
        <v>5.742</v>
      </c>
      <c r="M536">
        <v>5.5339999999999998</v>
      </c>
      <c r="N536">
        <v>3.8210000000000002</v>
      </c>
      <c r="O536">
        <f t="shared" si="8"/>
        <v>3.661</v>
      </c>
    </row>
    <row r="537" spans="1:15" x14ac:dyDescent="0.3">
      <c r="A537">
        <v>1</v>
      </c>
      <c r="B537" t="s">
        <v>388</v>
      </c>
      <c r="C537">
        <v>4.375</v>
      </c>
      <c r="D537">
        <v>3.839</v>
      </c>
      <c r="E537">
        <v>4.3010000000000002</v>
      </c>
      <c r="F537">
        <v>3.786</v>
      </c>
      <c r="G537">
        <v>3.9359999999999999</v>
      </c>
      <c r="H537">
        <v>5.883</v>
      </c>
      <c r="I537">
        <v>3.7650000000000001</v>
      </c>
      <c r="J537">
        <v>5.3680000000000003</v>
      </c>
      <c r="K537">
        <v>4.1559999999999997</v>
      </c>
      <c r="L537">
        <v>5.8360000000000003</v>
      </c>
      <c r="M537">
        <v>5.3150000000000004</v>
      </c>
      <c r="N537">
        <v>3.5129999999999999</v>
      </c>
      <c r="O537">
        <f t="shared" si="8"/>
        <v>3.5129999999999999</v>
      </c>
    </row>
    <row r="538" spans="1:15" x14ac:dyDescent="0.3">
      <c r="A538">
        <v>1</v>
      </c>
      <c r="B538" t="s">
        <v>389</v>
      </c>
      <c r="C538">
        <v>3.7330000000000001</v>
      </c>
      <c r="D538">
        <v>4.5830000000000002</v>
      </c>
      <c r="E538">
        <v>3.835</v>
      </c>
      <c r="F538">
        <v>4.4130000000000003</v>
      </c>
      <c r="G538">
        <v>3.4980000000000002</v>
      </c>
      <c r="H538">
        <v>5.274</v>
      </c>
      <c r="I538">
        <v>4.5179999999999998</v>
      </c>
      <c r="J538">
        <v>6.1029999999999998</v>
      </c>
      <c r="K538">
        <v>3.7890000000000001</v>
      </c>
      <c r="L538">
        <v>5.3259999999999996</v>
      </c>
      <c r="M538">
        <v>5.9160000000000004</v>
      </c>
      <c r="N538">
        <v>4.2359999999999998</v>
      </c>
      <c r="O538">
        <f t="shared" si="8"/>
        <v>3.4980000000000002</v>
      </c>
    </row>
    <row r="539" spans="1:15" x14ac:dyDescent="0.3">
      <c r="A539">
        <v>1</v>
      </c>
      <c r="B539" t="s">
        <v>389</v>
      </c>
      <c r="C539">
        <v>3.895</v>
      </c>
      <c r="D539">
        <v>4.5890000000000004</v>
      </c>
      <c r="E539">
        <v>4.0220000000000002</v>
      </c>
      <c r="F539">
        <v>4.1909999999999998</v>
      </c>
      <c r="G539">
        <v>4.0940000000000003</v>
      </c>
      <c r="H539">
        <v>5.3970000000000002</v>
      </c>
      <c r="I539">
        <v>3.9060000000000001</v>
      </c>
      <c r="J539">
        <v>6.0519999999999996</v>
      </c>
      <c r="K539">
        <v>3.7269999999999999</v>
      </c>
      <c r="L539">
        <v>5.524</v>
      </c>
      <c r="M539">
        <v>5.7240000000000002</v>
      </c>
      <c r="N539">
        <v>4.1470000000000002</v>
      </c>
      <c r="O539">
        <f t="shared" si="8"/>
        <v>3.7269999999999999</v>
      </c>
    </row>
    <row r="540" spans="1:15" x14ac:dyDescent="0.3">
      <c r="A540">
        <v>1</v>
      </c>
      <c r="B540" t="s">
        <v>389</v>
      </c>
      <c r="C540">
        <v>4.1020000000000003</v>
      </c>
      <c r="D540">
        <v>4.7990000000000004</v>
      </c>
      <c r="E540">
        <v>3.766</v>
      </c>
      <c r="F540">
        <v>4.016</v>
      </c>
      <c r="G540">
        <v>3.698</v>
      </c>
      <c r="H540">
        <v>5.5789999999999997</v>
      </c>
      <c r="I540">
        <v>4.2720000000000002</v>
      </c>
      <c r="J540">
        <v>6.306</v>
      </c>
      <c r="K540">
        <v>3.88</v>
      </c>
      <c r="L540">
        <v>5.1989999999999998</v>
      </c>
      <c r="M540">
        <v>5.5490000000000004</v>
      </c>
      <c r="N540">
        <v>3.8250000000000002</v>
      </c>
      <c r="O540">
        <f t="shared" si="8"/>
        <v>3.698</v>
      </c>
    </row>
    <row r="541" spans="1:15" x14ac:dyDescent="0.3">
      <c r="A541">
        <v>1</v>
      </c>
      <c r="B541" t="s">
        <v>389</v>
      </c>
      <c r="C541">
        <v>4.516</v>
      </c>
      <c r="D541">
        <v>3.7570000000000001</v>
      </c>
      <c r="E541">
        <v>4.5010000000000003</v>
      </c>
      <c r="F541">
        <v>3.6760000000000002</v>
      </c>
      <c r="G541">
        <v>4.8049999999999997</v>
      </c>
      <c r="H541">
        <v>5.9770000000000003</v>
      </c>
      <c r="I541">
        <v>3.5579999999999998</v>
      </c>
      <c r="J541">
        <v>5.2679999999999998</v>
      </c>
      <c r="K541">
        <v>3.9750000000000001</v>
      </c>
      <c r="L541">
        <v>5.9969999999999999</v>
      </c>
      <c r="M541">
        <v>5.1820000000000004</v>
      </c>
      <c r="N541">
        <v>3.6579999999999999</v>
      </c>
      <c r="O541">
        <f t="shared" si="8"/>
        <v>3.5579999999999998</v>
      </c>
    </row>
    <row r="542" spans="1:15" x14ac:dyDescent="0.3">
      <c r="A542">
        <v>1</v>
      </c>
      <c r="B542" t="s">
        <v>390</v>
      </c>
      <c r="C542">
        <v>3.74</v>
      </c>
      <c r="D542">
        <v>4.0049999999999999</v>
      </c>
      <c r="E542">
        <v>4.4610000000000003</v>
      </c>
      <c r="F542">
        <v>4.2489999999999997</v>
      </c>
      <c r="G542">
        <v>3.528</v>
      </c>
      <c r="H542">
        <v>5.2759999999999998</v>
      </c>
      <c r="I542">
        <v>3.919</v>
      </c>
      <c r="J542">
        <v>5.4589999999999996</v>
      </c>
      <c r="K542">
        <v>3.9169999999999998</v>
      </c>
      <c r="L542">
        <v>5.9930000000000003</v>
      </c>
      <c r="M542">
        <v>5.75</v>
      </c>
      <c r="N542">
        <v>4.2270000000000003</v>
      </c>
      <c r="O542">
        <f t="shared" si="8"/>
        <v>3.528</v>
      </c>
    </row>
    <row r="543" spans="1:15" x14ac:dyDescent="0.3">
      <c r="A543">
        <v>1</v>
      </c>
      <c r="B543" t="s">
        <v>390</v>
      </c>
      <c r="C543">
        <v>3.7629999999999999</v>
      </c>
      <c r="D543">
        <v>4.1539999999999999</v>
      </c>
      <c r="E543">
        <v>4.2930000000000001</v>
      </c>
      <c r="F543">
        <v>4.2610000000000001</v>
      </c>
      <c r="G543">
        <v>3.6949999999999998</v>
      </c>
      <c r="H543">
        <v>5.2939999999999996</v>
      </c>
      <c r="I543">
        <v>3.7320000000000002</v>
      </c>
      <c r="J543">
        <v>5.6859999999999999</v>
      </c>
      <c r="K543">
        <v>3.7610000000000001</v>
      </c>
      <c r="L543">
        <v>5.819</v>
      </c>
      <c r="M543">
        <v>5.7590000000000003</v>
      </c>
      <c r="N543">
        <v>3.8130000000000002</v>
      </c>
      <c r="O543">
        <f t="shared" si="8"/>
        <v>3.6949999999999998</v>
      </c>
    </row>
    <row r="544" spans="1:15" x14ac:dyDescent="0.3">
      <c r="A544">
        <v>1</v>
      </c>
      <c r="B544" t="s">
        <v>391</v>
      </c>
      <c r="C544">
        <v>4.9530000000000003</v>
      </c>
      <c r="D544">
        <v>3.9380000000000002</v>
      </c>
      <c r="E544">
        <v>4.2720000000000002</v>
      </c>
      <c r="F544">
        <v>3.3210000000000002</v>
      </c>
      <c r="G544">
        <v>5.09</v>
      </c>
      <c r="H544">
        <v>6.423</v>
      </c>
      <c r="I544">
        <v>3.8330000000000002</v>
      </c>
      <c r="J544">
        <v>5.4569999999999999</v>
      </c>
      <c r="K544">
        <v>4.4109999999999996</v>
      </c>
      <c r="L544">
        <v>5.7670000000000003</v>
      </c>
      <c r="M544">
        <v>4.7</v>
      </c>
      <c r="N544">
        <v>3.5179999999999998</v>
      </c>
      <c r="O544">
        <f t="shared" si="8"/>
        <v>3.3210000000000002</v>
      </c>
    </row>
    <row r="545" spans="1:15" x14ac:dyDescent="0.3">
      <c r="A545">
        <v>1</v>
      </c>
      <c r="B545" t="s">
        <v>391</v>
      </c>
      <c r="C545">
        <v>4.0179999999999998</v>
      </c>
      <c r="D545">
        <v>4.3369999999999997</v>
      </c>
      <c r="E545">
        <v>4.1929999999999996</v>
      </c>
      <c r="F545">
        <v>4.0259999999999998</v>
      </c>
      <c r="G545">
        <v>3.6829999999999998</v>
      </c>
      <c r="H545">
        <v>5.532</v>
      </c>
      <c r="I545">
        <v>4.1059999999999999</v>
      </c>
      <c r="J545">
        <v>5.84</v>
      </c>
      <c r="K545">
        <v>3.7280000000000002</v>
      </c>
      <c r="L545">
        <v>5.7080000000000002</v>
      </c>
      <c r="M545">
        <v>5.5069999999999997</v>
      </c>
      <c r="N545">
        <v>4.1980000000000004</v>
      </c>
      <c r="O545">
        <f t="shared" si="8"/>
        <v>3.6829999999999998</v>
      </c>
    </row>
    <row r="546" spans="1:15" x14ac:dyDescent="0.3">
      <c r="A546">
        <v>1</v>
      </c>
      <c r="B546" t="s">
        <v>392</v>
      </c>
      <c r="C546">
        <v>3.681</v>
      </c>
      <c r="D546">
        <v>4.3540000000000001</v>
      </c>
      <c r="E546">
        <v>4.0279999999999996</v>
      </c>
      <c r="F546">
        <v>4.4950000000000001</v>
      </c>
      <c r="G546">
        <v>4.4660000000000002</v>
      </c>
      <c r="H546">
        <v>4.806</v>
      </c>
      <c r="I546">
        <v>3.9129999999999998</v>
      </c>
      <c r="J546">
        <v>5.8789999999999996</v>
      </c>
      <c r="K546">
        <v>3.8610000000000002</v>
      </c>
      <c r="L546">
        <v>5.5330000000000004</v>
      </c>
      <c r="M546">
        <v>5.8929999999999998</v>
      </c>
      <c r="N546">
        <v>4.923</v>
      </c>
      <c r="O546">
        <f t="shared" si="8"/>
        <v>3.681</v>
      </c>
    </row>
    <row r="547" spans="1:15" x14ac:dyDescent="0.3">
      <c r="A547">
        <v>1</v>
      </c>
      <c r="B547" t="s">
        <v>392</v>
      </c>
      <c r="C547">
        <v>3.9319999999999999</v>
      </c>
      <c r="D547">
        <v>4.0529999999999999</v>
      </c>
      <c r="E547">
        <v>4.3529999999999998</v>
      </c>
      <c r="F547">
        <v>4.55</v>
      </c>
      <c r="G547">
        <v>5.3710000000000004</v>
      </c>
      <c r="H547">
        <v>4.234</v>
      </c>
      <c r="I547">
        <v>5.54</v>
      </c>
      <c r="J547">
        <v>4.0640000000000001</v>
      </c>
      <c r="K547">
        <v>5.851</v>
      </c>
      <c r="L547">
        <v>3.7389999999999999</v>
      </c>
      <c r="M547">
        <v>4.91</v>
      </c>
      <c r="N547">
        <v>5.97</v>
      </c>
      <c r="O547">
        <f t="shared" si="8"/>
        <v>3.7389999999999999</v>
      </c>
    </row>
    <row r="548" spans="1:15" x14ac:dyDescent="0.3">
      <c r="A548">
        <v>1</v>
      </c>
      <c r="B548" t="s">
        <v>393</v>
      </c>
      <c r="C548">
        <v>4.327</v>
      </c>
      <c r="D548">
        <v>3.7850000000000001</v>
      </c>
      <c r="E548">
        <v>4.4429999999999996</v>
      </c>
      <c r="F548">
        <v>4.1539999999999999</v>
      </c>
      <c r="G548">
        <v>5.8360000000000003</v>
      </c>
      <c r="H548">
        <v>3.7919999999999998</v>
      </c>
      <c r="I548">
        <v>4.931</v>
      </c>
      <c r="J548">
        <v>4.516</v>
      </c>
      <c r="K548">
        <v>5.8609999999999998</v>
      </c>
      <c r="L548">
        <v>4.766</v>
      </c>
      <c r="M548">
        <v>5.66</v>
      </c>
      <c r="N548">
        <v>4.0910000000000002</v>
      </c>
      <c r="O548">
        <f t="shared" si="8"/>
        <v>3.7850000000000001</v>
      </c>
    </row>
    <row r="549" spans="1:15" x14ac:dyDescent="0.3">
      <c r="A549">
        <v>1</v>
      </c>
      <c r="B549" t="s">
        <v>394</v>
      </c>
      <c r="C549">
        <v>4.3680000000000003</v>
      </c>
      <c r="D549">
        <v>3.956</v>
      </c>
      <c r="E549">
        <v>4.8620000000000001</v>
      </c>
      <c r="F549">
        <v>3.718</v>
      </c>
      <c r="G549">
        <v>5.82</v>
      </c>
      <c r="H549">
        <v>3.7370000000000001</v>
      </c>
      <c r="I549">
        <v>3.6419999999999999</v>
      </c>
      <c r="J549">
        <v>5.4589999999999996</v>
      </c>
      <c r="K549">
        <v>5.0149999999999997</v>
      </c>
      <c r="L549">
        <v>6.3390000000000004</v>
      </c>
      <c r="M549">
        <v>3.4260000000000002</v>
      </c>
      <c r="N549">
        <v>5.2450000000000001</v>
      </c>
      <c r="O549">
        <f t="shared" si="8"/>
        <v>3.4260000000000002</v>
      </c>
    </row>
    <row r="550" spans="1:15" x14ac:dyDescent="0.3">
      <c r="A550">
        <v>1</v>
      </c>
      <c r="B550" t="s">
        <v>394</v>
      </c>
      <c r="C550">
        <v>4.4119999999999999</v>
      </c>
      <c r="D550">
        <v>4.1710000000000003</v>
      </c>
      <c r="E550">
        <v>4.22</v>
      </c>
      <c r="F550">
        <v>3.9089999999999998</v>
      </c>
      <c r="G550">
        <v>5.8979999999999997</v>
      </c>
      <c r="H550">
        <v>3.774</v>
      </c>
      <c r="I550">
        <v>5.6929999999999996</v>
      </c>
      <c r="J550">
        <v>3.7679999999999998</v>
      </c>
      <c r="K550">
        <v>5.7489999999999997</v>
      </c>
      <c r="L550">
        <v>3.9</v>
      </c>
      <c r="M550">
        <v>3.68</v>
      </c>
      <c r="N550">
        <v>5.4080000000000004</v>
      </c>
      <c r="O550">
        <f t="shared" si="8"/>
        <v>3.68</v>
      </c>
    </row>
    <row r="551" spans="1:15" x14ac:dyDescent="0.3">
      <c r="A551">
        <v>1</v>
      </c>
      <c r="B551" t="s">
        <v>395</v>
      </c>
      <c r="C551">
        <v>3.8580000000000001</v>
      </c>
      <c r="D551">
        <v>4.3710000000000004</v>
      </c>
      <c r="E551">
        <v>3.8580000000000001</v>
      </c>
      <c r="F551">
        <v>4.3710000000000004</v>
      </c>
      <c r="G551">
        <v>3.6760000000000002</v>
      </c>
      <c r="H551">
        <v>5.3639999999999999</v>
      </c>
      <c r="I551">
        <v>4.2060000000000004</v>
      </c>
      <c r="J551">
        <v>5.8810000000000002</v>
      </c>
      <c r="K551">
        <v>3.6760000000000002</v>
      </c>
      <c r="L551">
        <v>5.3639999999999999</v>
      </c>
      <c r="M551">
        <v>5.8810000000000002</v>
      </c>
      <c r="N551">
        <v>4.2060000000000004</v>
      </c>
      <c r="O551">
        <f t="shared" si="8"/>
        <v>3.6760000000000002</v>
      </c>
    </row>
    <row r="552" spans="1:15" x14ac:dyDescent="0.3">
      <c r="A552">
        <v>1</v>
      </c>
      <c r="B552" t="s">
        <v>396</v>
      </c>
      <c r="C552">
        <v>4</v>
      </c>
      <c r="D552">
        <v>4.8559999999999999</v>
      </c>
      <c r="E552">
        <v>3.7589999999999999</v>
      </c>
      <c r="F552">
        <v>3.93</v>
      </c>
      <c r="G552">
        <v>3.8740000000000001</v>
      </c>
      <c r="H552">
        <v>5.5229999999999997</v>
      </c>
      <c r="I552">
        <v>6.3639999999999999</v>
      </c>
      <c r="J552">
        <v>4.7160000000000002</v>
      </c>
      <c r="K552">
        <v>4.7119999999999997</v>
      </c>
      <c r="L552">
        <v>4.6639999999999997</v>
      </c>
      <c r="M552">
        <v>3.726</v>
      </c>
      <c r="N552">
        <v>5.4610000000000003</v>
      </c>
      <c r="O552">
        <f t="shared" si="8"/>
        <v>3.726</v>
      </c>
    </row>
    <row r="553" spans="1:15" x14ac:dyDescent="0.3">
      <c r="A553">
        <v>1</v>
      </c>
      <c r="B553" t="s">
        <v>397</v>
      </c>
      <c r="C553">
        <v>4.2480000000000002</v>
      </c>
      <c r="D553">
        <v>3.6059999999999999</v>
      </c>
      <c r="E553">
        <v>4.3319999999999999</v>
      </c>
      <c r="F553">
        <v>4.1189999999999998</v>
      </c>
      <c r="G553">
        <v>4.1319999999999997</v>
      </c>
      <c r="H553">
        <v>5.7560000000000002</v>
      </c>
      <c r="I553">
        <v>5.0960000000000001</v>
      </c>
      <c r="J553">
        <v>3.6680000000000001</v>
      </c>
      <c r="K553">
        <v>3.8370000000000002</v>
      </c>
      <c r="L553">
        <v>5.8230000000000004</v>
      </c>
      <c r="M553">
        <v>3.7440000000000002</v>
      </c>
      <c r="N553">
        <v>5.6349999999999998</v>
      </c>
      <c r="O553">
        <f t="shared" si="8"/>
        <v>3.6059999999999999</v>
      </c>
    </row>
    <row r="554" spans="1:15" x14ac:dyDescent="0.3">
      <c r="A554">
        <v>1</v>
      </c>
      <c r="B554" t="s">
        <v>397</v>
      </c>
      <c r="C554">
        <v>3.9609999999999999</v>
      </c>
      <c r="D554">
        <v>3.86</v>
      </c>
      <c r="E554">
        <v>4.4720000000000004</v>
      </c>
      <c r="F554">
        <v>3.9980000000000002</v>
      </c>
      <c r="G554">
        <v>3.88</v>
      </c>
      <c r="H554">
        <v>5.484</v>
      </c>
      <c r="I554">
        <v>3.5790000000000002</v>
      </c>
      <c r="J554">
        <v>5.3680000000000003</v>
      </c>
      <c r="K554">
        <v>5.9859999999999998</v>
      </c>
      <c r="L554">
        <v>4.1159999999999997</v>
      </c>
      <c r="M554">
        <v>5.5250000000000004</v>
      </c>
      <c r="N554">
        <v>3.806</v>
      </c>
      <c r="O554">
        <f t="shared" si="8"/>
        <v>3.5790000000000002</v>
      </c>
    </row>
    <row r="555" spans="1:15" x14ac:dyDescent="0.3">
      <c r="A555">
        <v>1</v>
      </c>
      <c r="B555" t="s">
        <v>398</v>
      </c>
      <c r="C555">
        <v>3.8530000000000002</v>
      </c>
      <c r="D555">
        <v>4.6580000000000004</v>
      </c>
      <c r="E555">
        <v>3.6419999999999999</v>
      </c>
      <c r="F555">
        <v>4.4749999999999996</v>
      </c>
      <c r="G555">
        <v>3.4830000000000001</v>
      </c>
      <c r="H555">
        <v>5.3710000000000004</v>
      </c>
      <c r="I555">
        <v>4.4080000000000004</v>
      </c>
      <c r="J555">
        <v>6.181</v>
      </c>
      <c r="K555">
        <v>3.74</v>
      </c>
      <c r="L555">
        <v>5.1029999999999998</v>
      </c>
      <c r="M555">
        <v>5.9969999999999999</v>
      </c>
      <c r="N555">
        <v>4.282</v>
      </c>
      <c r="O555">
        <f t="shared" si="8"/>
        <v>3.4830000000000001</v>
      </c>
    </row>
    <row r="556" spans="1:15" x14ac:dyDescent="0.3">
      <c r="A556">
        <v>1</v>
      </c>
      <c r="B556" t="s">
        <v>398</v>
      </c>
      <c r="C556">
        <v>3.863</v>
      </c>
      <c r="D556">
        <v>3.68</v>
      </c>
      <c r="E556">
        <v>4.5289999999999999</v>
      </c>
      <c r="F556">
        <v>4.6790000000000003</v>
      </c>
      <c r="G556">
        <v>5.3479999999999999</v>
      </c>
      <c r="H556">
        <v>3.738</v>
      </c>
      <c r="I556">
        <v>3.8479999999999999</v>
      </c>
      <c r="J556">
        <v>5.1580000000000004</v>
      </c>
      <c r="K556">
        <v>4.4269999999999996</v>
      </c>
      <c r="L556">
        <v>6.0460000000000003</v>
      </c>
      <c r="M556">
        <v>5.1180000000000003</v>
      </c>
      <c r="N556">
        <v>6.0570000000000004</v>
      </c>
      <c r="O556">
        <f t="shared" si="8"/>
        <v>3.68</v>
      </c>
    </row>
    <row r="557" spans="1:15" x14ac:dyDescent="0.3">
      <c r="A557">
        <v>1</v>
      </c>
      <c r="B557" t="s">
        <v>399</v>
      </c>
      <c r="C557">
        <v>4.38</v>
      </c>
      <c r="D557">
        <v>4.069</v>
      </c>
      <c r="E557">
        <v>4.6319999999999997</v>
      </c>
      <c r="F557">
        <v>4.274</v>
      </c>
      <c r="G557">
        <v>5.867</v>
      </c>
      <c r="H557">
        <v>4.5250000000000004</v>
      </c>
      <c r="I557">
        <v>5.3869999999999996</v>
      </c>
      <c r="J557">
        <v>4.5970000000000004</v>
      </c>
      <c r="K557">
        <v>6.032</v>
      </c>
      <c r="L557">
        <v>3.956</v>
      </c>
      <c r="M557">
        <v>5.694</v>
      </c>
      <c r="N557">
        <v>4.6870000000000003</v>
      </c>
      <c r="O557">
        <f t="shared" si="8"/>
        <v>3.956</v>
      </c>
    </row>
    <row r="558" spans="1:15" x14ac:dyDescent="0.3">
      <c r="A558">
        <v>1</v>
      </c>
      <c r="B558" t="s">
        <v>400</v>
      </c>
      <c r="C558">
        <v>3.7080000000000002</v>
      </c>
      <c r="D558">
        <v>4.5819999999999999</v>
      </c>
      <c r="E558">
        <v>3.9870000000000001</v>
      </c>
      <c r="F558">
        <v>4.5410000000000004</v>
      </c>
      <c r="G558">
        <v>3.9220000000000002</v>
      </c>
      <c r="H558">
        <v>5.17</v>
      </c>
      <c r="I558">
        <v>5.968</v>
      </c>
      <c r="J558">
        <v>4.95</v>
      </c>
      <c r="K558">
        <v>5.0469999999999997</v>
      </c>
      <c r="L558">
        <v>4.8099999999999996</v>
      </c>
      <c r="M558">
        <v>6.06</v>
      </c>
      <c r="N558">
        <v>4.41</v>
      </c>
      <c r="O558">
        <f t="shared" si="8"/>
        <v>3.7080000000000002</v>
      </c>
    </row>
    <row r="559" spans="1:15" x14ac:dyDescent="0.3">
      <c r="A559">
        <v>1</v>
      </c>
      <c r="B559" t="s">
        <v>400</v>
      </c>
      <c r="C559">
        <v>4.665</v>
      </c>
      <c r="D559">
        <v>4.5060000000000002</v>
      </c>
      <c r="E559">
        <v>3.8969999999999998</v>
      </c>
      <c r="F559">
        <v>3.629</v>
      </c>
      <c r="G559">
        <v>4.4189999999999996</v>
      </c>
      <c r="H559">
        <v>6.1859999999999999</v>
      </c>
      <c r="I559">
        <v>6.0289999999999999</v>
      </c>
      <c r="J559">
        <v>4.2830000000000004</v>
      </c>
      <c r="K559">
        <v>3.5230000000000001</v>
      </c>
      <c r="L559">
        <v>5.4210000000000003</v>
      </c>
      <c r="M559">
        <v>4.2309999999999999</v>
      </c>
      <c r="N559">
        <v>4.8879999999999999</v>
      </c>
      <c r="O559">
        <f t="shared" si="8"/>
        <v>3.5230000000000001</v>
      </c>
    </row>
    <row r="560" spans="1:15" x14ac:dyDescent="0.3">
      <c r="A560">
        <v>1</v>
      </c>
      <c r="B560" t="s">
        <v>401</v>
      </c>
      <c r="C560">
        <v>4.1470000000000002</v>
      </c>
      <c r="D560">
        <v>4.0789999999999997</v>
      </c>
      <c r="E560">
        <v>4.1470000000000002</v>
      </c>
      <c r="F560">
        <v>4.0789999999999997</v>
      </c>
      <c r="G560">
        <v>3.86</v>
      </c>
      <c r="H560">
        <v>5.6719999999999997</v>
      </c>
      <c r="I560">
        <v>5.61</v>
      </c>
      <c r="J560">
        <v>3.7850000000000001</v>
      </c>
      <c r="K560">
        <v>3.86</v>
      </c>
      <c r="L560">
        <v>5.6719999999999997</v>
      </c>
      <c r="M560">
        <v>3.7850000000000001</v>
      </c>
      <c r="N560">
        <v>5.61</v>
      </c>
      <c r="O560">
        <f t="shared" si="8"/>
        <v>3.7850000000000001</v>
      </c>
    </row>
    <row r="561" spans="1:15" x14ac:dyDescent="0.3">
      <c r="A561">
        <v>1</v>
      </c>
      <c r="B561" t="s">
        <v>402</v>
      </c>
      <c r="C561">
        <v>4.2190000000000003</v>
      </c>
      <c r="D561">
        <v>3.8079999999999998</v>
      </c>
      <c r="E561">
        <v>4.5940000000000003</v>
      </c>
      <c r="F561">
        <v>4.3330000000000002</v>
      </c>
      <c r="G561">
        <v>5.66</v>
      </c>
      <c r="H561">
        <v>4.4210000000000003</v>
      </c>
      <c r="I561">
        <v>3.5139999999999998</v>
      </c>
      <c r="J561">
        <v>5.3140000000000001</v>
      </c>
      <c r="K561">
        <v>6.0170000000000003</v>
      </c>
      <c r="L561">
        <v>4.0179999999999998</v>
      </c>
      <c r="M561">
        <v>4.6710000000000003</v>
      </c>
      <c r="N561">
        <v>5.7569999999999997</v>
      </c>
      <c r="O561">
        <f t="shared" si="8"/>
        <v>3.5139999999999998</v>
      </c>
    </row>
    <row r="562" spans="1:15" x14ac:dyDescent="0.3">
      <c r="A562">
        <v>1</v>
      </c>
      <c r="B562" t="s">
        <v>402</v>
      </c>
      <c r="C562">
        <v>4.351</v>
      </c>
      <c r="D562">
        <v>3.8519999999999999</v>
      </c>
      <c r="E562">
        <v>4.585</v>
      </c>
      <c r="F562">
        <v>4.17</v>
      </c>
      <c r="G562">
        <v>3.8919999999999999</v>
      </c>
      <c r="H562">
        <v>5.8719999999999999</v>
      </c>
      <c r="I562">
        <v>5.3540000000000001</v>
      </c>
      <c r="J562">
        <v>3.7949999999999999</v>
      </c>
      <c r="K562">
        <v>4.0229999999999997</v>
      </c>
      <c r="L562">
        <v>6.0090000000000003</v>
      </c>
      <c r="M562">
        <v>5.609</v>
      </c>
      <c r="N562">
        <v>4.3490000000000002</v>
      </c>
      <c r="O562">
        <f t="shared" si="8"/>
        <v>3.7949999999999999</v>
      </c>
    </row>
    <row r="563" spans="1:15" x14ac:dyDescent="0.3">
      <c r="A563">
        <v>1</v>
      </c>
      <c r="B563" t="s">
        <v>403</v>
      </c>
      <c r="C563">
        <v>4.2359999999999998</v>
      </c>
      <c r="D563">
        <v>4.4480000000000004</v>
      </c>
      <c r="E563">
        <v>3.7349999999999999</v>
      </c>
      <c r="F563">
        <v>4.0720000000000001</v>
      </c>
      <c r="G563">
        <v>5.734</v>
      </c>
      <c r="H563">
        <v>3.67</v>
      </c>
      <c r="I563">
        <v>5.9530000000000003</v>
      </c>
      <c r="J563">
        <v>3.9220000000000002</v>
      </c>
      <c r="K563">
        <v>3.7189999999999999</v>
      </c>
      <c r="L563">
        <v>5.18</v>
      </c>
      <c r="M563">
        <v>5.5789999999999997</v>
      </c>
      <c r="N563">
        <v>3.9740000000000002</v>
      </c>
      <c r="O563">
        <f t="shared" si="8"/>
        <v>3.67</v>
      </c>
    </row>
    <row r="564" spans="1:15" x14ac:dyDescent="0.3">
      <c r="A564">
        <v>1</v>
      </c>
      <c r="B564" t="s">
        <v>404</v>
      </c>
      <c r="C564">
        <v>3.556</v>
      </c>
      <c r="D564">
        <v>4.41</v>
      </c>
      <c r="E564">
        <v>4.3369999999999997</v>
      </c>
      <c r="F564">
        <v>4.4249999999999998</v>
      </c>
      <c r="G564">
        <v>4.1840000000000002</v>
      </c>
      <c r="H564">
        <v>4.8280000000000003</v>
      </c>
      <c r="I564">
        <v>5.7450000000000001</v>
      </c>
      <c r="J564">
        <v>4.9909999999999997</v>
      </c>
      <c r="K564">
        <v>4.9710000000000001</v>
      </c>
      <c r="L564">
        <v>5.6239999999999997</v>
      </c>
      <c r="M564">
        <v>5.7830000000000004</v>
      </c>
      <c r="N564">
        <v>4.9420000000000002</v>
      </c>
      <c r="O564">
        <f t="shared" si="8"/>
        <v>3.556</v>
      </c>
    </row>
    <row r="565" spans="1:15" x14ac:dyDescent="0.3">
      <c r="A565">
        <v>1</v>
      </c>
      <c r="B565" t="s">
        <v>405</v>
      </c>
      <c r="C565">
        <v>4.3090000000000002</v>
      </c>
      <c r="D565">
        <v>3.93</v>
      </c>
      <c r="E565">
        <v>4.4729999999999999</v>
      </c>
      <c r="F565">
        <v>4.1790000000000003</v>
      </c>
      <c r="G565">
        <v>3.9420000000000002</v>
      </c>
      <c r="H565">
        <v>5.84</v>
      </c>
      <c r="I565">
        <v>3.8690000000000002</v>
      </c>
      <c r="J565">
        <v>5.444</v>
      </c>
      <c r="K565">
        <v>3.9769999999999999</v>
      </c>
      <c r="L565">
        <v>5.9640000000000004</v>
      </c>
      <c r="M565">
        <v>3.847</v>
      </c>
      <c r="N565">
        <v>5.7080000000000002</v>
      </c>
      <c r="O565">
        <f t="shared" si="8"/>
        <v>3.847</v>
      </c>
    </row>
    <row r="566" spans="1:15" x14ac:dyDescent="0.3">
      <c r="A566">
        <v>1</v>
      </c>
      <c r="B566" t="s">
        <v>406</v>
      </c>
      <c r="C566">
        <v>4.22</v>
      </c>
      <c r="D566">
        <v>4.3860000000000001</v>
      </c>
      <c r="E566">
        <v>4.1150000000000002</v>
      </c>
      <c r="F566">
        <v>4.1020000000000003</v>
      </c>
      <c r="G566">
        <v>5.734</v>
      </c>
      <c r="H566">
        <v>4.1459999999999999</v>
      </c>
      <c r="I566">
        <v>4.0990000000000002</v>
      </c>
      <c r="J566">
        <v>5.9210000000000003</v>
      </c>
      <c r="K566">
        <v>3.8780000000000001</v>
      </c>
      <c r="L566">
        <v>5.6340000000000003</v>
      </c>
      <c r="M566">
        <v>5.6109999999999998</v>
      </c>
      <c r="N566">
        <v>3.8620000000000001</v>
      </c>
      <c r="O566">
        <f t="shared" si="8"/>
        <v>3.8620000000000001</v>
      </c>
    </row>
    <row r="567" spans="1:15" x14ac:dyDescent="0.3">
      <c r="A567">
        <v>1</v>
      </c>
      <c r="B567" t="s">
        <v>406</v>
      </c>
      <c r="C567">
        <v>4.6100000000000003</v>
      </c>
      <c r="D567">
        <v>4.0289999999999999</v>
      </c>
      <c r="E567">
        <v>4.2690000000000001</v>
      </c>
      <c r="F567">
        <v>3.8239999999999998</v>
      </c>
      <c r="G567">
        <v>6.1230000000000002</v>
      </c>
      <c r="H567">
        <v>4.2240000000000002</v>
      </c>
      <c r="I567">
        <v>5.5510000000000002</v>
      </c>
      <c r="J567">
        <v>3.7469999999999999</v>
      </c>
      <c r="K567">
        <v>4.0380000000000003</v>
      </c>
      <c r="L567">
        <v>5.81</v>
      </c>
      <c r="M567">
        <v>3.577</v>
      </c>
      <c r="N567">
        <v>5.3280000000000003</v>
      </c>
      <c r="O567">
        <f t="shared" si="8"/>
        <v>3.577</v>
      </c>
    </row>
    <row r="568" spans="1:15" x14ac:dyDescent="0.3">
      <c r="A568">
        <v>1</v>
      </c>
      <c r="B568" t="s">
        <v>407</v>
      </c>
      <c r="C568">
        <v>4.3140000000000001</v>
      </c>
      <c r="D568">
        <v>4.1260000000000003</v>
      </c>
      <c r="E568">
        <v>4.3330000000000002</v>
      </c>
      <c r="F568">
        <v>3.8980000000000001</v>
      </c>
      <c r="G568">
        <v>3.9140000000000001</v>
      </c>
      <c r="H568">
        <v>5.8380000000000001</v>
      </c>
      <c r="I568">
        <v>4.0419999999999998</v>
      </c>
      <c r="J568">
        <v>5.633</v>
      </c>
      <c r="K568">
        <v>5.8280000000000003</v>
      </c>
      <c r="L568">
        <v>4.3520000000000003</v>
      </c>
      <c r="M568">
        <v>5.327</v>
      </c>
      <c r="N568">
        <v>4.077</v>
      </c>
      <c r="O568">
        <f t="shared" si="8"/>
        <v>3.8980000000000001</v>
      </c>
    </row>
    <row r="569" spans="1:15" x14ac:dyDescent="0.3">
      <c r="A569">
        <v>1</v>
      </c>
      <c r="B569" t="s">
        <v>408</v>
      </c>
      <c r="C569">
        <v>3.6850000000000001</v>
      </c>
      <c r="D569">
        <v>4.5709999999999997</v>
      </c>
      <c r="E569">
        <v>3.6850000000000001</v>
      </c>
      <c r="F569">
        <v>4.5709999999999997</v>
      </c>
      <c r="G569">
        <v>3.7290000000000001</v>
      </c>
      <c r="H569">
        <v>5.1559999999999997</v>
      </c>
      <c r="I569">
        <v>6.0839999999999996</v>
      </c>
      <c r="J569">
        <v>4.1349999999999998</v>
      </c>
      <c r="K569">
        <v>3.7290000000000001</v>
      </c>
      <c r="L569">
        <v>5.1559999999999997</v>
      </c>
      <c r="M569">
        <v>4.1349999999999998</v>
      </c>
      <c r="N569">
        <v>6.0839999999999996</v>
      </c>
      <c r="O569">
        <f t="shared" si="8"/>
        <v>3.6850000000000001</v>
      </c>
    </row>
    <row r="570" spans="1:15" x14ac:dyDescent="0.3">
      <c r="A570">
        <v>1</v>
      </c>
      <c r="B570" t="s">
        <v>409</v>
      </c>
      <c r="C570">
        <v>3.7919999999999998</v>
      </c>
      <c r="D570">
        <v>4.6139999999999999</v>
      </c>
      <c r="E570">
        <v>3.75</v>
      </c>
      <c r="F570">
        <v>4.415</v>
      </c>
      <c r="G570">
        <v>3.7440000000000002</v>
      </c>
      <c r="H570">
        <v>5.2649999999999997</v>
      </c>
      <c r="I570">
        <v>4.3099999999999996</v>
      </c>
      <c r="J570">
        <v>6.1210000000000004</v>
      </c>
      <c r="K570">
        <v>5.274</v>
      </c>
      <c r="L570">
        <v>3.67</v>
      </c>
      <c r="M570">
        <v>4.7119999999999997</v>
      </c>
      <c r="N570">
        <v>5.8150000000000004</v>
      </c>
      <c r="O570">
        <f t="shared" si="8"/>
        <v>3.67</v>
      </c>
    </row>
    <row r="571" spans="1:15" x14ac:dyDescent="0.3">
      <c r="A571">
        <v>1</v>
      </c>
      <c r="B571" t="s">
        <v>410</v>
      </c>
      <c r="C571">
        <v>3.9430000000000001</v>
      </c>
      <c r="D571">
        <v>4.3369999999999997</v>
      </c>
      <c r="E571">
        <v>4.4509999999999996</v>
      </c>
      <c r="F571">
        <v>4.0759999999999996</v>
      </c>
      <c r="G571">
        <v>5.4610000000000003</v>
      </c>
      <c r="H571">
        <v>3.8650000000000002</v>
      </c>
      <c r="I571">
        <v>4.117</v>
      </c>
      <c r="J571">
        <v>5.8540000000000001</v>
      </c>
      <c r="K571">
        <v>5.9809999999999999</v>
      </c>
      <c r="L571">
        <v>4.0030000000000001</v>
      </c>
      <c r="M571">
        <v>5.5990000000000002</v>
      </c>
      <c r="N571">
        <v>3.75</v>
      </c>
      <c r="O571">
        <f t="shared" si="8"/>
        <v>3.75</v>
      </c>
    </row>
    <row r="572" spans="1:15" x14ac:dyDescent="0.3">
      <c r="A572">
        <v>1</v>
      </c>
      <c r="B572" t="s">
        <v>411</v>
      </c>
      <c r="C572">
        <v>4.0839999999999996</v>
      </c>
      <c r="D572">
        <v>4.2160000000000002</v>
      </c>
      <c r="E572">
        <v>4.0839999999999996</v>
      </c>
      <c r="F572">
        <v>4.2160000000000002</v>
      </c>
      <c r="G572">
        <v>5.52</v>
      </c>
      <c r="H572">
        <v>4.3029999999999999</v>
      </c>
      <c r="I572">
        <v>3.6150000000000002</v>
      </c>
      <c r="J572">
        <v>5.7</v>
      </c>
      <c r="K572">
        <v>5.52</v>
      </c>
      <c r="L572">
        <v>4.3029999999999999</v>
      </c>
      <c r="M572">
        <v>5.7</v>
      </c>
      <c r="N572">
        <v>3.6150000000000002</v>
      </c>
      <c r="O572">
        <f t="shared" si="8"/>
        <v>3.6150000000000002</v>
      </c>
    </row>
    <row r="573" spans="1:15" x14ac:dyDescent="0.3">
      <c r="A573">
        <v>1</v>
      </c>
      <c r="B573" t="s">
        <v>412</v>
      </c>
      <c r="C573">
        <v>4.13</v>
      </c>
      <c r="D573">
        <v>3.93</v>
      </c>
      <c r="E573">
        <v>4.1909999999999998</v>
      </c>
      <c r="F573">
        <v>4.5060000000000002</v>
      </c>
      <c r="G573">
        <v>4.97</v>
      </c>
      <c r="H573">
        <v>5.2640000000000002</v>
      </c>
      <c r="I573">
        <v>5.45</v>
      </c>
      <c r="J573">
        <v>3.65</v>
      </c>
      <c r="K573">
        <v>4.016</v>
      </c>
      <c r="L573">
        <v>5.7060000000000004</v>
      </c>
      <c r="M573">
        <v>6.0270000000000001</v>
      </c>
      <c r="N573">
        <v>4.2149999999999999</v>
      </c>
      <c r="O573">
        <f t="shared" si="8"/>
        <v>3.65</v>
      </c>
    </row>
    <row r="574" spans="1:15" x14ac:dyDescent="0.3">
      <c r="A574">
        <v>1</v>
      </c>
      <c r="B574" t="s">
        <v>413</v>
      </c>
      <c r="C574">
        <v>4.4020000000000001</v>
      </c>
      <c r="D574">
        <v>4.2729999999999997</v>
      </c>
      <c r="E574">
        <v>4.0510000000000002</v>
      </c>
      <c r="F574">
        <v>4.0259999999999998</v>
      </c>
      <c r="G574">
        <v>4.9550000000000001</v>
      </c>
      <c r="H574">
        <v>5.8810000000000002</v>
      </c>
      <c r="I574">
        <v>5.7930000000000001</v>
      </c>
      <c r="J574">
        <v>3.9889999999999999</v>
      </c>
      <c r="K574">
        <v>5.5839999999999996</v>
      </c>
      <c r="L574">
        <v>3.7709999999999999</v>
      </c>
      <c r="M574">
        <v>5.5250000000000004</v>
      </c>
      <c r="N574">
        <v>4.0289999999999999</v>
      </c>
      <c r="O574">
        <f t="shared" si="8"/>
        <v>3.7709999999999999</v>
      </c>
    </row>
    <row r="575" spans="1:15" x14ac:dyDescent="0.3">
      <c r="A575">
        <v>1</v>
      </c>
      <c r="B575" t="s">
        <v>414</v>
      </c>
      <c r="C575">
        <v>4.1280000000000001</v>
      </c>
      <c r="D575">
        <v>3.8660000000000001</v>
      </c>
      <c r="E575">
        <v>4.351</v>
      </c>
      <c r="F575">
        <v>4.2110000000000003</v>
      </c>
      <c r="G575">
        <v>5.6509999999999998</v>
      </c>
      <c r="H575">
        <v>3.95</v>
      </c>
      <c r="I575">
        <v>4.5529999999999999</v>
      </c>
      <c r="J575">
        <v>5.0529999999999999</v>
      </c>
      <c r="K575">
        <v>5.8840000000000003</v>
      </c>
      <c r="L575">
        <v>3.9239999999999999</v>
      </c>
      <c r="M575">
        <v>5.6230000000000002</v>
      </c>
      <c r="N575">
        <v>4.5010000000000003</v>
      </c>
      <c r="O575">
        <f t="shared" si="8"/>
        <v>3.8660000000000001</v>
      </c>
    </row>
    <row r="576" spans="1:15" x14ac:dyDescent="0.3">
      <c r="A576">
        <v>1</v>
      </c>
      <c r="B576" t="s">
        <v>414</v>
      </c>
      <c r="C576">
        <v>3.911</v>
      </c>
      <c r="D576">
        <v>3.944</v>
      </c>
      <c r="E576">
        <v>4.3029999999999999</v>
      </c>
      <c r="F576">
        <v>4.2850000000000001</v>
      </c>
      <c r="G576">
        <v>4.2409999999999997</v>
      </c>
      <c r="H576">
        <v>5.2869999999999999</v>
      </c>
      <c r="I576">
        <v>4.26</v>
      </c>
      <c r="J576">
        <v>5.3339999999999996</v>
      </c>
      <c r="K576">
        <v>5.782</v>
      </c>
      <c r="L576">
        <v>4.4249999999999998</v>
      </c>
      <c r="M576">
        <v>4.6050000000000004</v>
      </c>
      <c r="N576">
        <v>5.6859999999999999</v>
      </c>
      <c r="O576">
        <f t="shared" si="8"/>
        <v>3.911</v>
      </c>
    </row>
    <row r="577" spans="1:15" x14ac:dyDescent="0.3">
      <c r="A577">
        <v>1</v>
      </c>
      <c r="B577" t="s">
        <v>415</v>
      </c>
      <c r="C577">
        <v>4.5</v>
      </c>
      <c r="D577">
        <v>3.9649999999999999</v>
      </c>
      <c r="E577">
        <v>4.335</v>
      </c>
      <c r="F577">
        <v>4.0579999999999998</v>
      </c>
      <c r="G577">
        <v>3.8690000000000002</v>
      </c>
      <c r="H577">
        <v>5.98</v>
      </c>
      <c r="I577">
        <v>5.3049999999999997</v>
      </c>
      <c r="J577">
        <v>4.4619999999999997</v>
      </c>
      <c r="K577">
        <v>4.3250000000000002</v>
      </c>
      <c r="L577">
        <v>5.8360000000000003</v>
      </c>
      <c r="M577">
        <v>3.9870000000000001</v>
      </c>
      <c r="N577">
        <v>5.548</v>
      </c>
      <c r="O577">
        <f t="shared" si="8"/>
        <v>3.8690000000000002</v>
      </c>
    </row>
    <row r="578" spans="1:15" x14ac:dyDescent="0.3">
      <c r="A578">
        <v>1</v>
      </c>
      <c r="B578" t="s">
        <v>416</v>
      </c>
      <c r="C578">
        <v>3.78</v>
      </c>
      <c r="D578">
        <v>4.0389999999999997</v>
      </c>
      <c r="E578">
        <v>4.2789999999999999</v>
      </c>
      <c r="F578">
        <v>4.3259999999999996</v>
      </c>
      <c r="G578">
        <v>5.2130000000000001</v>
      </c>
      <c r="H578">
        <v>3.823</v>
      </c>
      <c r="I578">
        <v>5.5640000000000001</v>
      </c>
      <c r="J578">
        <v>3.863</v>
      </c>
      <c r="K578">
        <v>5.7830000000000004</v>
      </c>
      <c r="L578">
        <v>3.9729999999999999</v>
      </c>
      <c r="M578">
        <v>4.1769999999999996</v>
      </c>
      <c r="N578">
        <v>5.827</v>
      </c>
      <c r="O578">
        <f t="shared" si="8"/>
        <v>3.78</v>
      </c>
    </row>
    <row r="579" spans="1:15" x14ac:dyDescent="0.3">
      <c r="A579">
        <v>1</v>
      </c>
      <c r="B579" t="s">
        <v>416</v>
      </c>
      <c r="C579">
        <v>3.85</v>
      </c>
      <c r="D579">
        <v>4.4089999999999998</v>
      </c>
      <c r="E579">
        <v>4.0190000000000001</v>
      </c>
      <c r="F579">
        <v>4.5129999999999999</v>
      </c>
      <c r="G579">
        <v>5.3520000000000003</v>
      </c>
      <c r="H579">
        <v>3.927</v>
      </c>
      <c r="I579">
        <v>5.8860000000000001</v>
      </c>
      <c r="J579">
        <v>3.9209999999999998</v>
      </c>
      <c r="K579">
        <v>5.43</v>
      </c>
      <c r="L579">
        <v>4.1050000000000004</v>
      </c>
      <c r="M579">
        <v>4.3330000000000002</v>
      </c>
      <c r="N579">
        <v>6.04</v>
      </c>
      <c r="O579">
        <f t="shared" ref="O579:O609" si="9">MIN(C579:N579)</f>
        <v>3.85</v>
      </c>
    </row>
    <row r="580" spans="1:15" x14ac:dyDescent="0.3">
      <c r="A580">
        <v>1</v>
      </c>
      <c r="B580" t="s">
        <v>416</v>
      </c>
      <c r="C580">
        <v>4.1219999999999999</v>
      </c>
      <c r="D580">
        <v>4.085</v>
      </c>
      <c r="E580">
        <v>4.1219999999999999</v>
      </c>
      <c r="F580">
        <v>4.085</v>
      </c>
      <c r="G580">
        <v>5.6280000000000001</v>
      </c>
      <c r="H580">
        <v>4.07</v>
      </c>
      <c r="I580">
        <v>5.6059999999999999</v>
      </c>
      <c r="J580">
        <v>3.7879999999999998</v>
      </c>
      <c r="K580">
        <v>5.6280000000000001</v>
      </c>
      <c r="L580">
        <v>4.07</v>
      </c>
      <c r="M580">
        <v>3.7879999999999998</v>
      </c>
      <c r="N580">
        <v>5.6059999999999999</v>
      </c>
      <c r="O580">
        <f t="shared" si="9"/>
        <v>3.7879999999999998</v>
      </c>
    </row>
    <row r="581" spans="1:15" x14ac:dyDescent="0.3">
      <c r="A581">
        <v>1</v>
      </c>
      <c r="B581" t="s">
        <v>416</v>
      </c>
      <c r="C581">
        <v>4.298</v>
      </c>
      <c r="D581">
        <v>3.9750000000000001</v>
      </c>
      <c r="E581">
        <v>4.298</v>
      </c>
      <c r="F581">
        <v>3.9750000000000001</v>
      </c>
      <c r="G581">
        <v>5.7770000000000001</v>
      </c>
      <c r="H581">
        <v>3.8220000000000001</v>
      </c>
      <c r="I581">
        <v>5.4630000000000001</v>
      </c>
      <c r="J581">
        <v>3.94</v>
      </c>
      <c r="K581">
        <v>5.7770000000000001</v>
      </c>
      <c r="L581">
        <v>3.8220000000000001</v>
      </c>
      <c r="M581">
        <v>3.94</v>
      </c>
      <c r="N581">
        <v>5.4630000000000001</v>
      </c>
      <c r="O581">
        <f t="shared" si="9"/>
        <v>3.8220000000000001</v>
      </c>
    </row>
    <row r="582" spans="1:15" x14ac:dyDescent="0.3">
      <c r="A582">
        <v>1</v>
      </c>
      <c r="B582" t="s">
        <v>416</v>
      </c>
      <c r="C582">
        <v>4.3490000000000002</v>
      </c>
      <c r="D582">
        <v>3.9289999999999998</v>
      </c>
      <c r="E582">
        <v>4.4080000000000004</v>
      </c>
      <c r="F582">
        <v>3.9790000000000001</v>
      </c>
      <c r="G582">
        <v>5.8949999999999996</v>
      </c>
      <c r="H582">
        <v>4.1719999999999997</v>
      </c>
      <c r="I582">
        <v>5.2809999999999997</v>
      </c>
      <c r="J582">
        <v>4.2789999999999999</v>
      </c>
      <c r="K582">
        <v>5.8579999999999997</v>
      </c>
      <c r="L582">
        <v>3.9860000000000002</v>
      </c>
      <c r="M582">
        <v>4.0209999999999999</v>
      </c>
      <c r="N582">
        <v>5.4569999999999999</v>
      </c>
      <c r="O582">
        <f t="shared" si="9"/>
        <v>3.9289999999999998</v>
      </c>
    </row>
    <row r="583" spans="1:15" x14ac:dyDescent="0.3">
      <c r="A583">
        <v>1</v>
      </c>
      <c r="B583" t="s">
        <v>417</v>
      </c>
      <c r="C583">
        <v>3.9550000000000001</v>
      </c>
      <c r="D583">
        <v>3.41</v>
      </c>
      <c r="E583">
        <v>4.9059999999999997</v>
      </c>
      <c r="F583">
        <v>4.22</v>
      </c>
      <c r="G583">
        <v>5.4829999999999997</v>
      </c>
      <c r="H583">
        <v>3.7730000000000001</v>
      </c>
      <c r="I583">
        <v>4.8049999999999997</v>
      </c>
      <c r="J583">
        <v>3.6880000000000002</v>
      </c>
      <c r="K583">
        <v>6.4089999999999998</v>
      </c>
      <c r="L583">
        <v>4.5140000000000002</v>
      </c>
      <c r="M583">
        <v>4.0579999999999998</v>
      </c>
      <c r="N583">
        <v>5.758</v>
      </c>
      <c r="O583">
        <f t="shared" si="9"/>
        <v>3.41</v>
      </c>
    </row>
    <row r="584" spans="1:15" x14ac:dyDescent="0.3">
      <c r="A584">
        <v>1</v>
      </c>
      <c r="B584" t="s">
        <v>418</v>
      </c>
      <c r="C584">
        <v>4.6669999999999998</v>
      </c>
      <c r="D584">
        <v>4.5979999999999999</v>
      </c>
      <c r="E584">
        <v>3.8650000000000002</v>
      </c>
      <c r="F584">
        <v>3.96</v>
      </c>
      <c r="G584">
        <v>4.2670000000000003</v>
      </c>
      <c r="H584">
        <v>6.1929999999999996</v>
      </c>
      <c r="I584">
        <v>5.1589999999999998</v>
      </c>
      <c r="J584">
        <v>5.9130000000000003</v>
      </c>
      <c r="K584">
        <v>5.2439999999999998</v>
      </c>
      <c r="L584">
        <v>4.2450000000000001</v>
      </c>
      <c r="M584">
        <v>3.9569999999999999</v>
      </c>
      <c r="N584">
        <v>5.4329999999999998</v>
      </c>
      <c r="O584">
        <f t="shared" si="9"/>
        <v>3.8650000000000002</v>
      </c>
    </row>
    <row r="585" spans="1:15" x14ac:dyDescent="0.3">
      <c r="A585">
        <v>1</v>
      </c>
      <c r="B585" t="s">
        <v>419</v>
      </c>
      <c r="C585">
        <v>3.76</v>
      </c>
      <c r="D585">
        <v>3.6970000000000001</v>
      </c>
      <c r="E585">
        <v>4.4029999999999996</v>
      </c>
      <c r="F585">
        <v>4.7489999999999997</v>
      </c>
      <c r="G585">
        <v>4.9240000000000004</v>
      </c>
      <c r="H585">
        <v>4.4320000000000004</v>
      </c>
      <c r="I585">
        <v>5.1959999999999997</v>
      </c>
      <c r="J585">
        <v>3.5910000000000002</v>
      </c>
      <c r="K585">
        <v>5.8869999999999996</v>
      </c>
      <c r="L585">
        <v>4.0339999999999998</v>
      </c>
      <c r="M585">
        <v>4.6050000000000004</v>
      </c>
      <c r="N585">
        <v>6.2569999999999997</v>
      </c>
      <c r="O585">
        <f t="shared" si="9"/>
        <v>3.5910000000000002</v>
      </c>
    </row>
    <row r="586" spans="1:15" x14ac:dyDescent="0.3">
      <c r="A586">
        <v>1</v>
      </c>
      <c r="B586" t="s">
        <v>420</v>
      </c>
      <c r="C586">
        <v>4.202</v>
      </c>
      <c r="D586">
        <v>4.5090000000000003</v>
      </c>
      <c r="E586">
        <v>4.141</v>
      </c>
      <c r="F586">
        <v>4.0439999999999996</v>
      </c>
      <c r="G586">
        <v>4.2480000000000002</v>
      </c>
      <c r="H586">
        <v>5.6319999999999997</v>
      </c>
      <c r="I586">
        <v>4.0250000000000004</v>
      </c>
      <c r="J586">
        <v>6.0140000000000002</v>
      </c>
      <c r="K586">
        <v>3.7330000000000001</v>
      </c>
      <c r="L586">
        <v>5.673</v>
      </c>
      <c r="M586">
        <v>5.5730000000000004</v>
      </c>
      <c r="N586">
        <v>3.7970000000000002</v>
      </c>
      <c r="O586">
        <f t="shared" si="9"/>
        <v>3.7330000000000001</v>
      </c>
    </row>
    <row r="587" spans="1:15" x14ac:dyDescent="0.3">
      <c r="A587">
        <v>1</v>
      </c>
      <c r="B587" t="s">
        <v>421</v>
      </c>
      <c r="C587">
        <v>4.6050000000000004</v>
      </c>
      <c r="D587">
        <v>4.4279999999999999</v>
      </c>
      <c r="E587">
        <v>3.972</v>
      </c>
      <c r="F587">
        <v>3.8540000000000001</v>
      </c>
      <c r="G587">
        <v>4.5049999999999999</v>
      </c>
      <c r="H587">
        <v>6.1189999999999998</v>
      </c>
      <c r="I587">
        <v>4.3949999999999996</v>
      </c>
      <c r="J587">
        <v>5.9450000000000003</v>
      </c>
      <c r="K587">
        <v>3.9129999999999998</v>
      </c>
      <c r="L587">
        <v>5.4870000000000001</v>
      </c>
      <c r="M587">
        <v>5.3739999999999997</v>
      </c>
      <c r="N587">
        <v>3.629</v>
      </c>
      <c r="O587">
        <f t="shared" si="9"/>
        <v>3.629</v>
      </c>
    </row>
    <row r="588" spans="1:15" x14ac:dyDescent="0.3">
      <c r="A588">
        <v>1</v>
      </c>
      <c r="B588" t="s">
        <v>422</v>
      </c>
      <c r="C588">
        <v>3.9590000000000001</v>
      </c>
      <c r="D588">
        <v>4.3040000000000003</v>
      </c>
      <c r="E588">
        <v>4.109</v>
      </c>
      <c r="F588">
        <v>4.2960000000000003</v>
      </c>
      <c r="G588">
        <v>5.4619999999999997</v>
      </c>
      <c r="H588">
        <v>3.907</v>
      </c>
      <c r="I588">
        <v>5.8410000000000002</v>
      </c>
      <c r="J588">
        <v>4.0199999999999996</v>
      </c>
      <c r="K588">
        <v>4.3369999999999997</v>
      </c>
      <c r="L588">
        <v>5.5369999999999999</v>
      </c>
      <c r="M588">
        <v>4.2160000000000002</v>
      </c>
      <c r="N588">
        <v>5.77</v>
      </c>
      <c r="O588">
        <f t="shared" si="9"/>
        <v>3.907</v>
      </c>
    </row>
    <row r="589" spans="1:15" x14ac:dyDescent="0.3">
      <c r="A589">
        <v>1</v>
      </c>
      <c r="B589" t="s">
        <v>422</v>
      </c>
      <c r="C589">
        <v>4.3460000000000001</v>
      </c>
      <c r="D589">
        <v>4.117</v>
      </c>
      <c r="E589">
        <v>4.0730000000000004</v>
      </c>
      <c r="F589">
        <v>3.9590000000000001</v>
      </c>
      <c r="G589">
        <v>5.8559999999999999</v>
      </c>
      <c r="H589">
        <v>3.76</v>
      </c>
      <c r="I589">
        <v>3.7829999999999999</v>
      </c>
      <c r="J589">
        <v>5.6609999999999996</v>
      </c>
      <c r="K589">
        <v>3.9980000000000002</v>
      </c>
      <c r="L589">
        <v>5.5880000000000001</v>
      </c>
      <c r="M589">
        <v>5.399</v>
      </c>
      <c r="N589">
        <v>3.9870000000000001</v>
      </c>
      <c r="O589">
        <f t="shared" si="9"/>
        <v>3.76</v>
      </c>
    </row>
    <row r="590" spans="1:15" x14ac:dyDescent="0.3">
      <c r="A590">
        <v>1</v>
      </c>
      <c r="B590" t="s">
        <v>423</v>
      </c>
      <c r="C590">
        <v>3.73</v>
      </c>
      <c r="D590">
        <v>4.5030000000000001</v>
      </c>
      <c r="E590">
        <v>3.911</v>
      </c>
      <c r="F590">
        <v>4.6269999999999998</v>
      </c>
      <c r="G590">
        <v>4.5389999999999997</v>
      </c>
      <c r="H590">
        <v>4.8090000000000002</v>
      </c>
      <c r="I590">
        <v>5.0149999999999997</v>
      </c>
      <c r="J590">
        <v>5.82</v>
      </c>
      <c r="K590">
        <v>5.069</v>
      </c>
      <c r="L590">
        <v>4.694</v>
      </c>
      <c r="M590">
        <v>5.2729999999999997</v>
      </c>
      <c r="N590">
        <v>5.8369999999999997</v>
      </c>
      <c r="O590">
        <f t="shared" si="9"/>
        <v>3.73</v>
      </c>
    </row>
    <row r="591" spans="1:15" x14ac:dyDescent="0.3">
      <c r="A591">
        <v>1</v>
      </c>
      <c r="B591" t="s">
        <v>423</v>
      </c>
      <c r="C591">
        <v>4.6760000000000002</v>
      </c>
      <c r="D591">
        <v>3.7519999999999998</v>
      </c>
      <c r="E591">
        <v>4.5609999999999999</v>
      </c>
      <c r="F591">
        <v>3.8690000000000002</v>
      </c>
      <c r="G591">
        <v>5.3339999999999996</v>
      </c>
      <c r="H591">
        <v>5.91</v>
      </c>
      <c r="I591">
        <v>4.6130000000000004</v>
      </c>
      <c r="J591">
        <v>4.8310000000000004</v>
      </c>
      <c r="K591">
        <v>5.9420000000000002</v>
      </c>
      <c r="L591">
        <v>4.9290000000000003</v>
      </c>
      <c r="M591">
        <v>5.0069999999999997</v>
      </c>
      <c r="N591">
        <v>4.62</v>
      </c>
      <c r="O591">
        <f t="shared" si="9"/>
        <v>3.7519999999999998</v>
      </c>
    </row>
    <row r="592" spans="1:15" x14ac:dyDescent="0.3">
      <c r="A592">
        <v>1</v>
      </c>
      <c r="B592" t="s">
        <v>423</v>
      </c>
      <c r="C592">
        <v>3.786</v>
      </c>
      <c r="D592">
        <v>4.5759999999999996</v>
      </c>
      <c r="E592">
        <v>3.79</v>
      </c>
      <c r="F592">
        <v>4.7770000000000001</v>
      </c>
      <c r="G592">
        <v>4.569</v>
      </c>
      <c r="H592">
        <v>4.9210000000000003</v>
      </c>
      <c r="I592">
        <v>4.9219999999999997</v>
      </c>
      <c r="J592">
        <v>5.9580000000000002</v>
      </c>
      <c r="K592">
        <v>4.84</v>
      </c>
      <c r="L592">
        <v>4.6779999999999999</v>
      </c>
      <c r="M592">
        <v>5.3719999999999999</v>
      </c>
      <c r="N592">
        <v>6.05</v>
      </c>
      <c r="O592">
        <f t="shared" si="9"/>
        <v>3.786</v>
      </c>
    </row>
    <row r="593" spans="1:15" x14ac:dyDescent="0.3">
      <c r="A593">
        <v>1</v>
      </c>
      <c r="B593" t="s">
        <v>423</v>
      </c>
      <c r="C593">
        <v>4.657</v>
      </c>
      <c r="D593">
        <v>4.5339999999999998</v>
      </c>
      <c r="E593">
        <v>3.93</v>
      </c>
      <c r="F593">
        <v>3.754</v>
      </c>
      <c r="G593">
        <v>5.8540000000000001</v>
      </c>
      <c r="H593">
        <v>5.3449999999999998</v>
      </c>
      <c r="I593">
        <v>5.1070000000000002</v>
      </c>
      <c r="J593">
        <v>5.82</v>
      </c>
      <c r="K593">
        <v>5.0410000000000004</v>
      </c>
      <c r="L593">
        <v>4.7930000000000001</v>
      </c>
      <c r="M593">
        <v>4.5919999999999996</v>
      </c>
      <c r="N593">
        <v>4.8540000000000001</v>
      </c>
      <c r="O593">
        <f t="shared" si="9"/>
        <v>3.754</v>
      </c>
    </row>
    <row r="594" spans="1:15" x14ac:dyDescent="0.3">
      <c r="A594">
        <v>1</v>
      </c>
      <c r="B594" t="s">
        <v>424</v>
      </c>
      <c r="C594">
        <v>4.3259999999999996</v>
      </c>
      <c r="D594">
        <v>4.1539999999999999</v>
      </c>
      <c r="E594">
        <v>4.3620000000000001</v>
      </c>
      <c r="F594">
        <v>4.2779999999999996</v>
      </c>
      <c r="G594">
        <v>4.431</v>
      </c>
      <c r="H594">
        <v>5.7949999999999999</v>
      </c>
      <c r="I594">
        <v>5.2469999999999999</v>
      </c>
      <c r="J594">
        <v>4.9349999999999996</v>
      </c>
      <c r="K594">
        <v>5.8369999999999997</v>
      </c>
      <c r="L594">
        <v>4.4130000000000003</v>
      </c>
      <c r="M594">
        <v>4.8559999999999999</v>
      </c>
      <c r="N594">
        <v>5.5339999999999998</v>
      </c>
      <c r="O594">
        <f t="shared" si="9"/>
        <v>4.1539999999999999</v>
      </c>
    </row>
    <row r="595" spans="1:15" x14ac:dyDescent="0.3">
      <c r="A595">
        <v>1</v>
      </c>
      <c r="B595" t="s">
        <v>424</v>
      </c>
      <c r="C595">
        <v>4.2530000000000001</v>
      </c>
      <c r="D595">
        <v>4.46</v>
      </c>
      <c r="E595">
        <v>4.2969999999999997</v>
      </c>
      <c r="F595">
        <v>4.2050000000000001</v>
      </c>
      <c r="G595">
        <v>5.391</v>
      </c>
      <c r="H595">
        <v>4.8390000000000004</v>
      </c>
      <c r="I595">
        <v>4.6500000000000004</v>
      </c>
      <c r="J595">
        <v>5.835</v>
      </c>
      <c r="K595">
        <v>5.4950000000000001</v>
      </c>
      <c r="L595">
        <v>4.8639999999999999</v>
      </c>
      <c r="M595">
        <v>5.3090000000000002</v>
      </c>
      <c r="N595">
        <v>4.984</v>
      </c>
      <c r="O595">
        <f t="shared" si="9"/>
        <v>4.2050000000000001</v>
      </c>
    </row>
    <row r="596" spans="1:15" x14ac:dyDescent="0.3">
      <c r="A596">
        <v>1</v>
      </c>
      <c r="B596" t="s">
        <v>425</v>
      </c>
      <c r="C596">
        <v>3.9750000000000001</v>
      </c>
      <c r="D596">
        <v>4.4489999999999998</v>
      </c>
      <c r="E596">
        <v>3.94</v>
      </c>
      <c r="F596">
        <v>4.2649999999999997</v>
      </c>
      <c r="G596">
        <v>4.609</v>
      </c>
      <c r="H596">
        <v>5.1790000000000003</v>
      </c>
      <c r="I596">
        <v>4.7030000000000003</v>
      </c>
      <c r="J596">
        <v>5.859</v>
      </c>
      <c r="K596">
        <v>5.4489999999999998</v>
      </c>
      <c r="L596">
        <v>3.7429999999999999</v>
      </c>
      <c r="M596">
        <v>5.4379999999999997</v>
      </c>
      <c r="N596">
        <v>4.9240000000000004</v>
      </c>
      <c r="O596">
        <f t="shared" si="9"/>
        <v>3.7429999999999999</v>
      </c>
    </row>
    <row r="597" spans="1:15" x14ac:dyDescent="0.3">
      <c r="A597">
        <v>1</v>
      </c>
      <c r="B597" t="s">
        <v>425</v>
      </c>
      <c r="C597">
        <v>4.1420000000000003</v>
      </c>
      <c r="D597">
        <v>4.2770000000000001</v>
      </c>
      <c r="E597">
        <v>4.0990000000000002</v>
      </c>
      <c r="F597">
        <v>4.048</v>
      </c>
      <c r="G597">
        <v>5.335</v>
      </c>
      <c r="H597">
        <v>4.8380000000000001</v>
      </c>
      <c r="I597">
        <v>5.8079999999999998</v>
      </c>
      <c r="J597">
        <v>3.9140000000000001</v>
      </c>
      <c r="K597">
        <v>4.4109999999999996</v>
      </c>
      <c r="L597">
        <v>5.4630000000000001</v>
      </c>
      <c r="M597">
        <v>5.2409999999999997</v>
      </c>
      <c r="N597">
        <v>4.6890000000000001</v>
      </c>
      <c r="O597">
        <f t="shared" si="9"/>
        <v>3.9140000000000001</v>
      </c>
    </row>
    <row r="598" spans="1:15" x14ac:dyDescent="0.3">
      <c r="A598">
        <v>1</v>
      </c>
      <c r="B598" t="s">
        <v>426</v>
      </c>
      <c r="C598">
        <v>4.0670000000000002</v>
      </c>
      <c r="D598">
        <v>4.2439999999999998</v>
      </c>
      <c r="E598">
        <v>4.056</v>
      </c>
      <c r="F598">
        <v>4.1769999999999996</v>
      </c>
      <c r="G598">
        <v>5.3730000000000002</v>
      </c>
      <c r="H598">
        <v>4.5019999999999998</v>
      </c>
      <c r="I598">
        <v>4.84</v>
      </c>
      <c r="J598">
        <v>5.4409999999999998</v>
      </c>
      <c r="K598">
        <v>4.58</v>
      </c>
      <c r="L598">
        <v>5.298</v>
      </c>
      <c r="M598">
        <v>4.0979999999999999</v>
      </c>
      <c r="N598">
        <v>5.6710000000000003</v>
      </c>
      <c r="O598">
        <f t="shared" si="9"/>
        <v>4.056</v>
      </c>
    </row>
    <row r="599" spans="1:15" x14ac:dyDescent="0.3">
      <c r="A599">
        <v>1</v>
      </c>
      <c r="B599" t="s">
        <v>427</v>
      </c>
      <c r="C599">
        <v>4.085</v>
      </c>
      <c r="D599">
        <v>4.0789999999999997</v>
      </c>
      <c r="E599">
        <v>4.46</v>
      </c>
      <c r="F599">
        <v>4.0529999999999999</v>
      </c>
      <c r="G599">
        <v>4.6849999999999996</v>
      </c>
      <c r="H599">
        <v>5.3079999999999998</v>
      </c>
      <c r="I599">
        <v>4.5250000000000004</v>
      </c>
      <c r="J599">
        <v>5.319</v>
      </c>
      <c r="K599">
        <v>5.9379999999999997</v>
      </c>
      <c r="L599">
        <v>4.3120000000000003</v>
      </c>
      <c r="M599">
        <v>5.4219999999999997</v>
      </c>
      <c r="N599">
        <v>4.4059999999999997</v>
      </c>
      <c r="O599">
        <f t="shared" si="9"/>
        <v>4.0529999999999999</v>
      </c>
    </row>
    <row r="600" spans="1:15" x14ac:dyDescent="0.3">
      <c r="A600">
        <v>1</v>
      </c>
      <c r="B600" t="s">
        <v>428</v>
      </c>
      <c r="C600">
        <v>4.351</v>
      </c>
      <c r="D600">
        <v>4.03</v>
      </c>
      <c r="E600">
        <v>4.431</v>
      </c>
      <c r="F600">
        <v>3.8250000000000002</v>
      </c>
      <c r="G600">
        <v>5.5789999999999997</v>
      </c>
      <c r="H600">
        <v>5.0309999999999997</v>
      </c>
      <c r="I600">
        <v>4.5529999999999999</v>
      </c>
      <c r="J600">
        <v>5.2930000000000001</v>
      </c>
      <c r="K600">
        <v>4.6829999999999998</v>
      </c>
      <c r="L600">
        <v>5.8070000000000004</v>
      </c>
      <c r="M600">
        <v>4.9850000000000003</v>
      </c>
      <c r="N600">
        <v>4.5869999999999997</v>
      </c>
      <c r="O600">
        <f t="shared" si="9"/>
        <v>3.8250000000000002</v>
      </c>
    </row>
    <row r="601" spans="1:15" x14ac:dyDescent="0.3">
      <c r="A601">
        <v>1</v>
      </c>
      <c r="B601" t="s">
        <v>429</v>
      </c>
      <c r="C601">
        <v>4.4420000000000002</v>
      </c>
      <c r="D601">
        <v>4.3979999999999997</v>
      </c>
      <c r="E601">
        <v>3.859</v>
      </c>
      <c r="F601">
        <v>3.738</v>
      </c>
      <c r="G601">
        <v>4.3</v>
      </c>
      <c r="H601">
        <v>5.9509999999999996</v>
      </c>
      <c r="I601">
        <v>4.2709999999999999</v>
      </c>
      <c r="J601">
        <v>5.8940000000000001</v>
      </c>
      <c r="K601">
        <v>4.9950000000000001</v>
      </c>
      <c r="L601">
        <v>4.5350000000000001</v>
      </c>
      <c r="M601">
        <v>4.4690000000000003</v>
      </c>
      <c r="N601">
        <v>4.8179999999999996</v>
      </c>
      <c r="O601">
        <f t="shared" si="9"/>
        <v>3.738</v>
      </c>
    </row>
    <row r="602" spans="1:15" x14ac:dyDescent="0.3">
      <c r="A602">
        <v>1</v>
      </c>
      <c r="B602" t="s">
        <v>430</v>
      </c>
      <c r="C602">
        <v>4.1550000000000002</v>
      </c>
      <c r="D602">
        <v>4.5190000000000001</v>
      </c>
      <c r="E602">
        <v>4.2060000000000004</v>
      </c>
      <c r="F602">
        <v>4.2359999999999998</v>
      </c>
      <c r="G602">
        <v>4.8949999999999996</v>
      </c>
      <c r="H602">
        <v>5.3250000000000002</v>
      </c>
      <c r="I602">
        <v>4.72</v>
      </c>
      <c r="J602">
        <v>5.976</v>
      </c>
      <c r="K602">
        <v>4.8739999999999997</v>
      </c>
      <c r="L602">
        <v>5.3920000000000003</v>
      </c>
      <c r="M602">
        <v>4.8140000000000001</v>
      </c>
      <c r="N602">
        <v>5.5010000000000003</v>
      </c>
      <c r="O602">
        <f t="shared" si="9"/>
        <v>4.1550000000000002</v>
      </c>
    </row>
    <row r="603" spans="1:15" x14ac:dyDescent="0.3">
      <c r="A603">
        <v>1</v>
      </c>
      <c r="B603" t="s">
        <v>430</v>
      </c>
      <c r="C603">
        <v>4.2610000000000001</v>
      </c>
      <c r="D603">
        <v>4.0670000000000002</v>
      </c>
      <c r="E603">
        <v>4.5309999999999997</v>
      </c>
      <c r="F603">
        <v>4.26</v>
      </c>
      <c r="G603">
        <v>5.3849999999999998</v>
      </c>
      <c r="H603">
        <v>5.048</v>
      </c>
      <c r="I603">
        <v>5.3540000000000001</v>
      </c>
      <c r="J603">
        <v>4.55</v>
      </c>
      <c r="K603">
        <v>5.194</v>
      </c>
      <c r="L603">
        <v>5.7619999999999996</v>
      </c>
      <c r="M603">
        <v>4.585</v>
      </c>
      <c r="N603">
        <v>5.6040000000000001</v>
      </c>
      <c r="O603">
        <f t="shared" si="9"/>
        <v>4.0670000000000002</v>
      </c>
    </row>
    <row r="604" spans="1:15" x14ac:dyDescent="0.3">
      <c r="A604">
        <v>1</v>
      </c>
      <c r="B604" t="s">
        <v>431</v>
      </c>
      <c r="C604">
        <v>3.7959999999999998</v>
      </c>
      <c r="D604">
        <v>4.4539999999999997</v>
      </c>
      <c r="E604">
        <v>3.9470000000000001</v>
      </c>
      <c r="F604">
        <v>4.4089999999999998</v>
      </c>
      <c r="G604">
        <v>4.3440000000000003</v>
      </c>
      <c r="H604">
        <v>5.0540000000000003</v>
      </c>
      <c r="I604">
        <v>5.8319999999999999</v>
      </c>
      <c r="J604">
        <v>4.7779999999999996</v>
      </c>
      <c r="K604">
        <v>5.2690000000000001</v>
      </c>
      <c r="L604">
        <v>4.3440000000000003</v>
      </c>
      <c r="M604">
        <v>5.7880000000000003</v>
      </c>
      <c r="N604">
        <v>4.8109999999999999</v>
      </c>
      <c r="O604">
        <f t="shared" si="9"/>
        <v>3.7959999999999998</v>
      </c>
    </row>
    <row r="605" spans="1:15" x14ac:dyDescent="0.3">
      <c r="A605">
        <v>1</v>
      </c>
      <c r="B605" t="s">
        <v>431</v>
      </c>
      <c r="C605">
        <v>3.944</v>
      </c>
      <c r="D605">
        <v>4.2699999999999996</v>
      </c>
      <c r="E605">
        <v>4.1550000000000002</v>
      </c>
      <c r="F605">
        <v>4.5190000000000001</v>
      </c>
      <c r="G605">
        <v>5.2770000000000001</v>
      </c>
      <c r="H605">
        <v>4.343</v>
      </c>
      <c r="I605">
        <v>4.6340000000000003</v>
      </c>
      <c r="J605">
        <v>5.6710000000000003</v>
      </c>
      <c r="K605">
        <v>4.0739999999999998</v>
      </c>
      <c r="L605">
        <v>5.6929999999999996</v>
      </c>
      <c r="M605">
        <v>5.048</v>
      </c>
      <c r="N605">
        <v>5.8239999999999998</v>
      </c>
      <c r="O605">
        <f t="shared" si="9"/>
        <v>3.944</v>
      </c>
    </row>
    <row r="606" spans="1:15" x14ac:dyDescent="0.3">
      <c r="A606">
        <v>1</v>
      </c>
      <c r="B606" t="s">
        <v>432</v>
      </c>
      <c r="C606">
        <v>4.1870000000000003</v>
      </c>
      <c r="D606">
        <v>3.988</v>
      </c>
      <c r="E606">
        <v>4.1639999999999997</v>
      </c>
      <c r="F606">
        <v>4.3209999999999997</v>
      </c>
      <c r="G606">
        <v>3.5569999999999999</v>
      </c>
      <c r="H606">
        <v>5.6710000000000003</v>
      </c>
      <c r="I606">
        <v>5.4950000000000001</v>
      </c>
      <c r="J606">
        <v>3.9249999999999998</v>
      </c>
      <c r="K606">
        <v>4.1829999999999998</v>
      </c>
      <c r="L606">
        <v>5.6660000000000004</v>
      </c>
      <c r="M606">
        <v>3.6869999999999998</v>
      </c>
      <c r="N606">
        <v>5.8120000000000003</v>
      </c>
      <c r="O606">
        <f t="shared" si="9"/>
        <v>3.5569999999999999</v>
      </c>
    </row>
    <row r="607" spans="1:15" x14ac:dyDescent="0.3">
      <c r="A607">
        <v>1</v>
      </c>
      <c r="B607" t="s">
        <v>432</v>
      </c>
      <c r="C607">
        <v>4.2439999999999998</v>
      </c>
      <c r="D607">
        <v>4.0209999999999999</v>
      </c>
      <c r="E607">
        <v>4.0890000000000004</v>
      </c>
      <c r="F607">
        <v>4.2839999999999998</v>
      </c>
      <c r="G607">
        <v>3.7130000000000001</v>
      </c>
      <c r="H607">
        <v>5.7519999999999998</v>
      </c>
      <c r="I607">
        <v>5.5369999999999999</v>
      </c>
      <c r="J607">
        <v>3.8959999999999999</v>
      </c>
      <c r="K607">
        <v>4.2</v>
      </c>
      <c r="L607">
        <v>5.57</v>
      </c>
      <c r="M607">
        <v>3.673</v>
      </c>
      <c r="N607">
        <v>5.7869999999999999</v>
      </c>
      <c r="O607">
        <f t="shared" si="9"/>
        <v>3.673</v>
      </c>
    </row>
    <row r="608" spans="1:15" x14ac:dyDescent="0.3">
      <c r="A608">
        <v>1</v>
      </c>
      <c r="B608" t="s">
        <v>433</v>
      </c>
      <c r="C608">
        <v>4.2809999999999997</v>
      </c>
      <c r="D608">
        <v>4.3970000000000002</v>
      </c>
      <c r="E608">
        <v>4.1920000000000002</v>
      </c>
      <c r="F608">
        <v>4.22</v>
      </c>
      <c r="G608">
        <v>4.2119999999999997</v>
      </c>
      <c r="H608">
        <v>5.7910000000000004</v>
      </c>
      <c r="I608">
        <v>5.7039999999999997</v>
      </c>
      <c r="J608">
        <v>4.9569999999999999</v>
      </c>
      <c r="K608">
        <v>4.6840000000000002</v>
      </c>
      <c r="L608">
        <v>5.4880000000000004</v>
      </c>
      <c r="M608">
        <v>5.4260000000000002</v>
      </c>
      <c r="N608">
        <v>4.9630000000000001</v>
      </c>
      <c r="O608">
        <f t="shared" si="9"/>
        <v>4.1920000000000002</v>
      </c>
    </row>
    <row r="609" spans="1:15" x14ac:dyDescent="0.3">
      <c r="A609">
        <v>1</v>
      </c>
      <c r="B609" t="s">
        <v>433</v>
      </c>
      <c r="C609">
        <v>4.5810000000000004</v>
      </c>
      <c r="D609">
        <v>4.282</v>
      </c>
      <c r="E609">
        <v>4.2240000000000002</v>
      </c>
      <c r="F609">
        <v>3.831</v>
      </c>
      <c r="G609">
        <v>4.9690000000000003</v>
      </c>
      <c r="H609">
        <v>5.9660000000000002</v>
      </c>
      <c r="I609">
        <v>4.556</v>
      </c>
      <c r="J609">
        <v>5.782</v>
      </c>
      <c r="K609">
        <v>5.4409999999999998</v>
      </c>
      <c r="L609">
        <v>4.9450000000000003</v>
      </c>
      <c r="M609">
        <v>4.5030000000000001</v>
      </c>
      <c r="N609">
        <v>4.9989999999999997</v>
      </c>
      <c r="O609">
        <f t="shared" si="9"/>
        <v>3.831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CC7A2-EDB0-4874-9AFB-2C7EE11CA97A}">
  <dimension ref="A1:E558"/>
  <sheetViews>
    <sheetView zoomScaleNormal="100" workbookViewId="0">
      <selection activeCell="J30" sqref="J30"/>
    </sheetView>
  </sheetViews>
  <sheetFormatPr defaultRowHeight="15.6" x14ac:dyDescent="0.3"/>
  <cols>
    <col min="4" max="4" width="15.3984375" customWidth="1"/>
    <col min="5" max="5" width="14.796875" customWidth="1"/>
  </cols>
  <sheetData>
    <row r="1" spans="1:5" x14ac:dyDescent="0.3">
      <c r="A1" t="s">
        <v>34</v>
      </c>
      <c r="B1">
        <v>3.637</v>
      </c>
      <c r="D1" s="2" t="s">
        <v>564</v>
      </c>
      <c r="E1" s="2"/>
    </row>
    <row r="2" spans="1:5" x14ac:dyDescent="0.3">
      <c r="A2" t="s">
        <v>35</v>
      </c>
      <c r="B2">
        <v>3.819</v>
      </c>
    </row>
    <row r="3" spans="1:5" x14ac:dyDescent="0.3">
      <c r="A3" t="s">
        <v>36</v>
      </c>
      <c r="B3">
        <v>3.78</v>
      </c>
      <c r="D3" t="s">
        <v>565</v>
      </c>
      <c r="E3">
        <f>AVERAGE(B1:B558)</f>
        <v>3.6976415770609328</v>
      </c>
    </row>
    <row r="4" spans="1:5" x14ac:dyDescent="0.3">
      <c r="A4" t="s">
        <v>37</v>
      </c>
      <c r="B4">
        <v>3.8109999999999999</v>
      </c>
      <c r="D4" t="s">
        <v>566</v>
      </c>
    </row>
    <row r="5" spans="1:5" x14ac:dyDescent="0.3">
      <c r="A5" t="s">
        <v>38</v>
      </c>
      <c r="B5">
        <v>3.782</v>
      </c>
      <c r="D5" t="s">
        <v>567</v>
      </c>
      <c r="E5">
        <f>MEDIAN(B1:B558)</f>
        <v>3.7155</v>
      </c>
    </row>
    <row r="6" spans="1:5" x14ac:dyDescent="0.3">
      <c r="A6" t="s">
        <v>39</v>
      </c>
      <c r="B6">
        <v>3.714</v>
      </c>
      <c r="D6" t="s">
        <v>568</v>
      </c>
      <c r="E6">
        <f>MODE(B1:B558)</f>
        <v>3.78</v>
      </c>
    </row>
    <row r="7" spans="1:5" x14ac:dyDescent="0.3">
      <c r="A7" t="s">
        <v>40</v>
      </c>
      <c r="B7">
        <v>3.617</v>
      </c>
      <c r="D7" t="s">
        <v>569</v>
      </c>
      <c r="E7">
        <f>STDEV(B1:B558)</f>
        <v>0.20283606913783697</v>
      </c>
    </row>
    <row r="8" spans="1:5" x14ac:dyDescent="0.3">
      <c r="A8" t="s">
        <v>41</v>
      </c>
      <c r="B8">
        <v>3.6739999999999999</v>
      </c>
      <c r="D8" t="s">
        <v>570</v>
      </c>
      <c r="E8">
        <f>VAR(B1:B558)</f>
        <v>4.1142470943289378E-2</v>
      </c>
    </row>
    <row r="9" spans="1:5" x14ac:dyDescent="0.3">
      <c r="A9" t="s">
        <v>42</v>
      </c>
      <c r="B9">
        <v>3.84</v>
      </c>
      <c r="D9" t="s">
        <v>571</v>
      </c>
      <c r="E9">
        <f>KURT(B1:B558)</f>
        <v>1.964013133601779</v>
      </c>
    </row>
    <row r="10" spans="1:5" x14ac:dyDescent="0.3">
      <c r="A10" t="s">
        <v>43</v>
      </c>
      <c r="B10">
        <v>3.6070000000000002</v>
      </c>
      <c r="D10" t="s">
        <v>572</v>
      </c>
      <c r="E10">
        <f>SKEW(B1:B558)</f>
        <v>-0.81905848636882728</v>
      </c>
    </row>
    <row r="11" spans="1:5" x14ac:dyDescent="0.3">
      <c r="A11" t="s">
        <v>44</v>
      </c>
      <c r="B11">
        <v>3.8180000000000001</v>
      </c>
      <c r="D11" t="s">
        <v>573</v>
      </c>
      <c r="E11">
        <f>E13-E12</f>
        <v>1.3460000000000001</v>
      </c>
    </row>
    <row r="12" spans="1:5" x14ac:dyDescent="0.3">
      <c r="A12" t="s">
        <v>45</v>
      </c>
      <c r="B12">
        <v>3.718</v>
      </c>
      <c r="D12" t="s">
        <v>574</v>
      </c>
      <c r="E12">
        <f>MIN(B1:B558)</f>
        <v>2.8319999999999999</v>
      </c>
    </row>
    <row r="13" spans="1:5" x14ac:dyDescent="0.3">
      <c r="A13" t="s">
        <v>46</v>
      </c>
      <c r="B13">
        <v>3.8540000000000001</v>
      </c>
      <c r="D13" t="s">
        <v>575</v>
      </c>
      <c r="E13">
        <f>MAX(B1:B558)</f>
        <v>4.1779999999999999</v>
      </c>
    </row>
    <row r="14" spans="1:5" x14ac:dyDescent="0.3">
      <c r="A14" t="s">
        <v>47</v>
      </c>
      <c r="B14">
        <v>3.722</v>
      </c>
      <c r="D14" t="s">
        <v>576</v>
      </c>
      <c r="E14">
        <f>SUM(B1:B558)</f>
        <v>2063.2840000000006</v>
      </c>
    </row>
    <row r="15" spans="1:5" ht="16.2" thickBot="1" x14ac:dyDescent="0.35">
      <c r="A15" t="s">
        <v>48</v>
      </c>
      <c r="B15">
        <v>3.8180000000000001</v>
      </c>
      <c r="D15" s="1" t="s">
        <v>577</v>
      </c>
      <c r="E15" s="1">
        <f>COUNT(B1:B558)</f>
        <v>558</v>
      </c>
    </row>
    <row r="16" spans="1:5" x14ac:dyDescent="0.3">
      <c r="A16" t="s">
        <v>49</v>
      </c>
      <c r="B16">
        <v>3.5819999999999999</v>
      </c>
    </row>
    <row r="17" spans="1:2" x14ac:dyDescent="0.3">
      <c r="A17" t="s">
        <v>50</v>
      </c>
      <c r="B17">
        <v>3.6120000000000001</v>
      </c>
    </row>
    <row r="18" spans="1:2" x14ac:dyDescent="0.3">
      <c r="A18" t="s">
        <v>413</v>
      </c>
      <c r="B18">
        <v>3.7709999999999999</v>
      </c>
    </row>
    <row r="19" spans="1:2" x14ac:dyDescent="0.3">
      <c r="A19" t="s">
        <v>421</v>
      </c>
      <c r="B19">
        <v>3.629</v>
      </c>
    </row>
    <row r="20" spans="1:2" x14ac:dyDescent="0.3">
      <c r="A20" t="s">
        <v>51</v>
      </c>
      <c r="B20">
        <v>3.891</v>
      </c>
    </row>
    <row r="21" spans="1:2" x14ac:dyDescent="0.3">
      <c r="A21" t="s">
        <v>52</v>
      </c>
      <c r="B21">
        <v>3.54</v>
      </c>
    </row>
    <row r="22" spans="1:2" x14ac:dyDescent="0.3">
      <c r="A22" t="s">
        <v>53</v>
      </c>
      <c r="B22">
        <v>3.7050000000000001</v>
      </c>
    </row>
    <row r="23" spans="1:2" x14ac:dyDescent="0.3">
      <c r="A23" t="s">
        <v>54</v>
      </c>
      <c r="B23">
        <v>3.9390000000000001</v>
      </c>
    </row>
    <row r="24" spans="1:2" x14ac:dyDescent="0.3">
      <c r="A24" t="s">
        <v>55</v>
      </c>
      <c r="B24">
        <v>3.6309999999999998</v>
      </c>
    </row>
    <row r="25" spans="1:2" x14ac:dyDescent="0.3">
      <c r="A25" t="s">
        <v>56</v>
      </c>
      <c r="B25">
        <v>3.742</v>
      </c>
    </row>
    <row r="26" spans="1:2" x14ac:dyDescent="0.3">
      <c r="A26" t="s">
        <v>57</v>
      </c>
      <c r="B26">
        <v>3.694</v>
      </c>
    </row>
    <row r="27" spans="1:2" x14ac:dyDescent="0.3">
      <c r="A27" t="s">
        <v>58</v>
      </c>
      <c r="B27">
        <v>3.569</v>
      </c>
    </row>
    <row r="28" spans="1:2" x14ac:dyDescent="0.3">
      <c r="A28" t="s">
        <v>14</v>
      </c>
      <c r="B28">
        <v>3.94</v>
      </c>
    </row>
    <row r="29" spans="1:2" x14ac:dyDescent="0.3">
      <c r="A29" t="s">
        <v>15</v>
      </c>
      <c r="B29">
        <v>3.7120000000000002</v>
      </c>
    </row>
    <row r="30" spans="1:2" x14ac:dyDescent="0.3">
      <c r="A30" t="s">
        <v>59</v>
      </c>
      <c r="B30">
        <v>3.6779999999999999</v>
      </c>
    </row>
    <row r="31" spans="1:2" x14ac:dyDescent="0.3">
      <c r="A31" t="s">
        <v>60</v>
      </c>
      <c r="B31">
        <v>3.6829999999999998</v>
      </c>
    </row>
    <row r="32" spans="1:2" x14ac:dyDescent="0.3">
      <c r="A32" t="s">
        <v>61</v>
      </c>
      <c r="B32">
        <v>3.649</v>
      </c>
    </row>
    <row r="33" spans="1:2" x14ac:dyDescent="0.3">
      <c r="A33" t="s">
        <v>62</v>
      </c>
      <c r="B33">
        <v>3.7389999999999999</v>
      </c>
    </row>
    <row r="34" spans="1:2" x14ac:dyDescent="0.3">
      <c r="A34" t="s">
        <v>63</v>
      </c>
      <c r="B34">
        <v>3.7160000000000002</v>
      </c>
    </row>
    <row r="35" spans="1:2" x14ac:dyDescent="0.3">
      <c r="A35" t="s">
        <v>64</v>
      </c>
      <c r="B35">
        <v>3.766</v>
      </c>
    </row>
    <row r="36" spans="1:2" x14ac:dyDescent="0.3">
      <c r="A36" t="s">
        <v>65</v>
      </c>
      <c r="B36">
        <v>3.7679999999999998</v>
      </c>
    </row>
    <row r="37" spans="1:2" x14ac:dyDescent="0.3">
      <c r="A37" t="s">
        <v>66</v>
      </c>
      <c r="B37">
        <v>3.7909999999999999</v>
      </c>
    </row>
    <row r="38" spans="1:2" x14ac:dyDescent="0.3">
      <c r="A38" t="s">
        <v>67</v>
      </c>
      <c r="B38">
        <v>3.5430000000000001</v>
      </c>
    </row>
    <row r="39" spans="1:2" x14ac:dyDescent="0.3">
      <c r="A39" t="s">
        <v>68</v>
      </c>
      <c r="B39">
        <v>3.7349999999999999</v>
      </c>
    </row>
    <row r="40" spans="1:2" x14ac:dyDescent="0.3">
      <c r="A40" t="s">
        <v>69</v>
      </c>
      <c r="B40">
        <v>3.573</v>
      </c>
    </row>
    <row r="41" spans="1:2" x14ac:dyDescent="0.3">
      <c r="A41" t="s">
        <v>70</v>
      </c>
      <c r="B41">
        <v>3.718</v>
      </c>
    </row>
    <row r="42" spans="1:2" x14ac:dyDescent="0.3">
      <c r="A42" t="s">
        <v>71</v>
      </c>
      <c r="B42">
        <v>3.7069999999999999</v>
      </c>
    </row>
    <row r="43" spans="1:2" x14ac:dyDescent="0.3">
      <c r="A43" t="s">
        <v>72</v>
      </c>
      <c r="B43">
        <v>3.9079999999999999</v>
      </c>
    </row>
    <row r="44" spans="1:2" x14ac:dyDescent="0.3">
      <c r="A44" t="s">
        <v>73</v>
      </c>
      <c r="B44">
        <v>3.6259999999999999</v>
      </c>
    </row>
    <row r="45" spans="1:2" x14ac:dyDescent="0.3">
      <c r="A45" t="s">
        <v>74</v>
      </c>
      <c r="B45">
        <v>3.8279999999999998</v>
      </c>
    </row>
    <row r="46" spans="1:2" x14ac:dyDescent="0.3">
      <c r="A46" t="s">
        <v>75</v>
      </c>
      <c r="B46">
        <v>3.8029999999999999</v>
      </c>
    </row>
    <row r="47" spans="1:2" x14ac:dyDescent="0.3">
      <c r="A47" t="s">
        <v>76</v>
      </c>
      <c r="B47">
        <v>3.9350000000000001</v>
      </c>
    </row>
    <row r="48" spans="1:2" x14ac:dyDescent="0.3">
      <c r="A48" t="s">
        <v>77</v>
      </c>
      <c r="B48">
        <v>3.5880000000000001</v>
      </c>
    </row>
    <row r="49" spans="1:2" x14ac:dyDescent="0.3">
      <c r="A49" t="s">
        <v>78</v>
      </c>
      <c r="B49">
        <v>3.577</v>
      </c>
    </row>
    <row r="50" spans="1:2" x14ac:dyDescent="0.3">
      <c r="A50" t="s">
        <v>79</v>
      </c>
      <c r="B50">
        <v>3.653</v>
      </c>
    </row>
    <row r="51" spans="1:2" x14ac:dyDescent="0.3">
      <c r="A51" t="s">
        <v>80</v>
      </c>
      <c r="B51">
        <v>3.585</v>
      </c>
    </row>
    <row r="52" spans="1:2" x14ac:dyDescent="0.3">
      <c r="A52" t="s">
        <v>16</v>
      </c>
      <c r="B52">
        <v>3.5529999999999999</v>
      </c>
    </row>
    <row r="53" spans="1:2" x14ac:dyDescent="0.3">
      <c r="A53" t="s">
        <v>81</v>
      </c>
      <c r="B53">
        <v>3.7210000000000001</v>
      </c>
    </row>
    <row r="54" spans="1:2" x14ac:dyDescent="0.3">
      <c r="A54" t="s">
        <v>82</v>
      </c>
      <c r="B54">
        <v>3.5779999999999998</v>
      </c>
    </row>
    <row r="55" spans="1:2" x14ac:dyDescent="0.3">
      <c r="A55" t="s">
        <v>83</v>
      </c>
      <c r="B55">
        <v>3.7010000000000001</v>
      </c>
    </row>
    <row r="56" spans="1:2" x14ac:dyDescent="0.3">
      <c r="A56" t="s">
        <v>84</v>
      </c>
      <c r="B56">
        <v>3.7090000000000001</v>
      </c>
    </row>
    <row r="57" spans="1:2" x14ac:dyDescent="0.3">
      <c r="A57" t="s">
        <v>85</v>
      </c>
      <c r="B57">
        <v>3.8380000000000001</v>
      </c>
    </row>
    <row r="58" spans="1:2" x14ac:dyDescent="0.3">
      <c r="A58" t="s">
        <v>86</v>
      </c>
      <c r="B58">
        <v>3.5110000000000001</v>
      </c>
    </row>
    <row r="59" spans="1:2" x14ac:dyDescent="0.3">
      <c r="A59" t="s">
        <v>88</v>
      </c>
      <c r="B59">
        <v>3.6520000000000001</v>
      </c>
    </row>
    <row r="60" spans="1:2" x14ac:dyDescent="0.3">
      <c r="A60" t="s">
        <v>89</v>
      </c>
      <c r="B60">
        <v>3.738</v>
      </c>
    </row>
    <row r="61" spans="1:2" x14ac:dyDescent="0.3">
      <c r="A61" t="s">
        <v>90</v>
      </c>
      <c r="B61">
        <v>3.843</v>
      </c>
    </row>
    <row r="62" spans="1:2" x14ac:dyDescent="0.3">
      <c r="A62" t="s">
        <v>91</v>
      </c>
      <c r="B62">
        <v>3.5219999999999998</v>
      </c>
    </row>
    <row r="63" spans="1:2" x14ac:dyDescent="0.3">
      <c r="A63" t="s">
        <v>92</v>
      </c>
      <c r="B63">
        <v>3.5430000000000001</v>
      </c>
    </row>
    <row r="64" spans="1:2" x14ac:dyDescent="0.3">
      <c r="A64" t="s">
        <v>93</v>
      </c>
      <c r="B64">
        <v>3.5640000000000001</v>
      </c>
    </row>
    <row r="65" spans="1:2" x14ac:dyDescent="0.3">
      <c r="A65" t="s">
        <v>94</v>
      </c>
      <c r="B65">
        <v>3.6349999999999998</v>
      </c>
    </row>
    <row r="66" spans="1:2" x14ac:dyDescent="0.3">
      <c r="A66" t="s">
        <v>95</v>
      </c>
      <c r="B66">
        <v>3.625</v>
      </c>
    </row>
    <row r="67" spans="1:2" x14ac:dyDescent="0.3">
      <c r="A67" t="s">
        <v>96</v>
      </c>
      <c r="B67">
        <v>3.8359999999999999</v>
      </c>
    </row>
    <row r="68" spans="1:2" x14ac:dyDescent="0.3">
      <c r="A68" t="s">
        <v>97</v>
      </c>
      <c r="B68">
        <v>3.7639999999999998</v>
      </c>
    </row>
    <row r="69" spans="1:2" x14ac:dyDescent="0.3">
      <c r="A69" t="s">
        <v>98</v>
      </c>
      <c r="B69">
        <v>3.5779999999999998</v>
      </c>
    </row>
    <row r="70" spans="1:2" x14ac:dyDescent="0.3">
      <c r="A70" t="s">
        <v>99</v>
      </c>
      <c r="B70">
        <v>3.798</v>
      </c>
    </row>
    <row r="71" spans="1:2" x14ac:dyDescent="0.3">
      <c r="A71" t="s">
        <v>100</v>
      </c>
      <c r="B71">
        <v>3.8079999999999998</v>
      </c>
    </row>
    <row r="72" spans="1:2" x14ac:dyDescent="0.3">
      <c r="A72" t="s">
        <v>101</v>
      </c>
      <c r="B72">
        <v>3.7650000000000001</v>
      </c>
    </row>
    <row r="73" spans="1:2" x14ac:dyDescent="0.3">
      <c r="A73" t="s">
        <v>102</v>
      </c>
      <c r="B73">
        <v>3.5390000000000001</v>
      </c>
    </row>
    <row r="74" spans="1:2" x14ac:dyDescent="0.3">
      <c r="A74" t="s">
        <v>103</v>
      </c>
      <c r="B74">
        <v>3.843</v>
      </c>
    </row>
    <row r="75" spans="1:2" x14ac:dyDescent="0.3">
      <c r="A75" t="s">
        <v>104</v>
      </c>
      <c r="B75">
        <v>3.9510000000000001</v>
      </c>
    </row>
    <row r="76" spans="1:2" x14ac:dyDescent="0.3">
      <c r="A76" t="s">
        <v>105</v>
      </c>
      <c r="B76">
        <v>3.649</v>
      </c>
    </row>
    <row r="77" spans="1:2" x14ac:dyDescent="0.3">
      <c r="A77" t="s">
        <v>106</v>
      </c>
      <c r="B77">
        <v>3.9119999999999999</v>
      </c>
    </row>
    <row r="78" spans="1:2" x14ac:dyDescent="0.3">
      <c r="A78" t="s">
        <v>107</v>
      </c>
      <c r="B78">
        <v>3.6509999999999998</v>
      </c>
    </row>
    <row r="79" spans="1:2" x14ac:dyDescent="0.3">
      <c r="A79" t="s">
        <v>108</v>
      </c>
      <c r="B79">
        <v>3.6480000000000001</v>
      </c>
    </row>
    <row r="80" spans="1:2" x14ac:dyDescent="0.3">
      <c r="A80" t="s">
        <v>109</v>
      </c>
      <c r="B80">
        <v>3.742</v>
      </c>
    </row>
    <row r="81" spans="1:2" x14ac:dyDescent="0.3">
      <c r="A81" t="s">
        <v>110</v>
      </c>
      <c r="B81">
        <v>3.802</v>
      </c>
    </row>
    <row r="82" spans="1:2" x14ac:dyDescent="0.3">
      <c r="A82" t="s">
        <v>111</v>
      </c>
      <c r="B82">
        <v>3.6059999999999999</v>
      </c>
    </row>
    <row r="83" spans="1:2" x14ac:dyDescent="0.3">
      <c r="A83" t="s">
        <v>112</v>
      </c>
      <c r="B83">
        <v>3.681</v>
      </c>
    </row>
    <row r="84" spans="1:2" x14ac:dyDescent="0.3">
      <c r="A84" t="s">
        <v>113</v>
      </c>
      <c r="B84">
        <v>3.9449999999999998</v>
      </c>
    </row>
    <row r="85" spans="1:2" x14ac:dyDescent="0.3">
      <c r="A85" t="s">
        <v>114</v>
      </c>
      <c r="B85">
        <v>3.5640000000000001</v>
      </c>
    </row>
    <row r="86" spans="1:2" x14ac:dyDescent="0.3">
      <c r="A86" t="s">
        <v>17</v>
      </c>
      <c r="B86">
        <v>3.67</v>
      </c>
    </row>
    <row r="87" spans="1:2" x14ac:dyDescent="0.3">
      <c r="A87" t="s">
        <v>414</v>
      </c>
      <c r="B87">
        <v>3.8660000000000001</v>
      </c>
    </row>
    <row r="88" spans="1:2" x14ac:dyDescent="0.3">
      <c r="A88" t="s">
        <v>115</v>
      </c>
      <c r="B88">
        <v>3.4470000000000001</v>
      </c>
    </row>
    <row r="89" spans="1:2" x14ac:dyDescent="0.3">
      <c r="A89" t="s">
        <v>116</v>
      </c>
      <c r="B89">
        <v>3.8130000000000002</v>
      </c>
    </row>
    <row r="90" spans="1:2" x14ac:dyDescent="0.3">
      <c r="A90" t="s">
        <v>118</v>
      </c>
      <c r="B90">
        <v>3.669</v>
      </c>
    </row>
    <row r="91" spans="1:2" x14ac:dyDescent="0.3">
      <c r="A91" t="s">
        <v>119</v>
      </c>
      <c r="B91">
        <v>3.746</v>
      </c>
    </row>
    <row r="92" spans="1:2" x14ac:dyDescent="0.3">
      <c r="A92" t="s">
        <v>120</v>
      </c>
      <c r="B92">
        <v>3.6659999999999999</v>
      </c>
    </row>
    <row r="93" spans="1:2" x14ac:dyDescent="0.3">
      <c r="A93" t="s">
        <v>121</v>
      </c>
      <c r="B93">
        <v>3.6709999999999998</v>
      </c>
    </row>
    <row r="94" spans="1:2" x14ac:dyDescent="0.3">
      <c r="A94" t="s">
        <v>122</v>
      </c>
      <c r="B94">
        <v>3.9239999999999999</v>
      </c>
    </row>
    <row r="95" spans="1:2" x14ac:dyDescent="0.3">
      <c r="A95" t="s">
        <v>123</v>
      </c>
      <c r="B95">
        <v>3.722</v>
      </c>
    </row>
    <row r="96" spans="1:2" x14ac:dyDescent="0.3">
      <c r="A96" t="s">
        <v>124</v>
      </c>
      <c r="B96">
        <v>3.6539999999999999</v>
      </c>
    </row>
    <row r="97" spans="1:2" x14ac:dyDescent="0.3">
      <c r="A97" t="s">
        <v>125</v>
      </c>
      <c r="B97">
        <v>3.5619999999999998</v>
      </c>
    </row>
    <row r="98" spans="1:2" x14ac:dyDescent="0.3">
      <c r="A98" t="s">
        <v>126</v>
      </c>
      <c r="B98">
        <v>3.8839999999999999</v>
      </c>
    </row>
    <row r="99" spans="1:2" x14ac:dyDescent="0.3">
      <c r="A99" t="s">
        <v>127</v>
      </c>
      <c r="B99">
        <v>3.581</v>
      </c>
    </row>
    <row r="100" spans="1:2" x14ac:dyDescent="0.3">
      <c r="A100" t="s">
        <v>128</v>
      </c>
      <c r="B100">
        <v>3.6429999999999998</v>
      </c>
    </row>
    <row r="101" spans="1:2" x14ac:dyDescent="0.3">
      <c r="A101" t="s">
        <v>129</v>
      </c>
      <c r="B101">
        <v>3.625</v>
      </c>
    </row>
    <row r="102" spans="1:2" x14ac:dyDescent="0.3">
      <c r="A102" t="s">
        <v>130</v>
      </c>
      <c r="B102">
        <v>3.6139999999999999</v>
      </c>
    </row>
    <row r="103" spans="1:2" x14ac:dyDescent="0.3">
      <c r="A103" t="s">
        <v>131</v>
      </c>
      <c r="B103">
        <v>3.5859999999999999</v>
      </c>
    </row>
    <row r="104" spans="1:2" x14ac:dyDescent="0.3">
      <c r="A104" t="s">
        <v>132</v>
      </c>
      <c r="B104">
        <v>3.6749999999999998</v>
      </c>
    </row>
    <row r="105" spans="1:2" x14ac:dyDescent="0.3">
      <c r="A105" t="s">
        <v>133</v>
      </c>
      <c r="B105">
        <v>3.59</v>
      </c>
    </row>
    <row r="106" spans="1:2" x14ac:dyDescent="0.3">
      <c r="A106" t="s">
        <v>134</v>
      </c>
      <c r="B106">
        <v>3.621</v>
      </c>
    </row>
    <row r="107" spans="1:2" x14ac:dyDescent="0.3">
      <c r="A107" t="s">
        <v>135</v>
      </c>
      <c r="B107">
        <v>3.7839999999999998</v>
      </c>
    </row>
    <row r="108" spans="1:2" x14ac:dyDescent="0.3">
      <c r="A108" t="s">
        <v>136</v>
      </c>
      <c r="B108">
        <v>3.6760000000000002</v>
      </c>
    </row>
    <row r="109" spans="1:2" x14ac:dyDescent="0.3">
      <c r="A109" t="s">
        <v>137</v>
      </c>
      <c r="B109">
        <v>3.6139999999999999</v>
      </c>
    </row>
    <row r="110" spans="1:2" x14ac:dyDescent="0.3">
      <c r="A110" t="s">
        <v>138</v>
      </c>
      <c r="B110">
        <v>3.758</v>
      </c>
    </row>
    <row r="111" spans="1:2" x14ac:dyDescent="0.3">
      <c r="A111" t="s">
        <v>139</v>
      </c>
      <c r="B111">
        <v>3.7930000000000001</v>
      </c>
    </row>
    <row r="112" spans="1:2" x14ac:dyDescent="0.3">
      <c r="A112" t="s">
        <v>140</v>
      </c>
      <c r="B112">
        <v>3.548</v>
      </c>
    </row>
    <row r="113" spans="1:2" x14ac:dyDescent="0.3">
      <c r="A113" t="s">
        <v>141</v>
      </c>
      <c r="B113">
        <v>3.8620000000000001</v>
      </c>
    </row>
    <row r="114" spans="1:2" x14ac:dyDescent="0.3">
      <c r="A114" t="s">
        <v>142</v>
      </c>
      <c r="B114">
        <v>3.8679999999999999</v>
      </c>
    </row>
    <row r="115" spans="1:2" x14ac:dyDescent="0.3">
      <c r="A115" t="s">
        <v>143</v>
      </c>
      <c r="B115">
        <v>3.6429999999999998</v>
      </c>
    </row>
    <row r="116" spans="1:2" x14ac:dyDescent="0.3">
      <c r="A116" t="s">
        <v>144</v>
      </c>
      <c r="B116">
        <v>3.82</v>
      </c>
    </row>
    <row r="117" spans="1:2" x14ac:dyDescent="0.3">
      <c r="A117" t="s">
        <v>145</v>
      </c>
      <c r="B117">
        <v>3.7509999999999999</v>
      </c>
    </row>
    <row r="118" spans="1:2" x14ac:dyDescent="0.3">
      <c r="A118" t="s">
        <v>146</v>
      </c>
      <c r="B118">
        <v>3.544</v>
      </c>
    </row>
    <row r="119" spans="1:2" x14ac:dyDescent="0.3">
      <c r="A119" t="s">
        <v>147</v>
      </c>
      <c r="B119">
        <v>3.7360000000000002</v>
      </c>
    </row>
    <row r="120" spans="1:2" x14ac:dyDescent="0.3">
      <c r="A120" t="s">
        <v>148</v>
      </c>
      <c r="B120">
        <v>3.762</v>
      </c>
    </row>
    <row r="121" spans="1:2" x14ac:dyDescent="0.3">
      <c r="A121" t="s">
        <v>149</v>
      </c>
      <c r="B121">
        <v>3.8540000000000001</v>
      </c>
    </row>
    <row r="122" spans="1:2" x14ac:dyDescent="0.3">
      <c r="A122" t="s">
        <v>150</v>
      </c>
      <c r="B122">
        <v>3.645</v>
      </c>
    </row>
    <row r="123" spans="1:2" x14ac:dyDescent="0.3">
      <c r="A123" t="s">
        <v>151</v>
      </c>
      <c r="B123">
        <v>3.7309999999999999</v>
      </c>
    </row>
    <row r="124" spans="1:2" x14ac:dyDescent="0.3">
      <c r="A124" t="s">
        <v>152</v>
      </c>
      <c r="B124">
        <v>3.8439999999999999</v>
      </c>
    </row>
    <row r="125" spans="1:2" x14ac:dyDescent="0.3">
      <c r="A125" t="s">
        <v>153</v>
      </c>
      <c r="B125">
        <v>3.77</v>
      </c>
    </row>
    <row r="126" spans="1:2" x14ac:dyDescent="0.3">
      <c r="A126" t="s">
        <v>154</v>
      </c>
      <c r="B126">
        <v>3.302</v>
      </c>
    </row>
    <row r="127" spans="1:2" x14ac:dyDescent="0.3">
      <c r="A127" t="s">
        <v>155</v>
      </c>
      <c r="B127">
        <v>3.9039999999999999</v>
      </c>
    </row>
    <row r="128" spans="1:2" x14ac:dyDescent="0.3">
      <c r="A128" t="s">
        <v>156</v>
      </c>
      <c r="B128">
        <v>3.8540000000000001</v>
      </c>
    </row>
    <row r="129" spans="1:2" x14ac:dyDescent="0.3">
      <c r="A129" t="s">
        <v>157</v>
      </c>
      <c r="B129">
        <v>3.6070000000000002</v>
      </c>
    </row>
    <row r="130" spans="1:2" x14ac:dyDescent="0.3">
      <c r="A130" t="s">
        <v>158</v>
      </c>
      <c r="B130">
        <v>3.7690000000000001</v>
      </c>
    </row>
    <row r="131" spans="1:2" x14ac:dyDescent="0.3">
      <c r="A131" t="s">
        <v>159</v>
      </c>
      <c r="B131">
        <v>3.7080000000000002</v>
      </c>
    </row>
    <row r="132" spans="1:2" x14ac:dyDescent="0.3">
      <c r="A132" t="s">
        <v>160</v>
      </c>
      <c r="B132">
        <v>3.8260000000000001</v>
      </c>
    </row>
    <row r="133" spans="1:2" x14ac:dyDescent="0.3">
      <c r="A133" t="s">
        <v>18</v>
      </c>
      <c r="B133">
        <v>3.9430000000000001</v>
      </c>
    </row>
    <row r="134" spans="1:2" x14ac:dyDescent="0.3">
      <c r="A134" t="s">
        <v>19</v>
      </c>
      <c r="B134">
        <v>3.9060000000000001</v>
      </c>
    </row>
    <row r="135" spans="1:2" x14ac:dyDescent="0.3">
      <c r="A135" t="s">
        <v>20</v>
      </c>
      <c r="B135">
        <v>3.726</v>
      </c>
    </row>
    <row r="136" spans="1:2" x14ac:dyDescent="0.3">
      <c r="A136" t="s">
        <v>21</v>
      </c>
      <c r="B136">
        <v>3.5960000000000001</v>
      </c>
    </row>
    <row r="137" spans="1:2" x14ac:dyDescent="0.3">
      <c r="A137" t="s">
        <v>415</v>
      </c>
      <c r="B137">
        <v>3.8690000000000002</v>
      </c>
    </row>
    <row r="138" spans="1:2" x14ac:dyDescent="0.3">
      <c r="A138" t="s">
        <v>416</v>
      </c>
      <c r="B138">
        <v>3.78</v>
      </c>
    </row>
    <row r="139" spans="1:2" x14ac:dyDescent="0.3">
      <c r="A139" t="s">
        <v>417</v>
      </c>
      <c r="B139">
        <v>3.41</v>
      </c>
    </row>
    <row r="140" spans="1:2" x14ac:dyDescent="0.3">
      <c r="A140" t="s">
        <v>161</v>
      </c>
      <c r="B140">
        <v>3.45</v>
      </c>
    </row>
    <row r="141" spans="1:2" x14ac:dyDescent="0.3">
      <c r="A141" t="s">
        <v>162</v>
      </c>
      <c r="B141">
        <v>3.855</v>
      </c>
    </row>
    <row r="142" spans="1:2" x14ac:dyDescent="0.3">
      <c r="A142" t="s">
        <v>163</v>
      </c>
      <c r="B142">
        <v>3.6190000000000002</v>
      </c>
    </row>
    <row r="143" spans="1:2" x14ac:dyDescent="0.3">
      <c r="A143" t="s">
        <v>418</v>
      </c>
      <c r="B143">
        <v>3.8650000000000002</v>
      </c>
    </row>
    <row r="144" spans="1:2" x14ac:dyDescent="0.3">
      <c r="A144" t="s">
        <v>164</v>
      </c>
      <c r="B144">
        <v>3.8820000000000001</v>
      </c>
    </row>
    <row r="145" spans="1:2" x14ac:dyDescent="0.3">
      <c r="A145" t="s">
        <v>165</v>
      </c>
      <c r="B145">
        <v>3.76</v>
      </c>
    </row>
    <row r="146" spans="1:2" x14ac:dyDescent="0.3">
      <c r="A146" t="s">
        <v>166</v>
      </c>
      <c r="B146">
        <v>3.79</v>
      </c>
    </row>
    <row r="147" spans="1:2" x14ac:dyDescent="0.3">
      <c r="A147" t="s">
        <v>422</v>
      </c>
      <c r="B147">
        <v>3.76</v>
      </c>
    </row>
    <row r="148" spans="1:2" x14ac:dyDescent="0.3">
      <c r="A148" t="s">
        <v>167</v>
      </c>
      <c r="B148">
        <v>3.74</v>
      </c>
    </row>
    <row r="149" spans="1:2" x14ac:dyDescent="0.3">
      <c r="A149" t="s">
        <v>168</v>
      </c>
      <c r="B149">
        <v>3.7570000000000001</v>
      </c>
    </row>
    <row r="150" spans="1:2" x14ac:dyDescent="0.3">
      <c r="A150" t="s">
        <v>423</v>
      </c>
      <c r="B150">
        <v>3.73</v>
      </c>
    </row>
    <row r="151" spans="1:2" x14ac:dyDescent="0.3">
      <c r="A151" t="s">
        <v>424</v>
      </c>
      <c r="B151">
        <v>4.1539999999999999</v>
      </c>
    </row>
    <row r="152" spans="1:2" x14ac:dyDescent="0.3">
      <c r="A152" t="s">
        <v>425</v>
      </c>
      <c r="B152">
        <v>3.7429999999999999</v>
      </c>
    </row>
    <row r="153" spans="1:2" x14ac:dyDescent="0.3">
      <c r="A153" t="s">
        <v>426</v>
      </c>
      <c r="B153">
        <v>4.056</v>
      </c>
    </row>
    <row r="154" spans="1:2" x14ac:dyDescent="0.3">
      <c r="A154" t="s">
        <v>427</v>
      </c>
      <c r="B154">
        <v>4.0529999999999999</v>
      </c>
    </row>
    <row r="155" spans="1:2" x14ac:dyDescent="0.3">
      <c r="A155" t="s">
        <v>428</v>
      </c>
      <c r="B155">
        <v>3.8250000000000002</v>
      </c>
    </row>
    <row r="156" spans="1:2" x14ac:dyDescent="0.3">
      <c r="A156" t="s">
        <v>429</v>
      </c>
      <c r="B156">
        <v>3.738</v>
      </c>
    </row>
    <row r="157" spans="1:2" x14ac:dyDescent="0.3">
      <c r="A157" t="s">
        <v>430</v>
      </c>
      <c r="B157">
        <v>4.0670000000000002</v>
      </c>
    </row>
    <row r="158" spans="1:2" x14ac:dyDescent="0.3">
      <c r="A158" t="s">
        <v>431</v>
      </c>
      <c r="B158">
        <v>3.7959999999999998</v>
      </c>
    </row>
    <row r="159" spans="1:2" x14ac:dyDescent="0.3">
      <c r="A159" t="s">
        <v>169</v>
      </c>
      <c r="B159">
        <v>3.794</v>
      </c>
    </row>
    <row r="160" spans="1:2" x14ac:dyDescent="0.3">
      <c r="A160" t="s">
        <v>170</v>
      </c>
      <c r="B160">
        <v>3.665</v>
      </c>
    </row>
    <row r="161" spans="1:2" x14ac:dyDescent="0.3">
      <c r="A161" t="s">
        <v>171</v>
      </c>
      <c r="B161">
        <v>4.0279999999999996</v>
      </c>
    </row>
    <row r="162" spans="1:2" x14ac:dyDescent="0.3">
      <c r="A162" t="s">
        <v>172</v>
      </c>
      <c r="B162">
        <v>3.6139999999999999</v>
      </c>
    </row>
    <row r="163" spans="1:2" x14ac:dyDescent="0.3">
      <c r="A163" t="s">
        <v>173</v>
      </c>
      <c r="B163">
        <v>3.794</v>
      </c>
    </row>
    <row r="164" spans="1:2" x14ac:dyDescent="0.3">
      <c r="A164" t="s">
        <v>174</v>
      </c>
      <c r="B164">
        <v>3.9350000000000001</v>
      </c>
    </row>
    <row r="165" spans="1:2" x14ac:dyDescent="0.3">
      <c r="A165" t="s">
        <v>175</v>
      </c>
      <c r="B165">
        <v>3.7149999999999999</v>
      </c>
    </row>
    <row r="166" spans="1:2" x14ac:dyDescent="0.3">
      <c r="A166" t="s">
        <v>176</v>
      </c>
      <c r="B166">
        <v>3.95</v>
      </c>
    </row>
    <row r="167" spans="1:2" x14ac:dyDescent="0.3">
      <c r="A167" t="s">
        <v>177</v>
      </c>
      <c r="B167">
        <v>3.4660000000000002</v>
      </c>
    </row>
    <row r="168" spans="1:2" x14ac:dyDescent="0.3">
      <c r="A168" t="s">
        <v>178</v>
      </c>
      <c r="B168">
        <v>3.7450000000000001</v>
      </c>
    </row>
    <row r="169" spans="1:2" x14ac:dyDescent="0.3">
      <c r="A169" t="s">
        <v>179</v>
      </c>
      <c r="B169">
        <v>3.6680000000000001</v>
      </c>
    </row>
    <row r="170" spans="1:2" x14ac:dyDescent="0.3">
      <c r="A170" t="s">
        <v>180</v>
      </c>
      <c r="B170">
        <v>3.73</v>
      </c>
    </row>
    <row r="171" spans="1:2" x14ac:dyDescent="0.3">
      <c r="A171" t="s">
        <v>181</v>
      </c>
      <c r="B171">
        <v>3.891</v>
      </c>
    </row>
    <row r="172" spans="1:2" x14ac:dyDescent="0.3">
      <c r="A172" t="s">
        <v>182</v>
      </c>
      <c r="B172">
        <v>3.66</v>
      </c>
    </row>
    <row r="173" spans="1:2" x14ac:dyDescent="0.3">
      <c r="A173" t="s">
        <v>183</v>
      </c>
      <c r="B173">
        <v>3.6760000000000002</v>
      </c>
    </row>
    <row r="174" spans="1:2" x14ac:dyDescent="0.3">
      <c r="A174" t="s">
        <v>184</v>
      </c>
      <c r="B174">
        <v>3.6259999999999999</v>
      </c>
    </row>
    <row r="175" spans="1:2" x14ac:dyDescent="0.3">
      <c r="A175" t="s">
        <v>185</v>
      </c>
      <c r="B175">
        <v>3.806</v>
      </c>
    </row>
    <row r="176" spans="1:2" x14ac:dyDescent="0.3">
      <c r="A176" t="s">
        <v>186</v>
      </c>
      <c r="B176">
        <v>3.6480000000000001</v>
      </c>
    </row>
    <row r="177" spans="1:2" x14ac:dyDescent="0.3">
      <c r="A177" t="s">
        <v>187</v>
      </c>
      <c r="B177">
        <v>3.597</v>
      </c>
    </row>
    <row r="178" spans="1:2" x14ac:dyDescent="0.3">
      <c r="A178" t="s">
        <v>188</v>
      </c>
      <c r="B178">
        <v>3.6949999999999998</v>
      </c>
    </row>
    <row r="179" spans="1:2" x14ac:dyDescent="0.3">
      <c r="A179" t="s">
        <v>189</v>
      </c>
      <c r="B179">
        <v>3.7149999999999999</v>
      </c>
    </row>
    <row r="180" spans="1:2" x14ac:dyDescent="0.3">
      <c r="A180" t="s">
        <v>190</v>
      </c>
      <c r="B180">
        <v>3.7170000000000001</v>
      </c>
    </row>
    <row r="181" spans="1:2" x14ac:dyDescent="0.3">
      <c r="A181" t="s">
        <v>191</v>
      </c>
      <c r="B181">
        <v>3.734</v>
      </c>
    </row>
    <row r="182" spans="1:2" x14ac:dyDescent="0.3">
      <c r="A182" t="s">
        <v>192</v>
      </c>
      <c r="B182">
        <v>3.794</v>
      </c>
    </row>
    <row r="183" spans="1:2" x14ac:dyDescent="0.3">
      <c r="A183" t="s">
        <v>193</v>
      </c>
      <c r="B183">
        <v>3.7970000000000002</v>
      </c>
    </row>
    <row r="184" spans="1:2" x14ac:dyDescent="0.3">
      <c r="A184" t="s">
        <v>194</v>
      </c>
      <c r="B184">
        <v>3.7330000000000001</v>
      </c>
    </row>
    <row r="185" spans="1:2" x14ac:dyDescent="0.3">
      <c r="A185" t="s">
        <v>195</v>
      </c>
      <c r="B185">
        <v>3.73</v>
      </c>
    </row>
    <row r="186" spans="1:2" x14ac:dyDescent="0.3">
      <c r="A186" t="s">
        <v>196</v>
      </c>
      <c r="B186">
        <v>3.5750000000000002</v>
      </c>
    </row>
    <row r="187" spans="1:2" x14ac:dyDescent="0.3">
      <c r="A187" t="s">
        <v>197</v>
      </c>
      <c r="B187">
        <v>3.6520000000000001</v>
      </c>
    </row>
    <row r="188" spans="1:2" x14ac:dyDescent="0.3">
      <c r="A188" t="s">
        <v>198</v>
      </c>
      <c r="B188">
        <v>3.8180000000000001</v>
      </c>
    </row>
    <row r="189" spans="1:2" x14ac:dyDescent="0.3">
      <c r="A189" t="s">
        <v>199</v>
      </c>
      <c r="B189">
        <v>3.8090000000000002</v>
      </c>
    </row>
    <row r="190" spans="1:2" x14ac:dyDescent="0.3">
      <c r="A190" t="s">
        <v>200</v>
      </c>
      <c r="B190">
        <v>3.6150000000000002</v>
      </c>
    </row>
    <row r="191" spans="1:2" x14ac:dyDescent="0.3">
      <c r="A191" t="s">
        <v>201</v>
      </c>
      <c r="B191">
        <v>3.387</v>
      </c>
    </row>
    <row r="192" spans="1:2" x14ac:dyDescent="0.3">
      <c r="A192" t="s">
        <v>202</v>
      </c>
      <c r="B192">
        <v>3.78</v>
      </c>
    </row>
    <row r="193" spans="1:2" x14ac:dyDescent="0.3">
      <c r="A193" t="s">
        <v>203</v>
      </c>
      <c r="B193">
        <v>3.7029999999999998</v>
      </c>
    </row>
    <row r="194" spans="1:2" x14ac:dyDescent="0.3">
      <c r="A194" t="s">
        <v>204</v>
      </c>
      <c r="B194">
        <v>3.6629999999999998</v>
      </c>
    </row>
    <row r="195" spans="1:2" x14ac:dyDescent="0.3">
      <c r="A195" t="s">
        <v>205</v>
      </c>
      <c r="B195">
        <v>3.722</v>
      </c>
    </row>
    <row r="196" spans="1:2" x14ac:dyDescent="0.3">
      <c r="A196" t="s">
        <v>206</v>
      </c>
      <c r="B196">
        <v>3.7050000000000001</v>
      </c>
    </row>
    <row r="197" spans="1:2" x14ac:dyDescent="0.3">
      <c r="A197" t="s">
        <v>207</v>
      </c>
      <c r="B197">
        <v>3.7</v>
      </c>
    </row>
    <row r="198" spans="1:2" x14ac:dyDescent="0.3">
      <c r="A198" t="s">
        <v>208</v>
      </c>
      <c r="B198">
        <v>3.8570000000000002</v>
      </c>
    </row>
    <row r="199" spans="1:2" x14ac:dyDescent="0.3">
      <c r="A199" t="s">
        <v>209</v>
      </c>
      <c r="B199">
        <v>3.7480000000000002</v>
      </c>
    </row>
    <row r="200" spans="1:2" x14ac:dyDescent="0.3">
      <c r="A200" t="s">
        <v>210</v>
      </c>
      <c r="B200">
        <v>3.8660000000000001</v>
      </c>
    </row>
    <row r="201" spans="1:2" x14ac:dyDescent="0.3">
      <c r="A201" t="s">
        <v>211</v>
      </c>
      <c r="B201">
        <v>3.476</v>
      </c>
    </row>
    <row r="202" spans="1:2" x14ac:dyDescent="0.3">
      <c r="A202" t="s">
        <v>212</v>
      </c>
      <c r="B202">
        <v>3.645</v>
      </c>
    </row>
    <row r="203" spans="1:2" x14ac:dyDescent="0.3">
      <c r="A203" t="s">
        <v>213</v>
      </c>
      <c r="B203">
        <v>3.6059999999999999</v>
      </c>
    </row>
    <row r="204" spans="1:2" x14ac:dyDescent="0.3">
      <c r="A204" t="s">
        <v>214</v>
      </c>
      <c r="B204">
        <v>3.972</v>
      </c>
    </row>
    <row r="205" spans="1:2" x14ac:dyDescent="0.3">
      <c r="A205" t="s">
        <v>215</v>
      </c>
      <c r="B205">
        <v>3.7959999999999998</v>
      </c>
    </row>
    <row r="206" spans="1:2" x14ac:dyDescent="0.3">
      <c r="A206" t="s">
        <v>216</v>
      </c>
      <c r="B206">
        <v>3.8679999999999999</v>
      </c>
    </row>
    <row r="207" spans="1:2" x14ac:dyDescent="0.3">
      <c r="A207" t="s">
        <v>217</v>
      </c>
      <c r="B207">
        <v>3.5289999999999999</v>
      </c>
    </row>
    <row r="208" spans="1:2" x14ac:dyDescent="0.3">
      <c r="A208" t="s">
        <v>218</v>
      </c>
      <c r="B208">
        <v>3.806</v>
      </c>
    </row>
    <row r="209" spans="1:2" x14ac:dyDescent="0.3">
      <c r="A209" t="s">
        <v>219</v>
      </c>
      <c r="B209">
        <v>3.8490000000000002</v>
      </c>
    </row>
    <row r="210" spans="1:2" x14ac:dyDescent="0.3">
      <c r="A210" t="s">
        <v>220</v>
      </c>
      <c r="B210">
        <v>3.8820000000000001</v>
      </c>
    </row>
    <row r="211" spans="1:2" x14ac:dyDescent="0.3">
      <c r="A211" t="s">
        <v>221</v>
      </c>
      <c r="B211">
        <v>3.766</v>
      </c>
    </row>
    <row r="212" spans="1:2" x14ac:dyDescent="0.3">
      <c r="A212" t="s">
        <v>222</v>
      </c>
      <c r="B212">
        <v>3.7610000000000001</v>
      </c>
    </row>
    <row r="213" spans="1:2" x14ac:dyDescent="0.3">
      <c r="A213" t="s">
        <v>223</v>
      </c>
      <c r="B213">
        <v>3.7719999999999998</v>
      </c>
    </row>
    <row r="214" spans="1:2" x14ac:dyDescent="0.3">
      <c r="A214" t="s">
        <v>224</v>
      </c>
      <c r="B214">
        <v>3.6030000000000002</v>
      </c>
    </row>
    <row r="215" spans="1:2" x14ac:dyDescent="0.3">
      <c r="A215" t="s">
        <v>225</v>
      </c>
      <c r="B215">
        <v>3.702</v>
      </c>
    </row>
    <row r="216" spans="1:2" x14ac:dyDescent="0.3">
      <c r="A216" t="s">
        <v>226</v>
      </c>
      <c r="B216">
        <v>4.048</v>
      </c>
    </row>
    <row r="217" spans="1:2" x14ac:dyDescent="0.3">
      <c r="A217" t="s">
        <v>227</v>
      </c>
      <c r="B217">
        <v>3.738</v>
      </c>
    </row>
    <row r="218" spans="1:2" x14ac:dyDescent="0.3">
      <c r="A218" t="s">
        <v>228</v>
      </c>
      <c r="B218">
        <v>3.6880000000000002</v>
      </c>
    </row>
    <row r="219" spans="1:2" x14ac:dyDescent="0.3">
      <c r="A219" t="s">
        <v>229</v>
      </c>
      <c r="B219">
        <v>3.7480000000000002</v>
      </c>
    </row>
    <row r="220" spans="1:2" x14ac:dyDescent="0.3">
      <c r="A220" t="s">
        <v>230</v>
      </c>
      <c r="B220">
        <v>3.7080000000000002</v>
      </c>
    </row>
    <row r="221" spans="1:2" x14ac:dyDescent="0.3">
      <c r="A221" t="s">
        <v>231</v>
      </c>
      <c r="B221">
        <v>3.5579999999999998</v>
      </c>
    </row>
    <row r="222" spans="1:2" x14ac:dyDescent="0.3">
      <c r="A222" t="s">
        <v>232</v>
      </c>
      <c r="B222">
        <v>3.9129999999999998</v>
      </c>
    </row>
    <row r="223" spans="1:2" x14ac:dyDescent="0.3">
      <c r="A223" t="s">
        <v>233</v>
      </c>
      <c r="B223">
        <v>3.4820000000000002</v>
      </c>
    </row>
    <row r="224" spans="1:2" x14ac:dyDescent="0.3">
      <c r="A224" t="s">
        <v>234</v>
      </c>
      <c r="B224">
        <v>3.71</v>
      </c>
    </row>
    <row r="225" spans="1:2" x14ac:dyDescent="0.3">
      <c r="A225" t="s">
        <v>235</v>
      </c>
      <c r="B225">
        <v>3.5859999999999999</v>
      </c>
    </row>
    <row r="226" spans="1:2" x14ac:dyDescent="0.3">
      <c r="A226" t="s">
        <v>236</v>
      </c>
      <c r="B226">
        <v>3.4969999999999999</v>
      </c>
    </row>
    <row r="227" spans="1:2" x14ac:dyDescent="0.3">
      <c r="A227" t="s">
        <v>237</v>
      </c>
      <c r="B227">
        <v>3.7749999999999999</v>
      </c>
    </row>
    <row r="228" spans="1:2" x14ac:dyDescent="0.3">
      <c r="A228" t="s">
        <v>22</v>
      </c>
      <c r="B228">
        <v>3.5939999999999999</v>
      </c>
    </row>
    <row r="229" spans="1:2" x14ac:dyDescent="0.3">
      <c r="A229" t="s">
        <v>419</v>
      </c>
      <c r="B229">
        <v>3.5910000000000002</v>
      </c>
    </row>
    <row r="230" spans="1:2" x14ac:dyDescent="0.3">
      <c r="A230" t="s">
        <v>420</v>
      </c>
      <c r="B230">
        <v>3.7330000000000001</v>
      </c>
    </row>
    <row r="231" spans="1:2" x14ac:dyDescent="0.3">
      <c r="A231" t="s">
        <v>238</v>
      </c>
      <c r="B231">
        <v>3.9889999999999999</v>
      </c>
    </row>
    <row r="232" spans="1:2" x14ac:dyDescent="0.3">
      <c r="A232" t="s">
        <v>239</v>
      </c>
      <c r="B232">
        <v>3.7759999999999998</v>
      </c>
    </row>
    <row r="233" spans="1:2" x14ac:dyDescent="0.3">
      <c r="A233" t="s">
        <v>432</v>
      </c>
      <c r="B233">
        <v>3.5569999999999999</v>
      </c>
    </row>
    <row r="234" spans="1:2" x14ac:dyDescent="0.3">
      <c r="A234" t="s">
        <v>433</v>
      </c>
      <c r="B234">
        <v>3.831</v>
      </c>
    </row>
    <row r="235" spans="1:2" x14ac:dyDescent="0.3">
      <c r="A235" t="s">
        <v>240</v>
      </c>
      <c r="B235">
        <v>3.2490000000000001</v>
      </c>
    </row>
    <row r="236" spans="1:2" x14ac:dyDescent="0.3">
      <c r="A236" t="s">
        <v>241</v>
      </c>
      <c r="B236">
        <v>3.665</v>
      </c>
    </row>
    <row r="237" spans="1:2" x14ac:dyDescent="0.3">
      <c r="A237" t="s">
        <v>243</v>
      </c>
      <c r="B237">
        <v>3.8149999999999999</v>
      </c>
    </row>
    <row r="238" spans="1:2" x14ac:dyDescent="0.3">
      <c r="A238" t="s">
        <v>244</v>
      </c>
      <c r="B238">
        <v>3.8610000000000002</v>
      </c>
    </row>
    <row r="239" spans="1:2" x14ac:dyDescent="0.3">
      <c r="A239" t="s">
        <v>245</v>
      </c>
      <c r="B239">
        <v>3.8159999999999998</v>
      </c>
    </row>
    <row r="240" spans="1:2" x14ac:dyDescent="0.3">
      <c r="A240" t="s">
        <v>246</v>
      </c>
      <c r="B240">
        <v>3.6829999999999998</v>
      </c>
    </row>
    <row r="241" spans="1:2" x14ac:dyDescent="0.3">
      <c r="A241" t="s">
        <v>247</v>
      </c>
      <c r="B241">
        <v>3.5859999999999999</v>
      </c>
    </row>
    <row r="242" spans="1:2" x14ac:dyDescent="0.3">
      <c r="A242" t="s">
        <v>248</v>
      </c>
      <c r="B242">
        <v>3.8370000000000002</v>
      </c>
    </row>
    <row r="243" spans="1:2" x14ac:dyDescent="0.3">
      <c r="A243" t="s">
        <v>249</v>
      </c>
      <c r="B243">
        <v>3.6360000000000001</v>
      </c>
    </row>
    <row r="244" spans="1:2" x14ac:dyDescent="0.3">
      <c r="A244" t="s">
        <v>250</v>
      </c>
      <c r="B244">
        <v>3.6459999999999999</v>
      </c>
    </row>
    <row r="245" spans="1:2" x14ac:dyDescent="0.3">
      <c r="A245" t="s">
        <v>251</v>
      </c>
      <c r="B245">
        <v>3.5760000000000001</v>
      </c>
    </row>
    <row r="246" spans="1:2" x14ac:dyDescent="0.3">
      <c r="A246" t="s">
        <v>252</v>
      </c>
      <c r="B246">
        <v>3.6949999999999998</v>
      </c>
    </row>
    <row r="247" spans="1:2" x14ac:dyDescent="0.3">
      <c r="A247" t="s">
        <v>253</v>
      </c>
      <c r="B247">
        <v>3.9710000000000001</v>
      </c>
    </row>
    <row r="248" spans="1:2" x14ac:dyDescent="0.3">
      <c r="A248" t="s">
        <v>254</v>
      </c>
      <c r="B248">
        <v>3.8250000000000002</v>
      </c>
    </row>
    <row r="249" spans="1:2" x14ac:dyDescent="0.3">
      <c r="A249" t="s">
        <v>255</v>
      </c>
      <c r="B249">
        <v>3.512</v>
      </c>
    </row>
    <row r="250" spans="1:2" x14ac:dyDescent="0.3">
      <c r="A250" t="s">
        <v>256</v>
      </c>
      <c r="B250">
        <v>3.8370000000000002</v>
      </c>
    </row>
    <row r="251" spans="1:2" x14ac:dyDescent="0.3">
      <c r="A251" t="s">
        <v>257</v>
      </c>
      <c r="B251">
        <v>3.827</v>
      </c>
    </row>
    <row r="252" spans="1:2" x14ac:dyDescent="0.3">
      <c r="A252" t="s">
        <v>258</v>
      </c>
      <c r="B252">
        <v>3.4860000000000002</v>
      </c>
    </row>
    <row r="253" spans="1:2" x14ac:dyDescent="0.3">
      <c r="A253" t="s">
        <v>259</v>
      </c>
      <c r="B253">
        <v>3.7130000000000001</v>
      </c>
    </row>
    <row r="254" spans="1:2" x14ac:dyDescent="0.3">
      <c r="A254" t="s">
        <v>260</v>
      </c>
      <c r="B254">
        <v>3.6309999999999998</v>
      </c>
    </row>
    <row r="255" spans="1:2" x14ac:dyDescent="0.3">
      <c r="A255" t="s">
        <v>261</v>
      </c>
      <c r="B255">
        <v>3.55</v>
      </c>
    </row>
    <row r="256" spans="1:2" x14ac:dyDescent="0.3">
      <c r="A256" t="s">
        <v>262</v>
      </c>
      <c r="B256">
        <v>3.5779999999999998</v>
      </c>
    </row>
    <row r="257" spans="1:2" x14ac:dyDescent="0.3">
      <c r="A257" t="s">
        <v>263</v>
      </c>
      <c r="B257">
        <v>3.718</v>
      </c>
    </row>
    <row r="258" spans="1:2" x14ac:dyDescent="0.3">
      <c r="A258" t="s">
        <v>264</v>
      </c>
      <c r="B258">
        <v>3.5950000000000002</v>
      </c>
    </row>
    <row r="259" spans="1:2" x14ac:dyDescent="0.3">
      <c r="A259" t="s">
        <v>265</v>
      </c>
      <c r="B259">
        <v>3.6</v>
      </c>
    </row>
    <row r="260" spans="1:2" x14ac:dyDescent="0.3">
      <c r="A260" t="s">
        <v>28</v>
      </c>
      <c r="B260">
        <v>3.9940000000000002</v>
      </c>
    </row>
    <row r="261" spans="1:2" x14ac:dyDescent="0.3">
      <c r="A261" t="s">
        <v>266</v>
      </c>
      <c r="B261">
        <v>4.0039999999999996</v>
      </c>
    </row>
    <row r="262" spans="1:2" x14ac:dyDescent="0.3">
      <c r="A262" t="s">
        <v>267</v>
      </c>
      <c r="B262">
        <v>3.8180000000000001</v>
      </c>
    </row>
    <row r="263" spans="1:2" x14ac:dyDescent="0.3">
      <c r="A263" t="s">
        <v>268</v>
      </c>
      <c r="B263">
        <v>4.069</v>
      </c>
    </row>
    <row r="264" spans="1:2" x14ac:dyDescent="0.3">
      <c r="A264" t="s">
        <v>269</v>
      </c>
      <c r="B264">
        <v>3.7160000000000002</v>
      </c>
    </row>
    <row r="265" spans="1:2" x14ac:dyDescent="0.3">
      <c r="A265" t="s">
        <v>270</v>
      </c>
      <c r="B265">
        <v>3.66</v>
      </c>
    </row>
    <row r="266" spans="1:2" x14ac:dyDescent="0.3">
      <c r="A266" t="s">
        <v>271</v>
      </c>
      <c r="B266">
        <v>3.8239999999999998</v>
      </c>
    </row>
    <row r="267" spans="1:2" x14ac:dyDescent="0.3">
      <c r="A267" t="s">
        <v>272</v>
      </c>
      <c r="B267">
        <v>3.8180000000000001</v>
      </c>
    </row>
    <row r="268" spans="1:2" x14ac:dyDescent="0.3">
      <c r="A268" t="s">
        <v>273</v>
      </c>
      <c r="B268">
        <v>3.855</v>
      </c>
    </row>
    <row r="269" spans="1:2" x14ac:dyDescent="0.3">
      <c r="A269" t="s">
        <v>274</v>
      </c>
      <c r="B269">
        <v>3.9169999999999998</v>
      </c>
    </row>
    <row r="270" spans="1:2" x14ac:dyDescent="0.3">
      <c r="A270" t="s">
        <v>275</v>
      </c>
      <c r="B270">
        <v>3.7010000000000001</v>
      </c>
    </row>
    <row r="271" spans="1:2" x14ac:dyDescent="0.3">
      <c r="A271" t="s">
        <v>276</v>
      </c>
      <c r="B271">
        <v>3.609</v>
      </c>
    </row>
    <row r="272" spans="1:2" x14ac:dyDescent="0.3">
      <c r="A272" t="s">
        <v>277</v>
      </c>
      <c r="B272">
        <v>3.552</v>
      </c>
    </row>
    <row r="273" spans="1:2" x14ac:dyDescent="0.3">
      <c r="A273" t="s">
        <v>278</v>
      </c>
      <c r="B273">
        <v>4.0069999999999997</v>
      </c>
    </row>
    <row r="274" spans="1:2" x14ac:dyDescent="0.3">
      <c r="A274" t="s">
        <v>279</v>
      </c>
      <c r="B274">
        <v>3.7810000000000001</v>
      </c>
    </row>
    <row r="275" spans="1:2" x14ac:dyDescent="0.3">
      <c r="A275" t="s">
        <v>280</v>
      </c>
      <c r="B275">
        <v>3.7629999999999999</v>
      </c>
    </row>
    <row r="276" spans="1:2" x14ac:dyDescent="0.3">
      <c r="A276" t="s">
        <v>281</v>
      </c>
      <c r="B276">
        <v>3.6549999999999998</v>
      </c>
    </row>
    <row r="277" spans="1:2" x14ac:dyDescent="0.3">
      <c r="A277" t="s">
        <v>282</v>
      </c>
      <c r="B277">
        <v>3.5510000000000002</v>
      </c>
    </row>
    <row r="278" spans="1:2" x14ac:dyDescent="0.3">
      <c r="A278" t="s">
        <v>283</v>
      </c>
      <c r="B278">
        <v>3.786</v>
      </c>
    </row>
    <row r="279" spans="1:2" x14ac:dyDescent="0.3">
      <c r="A279" t="s">
        <v>284</v>
      </c>
      <c r="B279">
        <v>3.7519999999999998</v>
      </c>
    </row>
    <row r="280" spans="1:2" x14ac:dyDescent="0.3">
      <c r="A280" t="s">
        <v>285</v>
      </c>
      <c r="B280">
        <v>3.5840000000000001</v>
      </c>
    </row>
    <row r="281" spans="1:2" x14ac:dyDescent="0.3">
      <c r="A281" t="s">
        <v>286</v>
      </c>
      <c r="B281">
        <v>3.827</v>
      </c>
    </row>
    <row r="282" spans="1:2" x14ac:dyDescent="0.3">
      <c r="A282" t="s">
        <v>29</v>
      </c>
      <c r="B282">
        <v>3.8109999999999999</v>
      </c>
    </row>
    <row r="283" spans="1:2" x14ac:dyDescent="0.3">
      <c r="A283" t="s">
        <v>287</v>
      </c>
      <c r="B283">
        <v>3.774</v>
      </c>
    </row>
    <row r="284" spans="1:2" x14ac:dyDescent="0.3">
      <c r="A284" t="s">
        <v>288</v>
      </c>
      <c r="B284">
        <v>3.887</v>
      </c>
    </row>
    <row r="285" spans="1:2" x14ac:dyDescent="0.3">
      <c r="A285" t="s">
        <v>289</v>
      </c>
      <c r="B285">
        <v>3.78</v>
      </c>
    </row>
    <row r="286" spans="1:2" x14ac:dyDescent="0.3">
      <c r="A286" t="s">
        <v>290</v>
      </c>
      <c r="B286">
        <v>3.5870000000000002</v>
      </c>
    </row>
    <row r="287" spans="1:2" x14ac:dyDescent="0.3">
      <c r="A287" t="s">
        <v>291</v>
      </c>
      <c r="B287">
        <v>3.82</v>
      </c>
    </row>
    <row r="288" spans="1:2" x14ac:dyDescent="0.3">
      <c r="A288" t="s">
        <v>292</v>
      </c>
      <c r="B288">
        <v>3.9009999999999998</v>
      </c>
    </row>
    <row r="289" spans="1:2" x14ac:dyDescent="0.3">
      <c r="A289" t="s">
        <v>293</v>
      </c>
      <c r="B289">
        <v>3.9590000000000001</v>
      </c>
    </row>
    <row r="290" spans="1:2" x14ac:dyDescent="0.3">
      <c r="A290" t="s">
        <v>294</v>
      </c>
      <c r="B290">
        <v>3.7669999999999999</v>
      </c>
    </row>
    <row r="291" spans="1:2" x14ac:dyDescent="0.3">
      <c r="A291" t="s">
        <v>295</v>
      </c>
      <c r="B291">
        <v>3.843</v>
      </c>
    </row>
    <row r="292" spans="1:2" x14ac:dyDescent="0.3">
      <c r="A292" t="s">
        <v>296</v>
      </c>
      <c r="B292">
        <v>3.766</v>
      </c>
    </row>
    <row r="293" spans="1:2" x14ac:dyDescent="0.3">
      <c r="A293" t="s">
        <v>297</v>
      </c>
      <c r="B293">
        <v>3.7610000000000001</v>
      </c>
    </row>
    <row r="294" spans="1:2" x14ac:dyDescent="0.3">
      <c r="A294" t="s">
        <v>298</v>
      </c>
      <c r="B294">
        <v>3.5579999999999998</v>
      </c>
    </row>
    <row r="295" spans="1:2" x14ac:dyDescent="0.3">
      <c r="A295" t="s">
        <v>299</v>
      </c>
      <c r="B295">
        <v>3.9239999999999999</v>
      </c>
    </row>
    <row r="296" spans="1:2" x14ac:dyDescent="0.3">
      <c r="A296" t="s">
        <v>300</v>
      </c>
      <c r="B296">
        <v>3.552</v>
      </c>
    </row>
    <row r="297" spans="1:2" x14ac:dyDescent="0.3">
      <c r="A297" t="s">
        <v>301</v>
      </c>
      <c r="B297">
        <v>3.645</v>
      </c>
    </row>
    <row r="298" spans="1:2" x14ac:dyDescent="0.3">
      <c r="A298" t="s">
        <v>302</v>
      </c>
      <c r="B298">
        <v>3.665</v>
      </c>
    </row>
    <row r="299" spans="1:2" x14ac:dyDescent="0.3">
      <c r="A299" t="s">
        <v>303</v>
      </c>
      <c r="B299">
        <v>3.669</v>
      </c>
    </row>
    <row r="300" spans="1:2" x14ac:dyDescent="0.3">
      <c r="A300" t="s">
        <v>304</v>
      </c>
      <c r="B300">
        <v>3.984</v>
      </c>
    </row>
    <row r="301" spans="1:2" x14ac:dyDescent="0.3">
      <c r="A301" t="s">
        <v>305</v>
      </c>
      <c r="B301">
        <v>3.7719999999999998</v>
      </c>
    </row>
    <row r="302" spans="1:2" x14ac:dyDescent="0.3">
      <c r="A302" t="s">
        <v>306</v>
      </c>
      <c r="B302">
        <v>3.726</v>
      </c>
    </row>
    <row r="303" spans="1:2" x14ac:dyDescent="0.3">
      <c r="A303" t="s">
        <v>307</v>
      </c>
      <c r="B303">
        <v>3.6890000000000001</v>
      </c>
    </row>
    <row r="304" spans="1:2" x14ac:dyDescent="0.3">
      <c r="A304" t="s">
        <v>308</v>
      </c>
      <c r="B304">
        <v>3.694</v>
      </c>
    </row>
    <row r="305" spans="1:2" x14ac:dyDescent="0.3">
      <c r="A305" t="s">
        <v>309</v>
      </c>
      <c r="B305">
        <v>3.6080000000000001</v>
      </c>
    </row>
    <row r="306" spans="1:2" x14ac:dyDescent="0.3">
      <c r="A306" t="s">
        <v>310</v>
      </c>
      <c r="B306">
        <v>3.819</v>
      </c>
    </row>
    <row r="307" spans="1:2" x14ac:dyDescent="0.3">
      <c r="A307" t="s">
        <v>311</v>
      </c>
      <c r="B307">
        <v>3.7909999999999999</v>
      </c>
    </row>
    <row r="308" spans="1:2" x14ac:dyDescent="0.3">
      <c r="A308" t="s">
        <v>312</v>
      </c>
      <c r="B308">
        <v>3.72</v>
      </c>
    </row>
    <row r="309" spans="1:2" x14ac:dyDescent="0.3">
      <c r="A309" t="s">
        <v>313</v>
      </c>
      <c r="B309">
        <v>3.7610000000000001</v>
      </c>
    </row>
    <row r="310" spans="1:2" x14ac:dyDescent="0.3">
      <c r="A310" t="s">
        <v>314</v>
      </c>
      <c r="B310">
        <v>3.847</v>
      </c>
    </row>
    <row r="311" spans="1:2" x14ac:dyDescent="0.3">
      <c r="A311" t="s">
        <v>315</v>
      </c>
      <c r="B311">
        <v>3.6040000000000001</v>
      </c>
    </row>
    <row r="312" spans="1:2" x14ac:dyDescent="0.3">
      <c r="A312" t="s">
        <v>316</v>
      </c>
      <c r="B312">
        <v>3.7320000000000002</v>
      </c>
    </row>
    <row r="313" spans="1:2" x14ac:dyDescent="0.3">
      <c r="A313" t="s">
        <v>317</v>
      </c>
      <c r="B313">
        <v>3.6890000000000001</v>
      </c>
    </row>
    <row r="314" spans="1:2" x14ac:dyDescent="0.3">
      <c r="A314" t="s">
        <v>318</v>
      </c>
      <c r="B314">
        <v>3.734</v>
      </c>
    </row>
    <row r="315" spans="1:2" x14ac:dyDescent="0.3">
      <c r="A315" t="s">
        <v>319</v>
      </c>
      <c r="B315">
        <v>3.78</v>
      </c>
    </row>
    <row r="316" spans="1:2" x14ac:dyDescent="0.3">
      <c r="A316" t="s">
        <v>320</v>
      </c>
      <c r="B316">
        <v>3.73</v>
      </c>
    </row>
    <row r="317" spans="1:2" x14ac:dyDescent="0.3">
      <c r="A317" t="s">
        <v>321</v>
      </c>
      <c r="B317">
        <v>3.657</v>
      </c>
    </row>
    <row r="318" spans="1:2" x14ac:dyDescent="0.3">
      <c r="A318" t="s">
        <v>322</v>
      </c>
      <c r="B318">
        <v>3.6539999999999999</v>
      </c>
    </row>
    <row r="319" spans="1:2" x14ac:dyDescent="0.3">
      <c r="A319" t="s">
        <v>323</v>
      </c>
      <c r="B319">
        <v>3.64</v>
      </c>
    </row>
    <row r="320" spans="1:2" x14ac:dyDescent="0.3">
      <c r="A320" t="s">
        <v>324</v>
      </c>
      <c r="B320">
        <v>3.6259999999999999</v>
      </c>
    </row>
    <row r="321" spans="1:2" x14ac:dyDescent="0.3">
      <c r="A321" t="s">
        <v>325</v>
      </c>
      <c r="B321">
        <v>3.661</v>
      </c>
    </row>
    <row r="322" spans="1:2" x14ac:dyDescent="0.3">
      <c r="A322" t="s">
        <v>326</v>
      </c>
      <c r="B322">
        <v>3.89</v>
      </c>
    </row>
    <row r="323" spans="1:2" x14ac:dyDescent="0.3">
      <c r="A323" t="s">
        <v>327</v>
      </c>
      <c r="B323">
        <v>3.718</v>
      </c>
    </row>
    <row r="324" spans="1:2" x14ac:dyDescent="0.3">
      <c r="A324" t="s">
        <v>328</v>
      </c>
      <c r="B324">
        <v>3.65</v>
      </c>
    </row>
    <row r="325" spans="1:2" x14ac:dyDescent="0.3">
      <c r="A325" t="s">
        <v>329</v>
      </c>
      <c r="B325">
        <v>3.6080000000000001</v>
      </c>
    </row>
    <row r="326" spans="1:2" x14ac:dyDescent="0.3">
      <c r="A326" t="s">
        <v>330</v>
      </c>
      <c r="B326">
        <v>3.5859999999999999</v>
      </c>
    </row>
    <row r="327" spans="1:2" x14ac:dyDescent="0.3">
      <c r="A327" t="s">
        <v>331</v>
      </c>
      <c r="B327">
        <v>3.4449999999999998</v>
      </c>
    </row>
    <row r="328" spans="1:2" x14ac:dyDescent="0.3">
      <c r="A328" t="s">
        <v>332</v>
      </c>
      <c r="B328">
        <v>3.9089999999999998</v>
      </c>
    </row>
    <row r="329" spans="1:2" x14ac:dyDescent="0.3">
      <c r="A329" t="s">
        <v>30</v>
      </c>
      <c r="B329">
        <v>3.8650000000000002</v>
      </c>
    </row>
    <row r="330" spans="1:2" x14ac:dyDescent="0.3">
      <c r="A330" t="s">
        <v>31</v>
      </c>
      <c r="B330">
        <v>3.6779999999999999</v>
      </c>
    </row>
    <row r="331" spans="1:2" x14ac:dyDescent="0.3">
      <c r="A331" t="s">
        <v>32</v>
      </c>
      <c r="B331">
        <v>4.1779999999999999</v>
      </c>
    </row>
    <row r="332" spans="1:2" x14ac:dyDescent="0.3">
      <c r="A332" t="s">
        <v>33</v>
      </c>
      <c r="B332">
        <v>3.9249999999999998</v>
      </c>
    </row>
    <row r="333" spans="1:2" x14ac:dyDescent="0.3">
      <c r="A333" t="s">
        <v>333</v>
      </c>
      <c r="B333">
        <v>3.6240000000000001</v>
      </c>
    </row>
    <row r="334" spans="1:2" x14ac:dyDescent="0.3">
      <c r="A334" t="s">
        <v>334</v>
      </c>
      <c r="B334">
        <v>3.7069999999999999</v>
      </c>
    </row>
    <row r="335" spans="1:2" x14ac:dyDescent="0.3">
      <c r="A335" t="s">
        <v>335</v>
      </c>
      <c r="B335">
        <v>3.8359999999999999</v>
      </c>
    </row>
    <row r="336" spans="1:2" x14ac:dyDescent="0.3">
      <c r="A336" t="s">
        <v>336</v>
      </c>
      <c r="B336">
        <v>3.8849999999999998</v>
      </c>
    </row>
    <row r="337" spans="1:2" x14ac:dyDescent="0.3">
      <c r="A337" t="s">
        <v>337</v>
      </c>
      <c r="B337">
        <v>3.87</v>
      </c>
    </row>
    <row r="338" spans="1:2" x14ac:dyDescent="0.3">
      <c r="A338" t="s">
        <v>338</v>
      </c>
      <c r="B338">
        <v>3.9409999999999998</v>
      </c>
    </row>
    <row r="339" spans="1:2" x14ac:dyDescent="0.3">
      <c r="A339" t="s">
        <v>339</v>
      </c>
      <c r="B339">
        <v>3.4590000000000001</v>
      </c>
    </row>
    <row r="340" spans="1:2" x14ac:dyDescent="0.3">
      <c r="A340" t="s">
        <v>340</v>
      </c>
      <c r="B340">
        <v>3.823</v>
      </c>
    </row>
    <row r="341" spans="1:2" x14ac:dyDescent="0.3">
      <c r="A341" t="s">
        <v>341</v>
      </c>
      <c r="B341">
        <v>3.9860000000000002</v>
      </c>
    </row>
    <row r="342" spans="1:2" x14ac:dyDescent="0.3">
      <c r="A342" t="s">
        <v>342</v>
      </c>
      <c r="B342">
        <v>3.8159999999999998</v>
      </c>
    </row>
    <row r="343" spans="1:2" x14ac:dyDescent="0.3">
      <c r="A343" t="s">
        <v>343</v>
      </c>
      <c r="B343">
        <v>3.7330000000000001</v>
      </c>
    </row>
    <row r="344" spans="1:2" x14ac:dyDescent="0.3">
      <c r="A344" t="s">
        <v>344</v>
      </c>
      <c r="B344">
        <v>3.6469999999999998</v>
      </c>
    </row>
    <row r="345" spans="1:2" x14ac:dyDescent="0.3">
      <c r="A345" t="s">
        <v>345</v>
      </c>
      <c r="B345">
        <v>3.8740000000000001</v>
      </c>
    </row>
    <row r="346" spans="1:2" x14ac:dyDescent="0.3">
      <c r="A346" t="s">
        <v>346</v>
      </c>
      <c r="B346">
        <v>3.7679999999999998</v>
      </c>
    </row>
    <row r="347" spans="1:2" x14ac:dyDescent="0.3">
      <c r="A347" t="s">
        <v>347</v>
      </c>
      <c r="B347">
        <v>3.8180000000000001</v>
      </c>
    </row>
    <row r="348" spans="1:2" x14ac:dyDescent="0.3">
      <c r="A348" t="s">
        <v>348</v>
      </c>
      <c r="B348">
        <v>3.88</v>
      </c>
    </row>
    <row r="349" spans="1:2" x14ac:dyDescent="0.3">
      <c r="A349" t="s">
        <v>349</v>
      </c>
      <c r="B349">
        <v>3.61</v>
      </c>
    </row>
    <row r="350" spans="1:2" x14ac:dyDescent="0.3">
      <c r="A350" t="s">
        <v>350</v>
      </c>
      <c r="B350">
        <v>3.8340000000000001</v>
      </c>
    </row>
    <row r="351" spans="1:2" x14ac:dyDescent="0.3">
      <c r="A351" t="s">
        <v>351</v>
      </c>
      <c r="B351">
        <v>3.7629999999999999</v>
      </c>
    </row>
    <row r="352" spans="1:2" x14ac:dyDescent="0.3">
      <c r="A352" t="s">
        <v>352</v>
      </c>
      <c r="B352">
        <v>3.9889999999999999</v>
      </c>
    </row>
    <row r="353" spans="1:2" x14ac:dyDescent="0.3">
      <c r="A353" t="s">
        <v>353</v>
      </c>
      <c r="B353">
        <v>3.7440000000000002</v>
      </c>
    </row>
    <row r="354" spans="1:2" x14ac:dyDescent="0.3">
      <c r="A354" t="s">
        <v>354</v>
      </c>
      <c r="B354">
        <v>3.58</v>
      </c>
    </row>
    <row r="355" spans="1:2" x14ac:dyDescent="0.3">
      <c r="A355" t="s">
        <v>355</v>
      </c>
      <c r="B355">
        <v>3.96</v>
      </c>
    </row>
    <row r="356" spans="1:2" x14ac:dyDescent="0.3">
      <c r="A356" t="s">
        <v>356</v>
      </c>
      <c r="B356">
        <v>3.92</v>
      </c>
    </row>
    <row r="357" spans="1:2" x14ac:dyDescent="0.3">
      <c r="A357" t="s">
        <v>357</v>
      </c>
      <c r="B357">
        <v>3.7229999999999999</v>
      </c>
    </row>
    <row r="358" spans="1:2" x14ac:dyDescent="0.3">
      <c r="A358" t="s">
        <v>358</v>
      </c>
      <c r="B358">
        <v>3.6259999999999999</v>
      </c>
    </row>
    <row r="359" spans="1:2" x14ac:dyDescent="0.3">
      <c r="A359" t="s">
        <v>359</v>
      </c>
      <c r="B359">
        <v>3.556</v>
      </c>
    </row>
    <row r="360" spans="1:2" x14ac:dyDescent="0.3">
      <c r="A360" t="s">
        <v>360</v>
      </c>
      <c r="B360">
        <v>3.6150000000000002</v>
      </c>
    </row>
    <row r="361" spans="1:2" x14ac:dyDescent="0.3">
      <c r="A361" t="s">
        <v>361</v>
      </c>
      <c r="B361">
        <v>3.319</v>
      </c>
    </row>
    <row r="362" spans="1:2" x14ac:dyDescent="0.3">
      <c r="A362" t="s">
        <v>362</v>
      </c>
      <c r="B362">
        <v>3.7309999999999999</v>
      </c>
    </row>
    <row r="363" spans="1:2" x14ac:dyDescent="0.3">
      <c r="A363" t="s">
        <v>363</v>
      </c>
      <c r="B363">
        <v>3.702</v>
      </c>
    </row>
    <row r="364" spans="1:2" x14ac:dyDescent="0.3">
      <c r="A364" t="s">
        <v>364</v>
      </c>
      <c r="B364">
        <v>3.8620000000000001</v>
      </c>
    </row>
    <row r="365" spans="1:2" x14ac:dyDescent="0.3">
      <c r="A365" t="s">
        <v>365</v>
      </c>
      <c r="B365">
        <v>3.88</v>
      </c>
    </row>
    <row r="366" spans="1:2" x14ac:dyDescent="0.3">
      <c r="A366" t="s">
        <v>366</v>
      </c>
      <c r="B366">
        <v>3.8159999999999998</v>
      </c>
    </row>
    <row r="367" spans="1:2" x14ac:dyDescent="0.3">
      <c r="A367" t="s">
        <v>367</v>
      </c>
      <c r="B367">
        <v>4.1189999999999998</v>
      </c>
    </row>
    <row r="368" spans="1:2" x14ac:dyDescent="0.3">
      <c r="A368" t="s">
        <v>368</v>
      </c>
      <c r="B368">
        <v>3.863</v>
      </c>
    </row>
    <row r="369" spans="1:2" x14ac:dyDescent="0.3">
      <c r="A369" t="s">
        <v>369</v>
      </c>
      <c r="B369">
        <v>3.8809999999999998</v>
      </c>
    </row>
    <row r="370" spans="1:2" x14ac:dyDescent="0.3">
      <c r="A370" t="s">
        <v>370</v>
      </c>
      <c r="B370">
        <v>3.5539999999999998</v>
      </c>
    </row>
    <row r="371" spans="1:2" x14ac:dyDescent="0.3">
      <c r="A371" t="s">
        <v>371</v>
      </c>
      <c r="B371">
        <v>4.0270000000000001</v>
      </c>
    </row>
    <row r="372" spans="1:2" x14ac:dyDescent="0.3">
      <c r="A372" t="s">
        <v>372</v>
      </c>
      <c r="B372">
        <v>3.7570000000000001</v>
      </c>
    </row>
    <row r="373" spans="1:2" x14ac:dyDescent="0.3">
      <c r="A373" t="s">
        <v>373</v>
      </c>
      <c r="B373">
        <v>3.625</v>
      </c>
    </row>
    <row r="374" spans="1:2" x14ac:dyDescent="0.3">
      <c r="A374" t="s">
        <v>374</v>
      </c>
      <c r="B374">
        <v>3.5609999999999999</v>
      </c>
    </row>
    <row r="375" spans="1:2" x14ac:dyDescent="0.3">
      <c r="A375" t="s">
        <v>375</v>
      </c>
      <c r="B375">
        <v>3.5139999999999998</v>
      </c>
    </row>
    <row r="376" spans="1:2" x14ac:dyDescent="0.3">
      <c r="A376" t="s">
        <v>376</v>
      </c>
      <c r="B376">
        <v>3.5609999999999999</v>
      </c>
    </row>
    <row r="377" spans="1:2" x14ac:dyDescent="0.3">
      <c r="A377" t="s">
        <v>377</v>
      </c>
      <c r="B377">
        <v>3.5750000000000002</v>
      </c>
    </row>
    <row r="378" spans="1:2" x14ac:dyDescent="0.3">
      <c r="A378" t="s">
        <v>378</v>
      </c>
      <c r="B378">
        <v>3.351</v>
      </c>
    </row>
    <row r="379" spans="1:2" x14ac:dyDescent="0.3">
      <c r="A379" t="s">
        <v>379</v>
      </c>
      <c r="B379">
        <v>3.5510000000000002</v>
      </c>
    </row>
    <row r="380" spans="1:2" x14ac:dyDescent="0.3">
      <c r="A380" t="s">
        <v>380</v>
      </c>
      <c r="B380">
        <v>3.577</v>
      </c>
    </row>
    <row r="381" spans="1:2" x14ac:dyDescent="0.3">
      <c r="A381" t="s">
        <v>381</v>
      </c>
      <c r="B381">
        <v>3.5489999999999999</v>
      </c>
    </row>
    <row r="382" spans="1:2" x14ac:dyDescent="0.3">
      <c r="A382" t="s">
        <v>382</v>
      </c>
      <c r="B382">
        <v>3.6240000000000001</v>
      </c>
    </row>
    <row r="383" spans="1:2" x14ac:dyDescent="0.3">
      <c r="A383" t="s">
        <v>383</v>
      </c>
      <c r="B383">
        <v>3.6560000000000001</v>
      </c>
    </row>
    <row r="384" spans="1:2" x14ac:dyDescent="0.3">
      <c r="A384" t="s">
        <v>384</v>
      </c>
      <c r="B384">
        <v>3.56</v>
      </c>
    </row>
    <row r="385" spans="1:2" x14ac:dyDescent="0.3">
      <c r="A385" t="s">
        <v>385</v>
      </c>
      <c r="B385">
        <v>3.556</v>
      </c>
    </row>
    <row r="386" spans="1:2" x14ac:dyDescent="0.3">
      <c r="A386" t="s">
        <v>386</v>
      </c>
      <c r="B386">
        <v>3.61</v>
      </c>
    </row>
    <row r="387" spans="1:2" x14ac:dyDescent="0.3">
      <c r="A387" t="s">
        <v>387</v>
      </c>
      <c r="B387">
        <v>3.62</v>
      </c>
    </row>
    <row r="388" spans="1:2" x14ac:dyDescent="0.3">
      <c r="A388" t="s">
        <v>388</v>
      </c>
      <c r="B388">
        <v>3.5129999999999999</v>
      </c>
    </row>
    <row r="389" spans="1:2" x14ac:dyDescent="0.3">
      <c r="A389" t="s">
        <v>389</v>
      </c>
      <c r="B389">
        <v>3.4980000000000002</v>
      </c>
    </row>
    <row r="390" spans="1:2" x14ac:dyDescent="0.3">
      <c r="A390" t="s">
        <v>390</v>
      </c>
      <c r="B390">
        <v>3.528</v>
      </c>
    </row>
    <row r="391" spans="1:2" x14ac:dyDescent="0.3">
      <c r="A391" t="s">
        <v>391</v>
      </c>
      <c r="B391">
        <v>3.3210000000000002</v>
      </c>
    </row>
    <row r="392" spans="1:2" x14ac:dyDescent="0.3">
      <c r="A392" t="s">
        <v>392</v>
      </c>
      <c r="B392">
        <v>3.681</v>
      </c>
    </row>
    <row r="393" spans="1:2" x14ac:dyDescent="0.3">
      <c r="A393" t="s">
        <v>393</v>
      </c>
      <c r="B393">
        <v>3.7850000000000001</v>
      </c>
    </row>
    <row r="394" spans="1:2" x14ac:dyDescent="0.3">
      <c r="A394" t="s">
        <v>394</v>
      </c>
      <c r="B394">
        <v>3.4260000000000002</v>
      </c>
    </row>
    <row r="395" spans="1:2" x14ac:dyDescent="0.3">
      <c r="A395" t="s">
        <v>395</v>
      </c>
      <c r="B395">
        <v>3.6760000000000002</v>
      </c>
    </row>
    <row r="396" spans="1:2" x14ac:dyDescent="0.3">
      <c r="A396" t="s">
        <v>396</v>
      </c>
      <c r="B396">
        <v>3.726</v>
      </c>
    </row>
    <row r="397" spans="1:2" x14ac:dyDescent="0.3">
      <c r="A397" t="s">
        <v>397</v>
      </c>
      <c r="B397">
        <v>3.5790000000000002</v>
      </c>
    </row>
    <row r="398" spans="1:2" x14ac:dyDescent="0.3">
      <c r="A398" t="s">
        <v>398</v>
      </c>
      <c r="B398">
        <v>3.4830000000000001</v>
      </c>
    </row>
    <row r="399" spans="1:2" x14ac:dyDescent="0.3">
      <c r="A399" t="s">
        <v>399</v>
      </c>
      <c r="B399">
        <v>3.956</v>
      </c>
    </row>
    <row r="400" spans="1:2" x14ac:dyDescent="0.3">
      <c r="A400" t="s">
        <v>400</v>
      </c>
      <c r="B400">
        <v>3.5230000000000001</v>
      </c>
    </row>
    <row r="401" spans="1:2" x14ac:dyDescent="0.3">
      <c r="A401" t="s">
        <v>401</v>
      </c>
      <c r="B401">
        <v>3.7850000000000001</v>
      </c>
    </row>
    <row r="402" spans="1:2" x14ac:dyDescent="0.3">
      <c r="A402" t="s">
        <v>402</v>
      </c>
      <c r="B402">
        <v>3.5139999999999998</v>
      </c>
    </row>
    <row r="403" spans="1:2" x14ac:dyDescent="0.3">
      <c r="A403" t="s">
        <v>403</v>
      </c>
      <c r="B403">
        <v>3.67</v>
      </c>
    </row>
    <row r="404" spans="1:2" x14ac:dyDescent="0.3">
      <c r="A404" t="s">
        <v>404</v>
      </c>
      <c r="B404">
        <v>3.556</v>
      </c>
    </row>
    <row r="405" spans="1:2" x14ac:dyDescent="0.3">
      <c r="A405" t="s">
        <v>405</v>
      </c>
      <c r="B405">
        <v>3.847</v>
      </c>
    </row>
    <row r="406" spans="1:2" x14ac:dyDescent="0.3">
      <c r="A406" t="s">
        <v>406</v>
      </c>
      <c r="B406">
        <v>3.577</v>
      </c>
    </row>
    <row r="407" spans="1:2" x14ac:dyDescent="0.3">
      <c r="A407" t="s">
        <v>407</v>
      </c>
      <c r="B407">
        <v>3.8980000000000001</v>
      </c>
    </row>
    <row r="408" spans="1:2" x14ac:dyDescent="0.3">
      <c r="A408" t="s">
        <v>408</v>
      </c>
      <c r="B408">
        <v>3.6850000000000001</v>
      </c>
    </row>
    <row r="409" spans="1:2" x14ac:dyDescent="0.3">
      <c r="A409" t="s">
        <v>409</v>
      </c>
      <c r="B409">
        <v>3.67</v>
      </c>
    </row>
    <row r="410" spans="1:2" x14ac:dyDescent="0.3">
      <c r="A410" t="s">
        <v>410</v>
      </c>
      <c r="B410">
        <v>3.75</v>
      </c>
    </row>
    <row r="411" spans="1:2" x14ac:dyDescent="0.3">
      <c r="A411" t="s">
        <v>411</v>
      </c>
      <c r="B411">
        <v>3.6150000000000002</v>
      </c>
    </row>
    <row r="412" spans="1:2" x14ac:dyDescent="0.3">
      <c r="A412" t="s">
        <v>412</v>
      </c>
      <c r="B412">
        <v>3.65</v>
      </c>
    </row>
    <row r="413" spans="1:2" x14ac:dyDescent="0.3">
      <c r="A413" t="s">
        <v>441</v>
      </c>
      <c r="B413">
        <v>3.5059999999999998</v>
      </c>
    </row>
    <row r="414" spans="1:2" x14ac:dyDescent="0.3">
      <c r="A414" t="s">
        <v>442</v>
      </c>
      <c r="B414">
        <v>3.4489999999999998</v>
      </c>
    </row>
    <row r="415" spans="1:2" x14ac:dyDescent="0.3">
      <c r="A415" t="s">
        <v>434</v>
      </c>
      <c r="B415">
        <v>3.8439999999999999</v>
      </c>
    </row>
    <row r="416" spans="1:2" x14ac:dyDescent="0.3">
      <c r="A416" t="s">
        <v>443</v>
      </c>
      <c r="B416">
        <v>3.83</v>
      </c>
    </row>
    <row r="417" spans="1:2" x14ac:dyDescent="0.3">
      <c r="A417" t="s">
        <v>444</v>
      </c>
      <c r="B417">
        <v>3.78</v>
      </c>
    </row>
    <row r="418" spans="1:2" x14ac:dyDescent="0.3">
      <c r="A418" t="s">
        <v>435</v>
      </c>
      <c r="B418">
        <v>3.8780000000000001</v>
      </c>
    </row>
    <row r="419" spans="1:2" x14ac:dyDescent="0.3">
      <c r="A419" t="s">
        <v>436</v>
      </c>
      <c r="B419">
        <v>3.7970000000000002</v>
      </c>
    </row>
    <row r="420" spans="1:2" x14ac:dyDescent="0.3">
      <c r="A420" t="s">
        <v>445</v>
      </c>
      <c r="B420">
        <v>3.8929999999999998</v>
      </c>
    </row>
    <row r="421" spans="1:2" x14ac:dyDescent="0.3">
      <c r="A421" t="s">
        <v>446</v>
      </c>
      <c r="B421">
        <v>3.72</v>
      </c>
    </row>
    <row r="422" spans="1:2" x14ac:dyDescent="0.3">
      <c r="A422" t="s">
        <v>437</v>
      </c>
      <c r="B422">
        <v>3.677</v>
      </c>
    </row>
    <row r="423" spans="1:2" x14ac:dyDescent="0.3">
      <c r="A423" t="s">
        <v>447</v>
      </c>
      <c r="B423">
        <v>3.7029999999999998</v>
      </c>
    </row>
    <row r="424" spans="1:2" x14ac:dyDescent="0.3">
      <c r="A424" t="s">
        <v>448</v>
      </c>
      <c r="B424">
        <v>3.73</v>
      </c>
    </row>
    <row r="425" spans="1:2" x14ac:dyDescent="0.3">
      <c r="A425" t="s">
        <v>449</v>
      </c>
      <c r="B425">
        <v>3.4249999999999998</v>
      </c>
    </row>
    <row r="426" spans="1:2" x14ac:dyDescent="0.3">
      <c r="A426" t="s">
        <v>450</v>
      </c>
      <c r="B426">
        <v>3.641</v>
      </c>
    </row>
    <row r="427" spans="1:2" x14ac:dyDescent="0.3">
      <c r="A427" t="s">
        <v>451</v>
      </c>
      <c r="B427">
        <v>3.766</v>
      </c>
    </row>
    <row r="428" spans="1:2" x14ac:dyDescent="0.3">
      <c r="A428" t="s">
        <v>452</v>
      </c>
      <c r="B428">
        <v>3.7559999999999998</v>
      </c>
    </row>
    <row r="429" spans="1:2" x14ac:dyDescent="0.3">
      <c r="A429" t="s">
        <v>453</v>
      </c>
      <c r="B429">
        <v>3.827</v>
      </c>
    </row>
    <row r="430" spans="1:2" x14ac:dyDescent="0.3">
      <c r="A430" t="s">
        <v>454</v>
      </c>
      <c r="B430">
        <v>3.927</v>
      </c>
    </row>
    <row r="431" spans="1:2" x14ac:dyDescent="0.3">
      <c r="A431" t="s">
        <v>586</v>
      </c>
      <c r="B431">
        <v>3.7080000000000002</v>
      </c>
    </row>
    <row r="432" spans="1:2" x14ac:dyDescent="0.3">
      <c r="A432" t="s">
        <v>455</v>
      </c>
      <c r="B432">
        <v>3.5270000000000001</v>
      </c>
    </row>
    <row r="433" spans="1:2" x14ac:dyDescent="0.3">
      <c r="A433" t="s">
        <v>456</v>
      </c>
      <c r="B433">
        <v>4.1349999999999998</v>
      </c>
    </row>
    <row r="434" spans="1:2" x14ac:dyDescent="0.3">
      <c r="A434" t="s">
        <v>457</v>
      </c>
      <c r="B434">
        <v>4.0620000000000003</v>
      </c>
    </row>
    <row r="435" spans="1:2" x14ac:dyDescent="0.3">
      <c r="A435" t="s">
        <v>458</v>
      </c>
      <c r="B435">
        <v>3.714</v>
      </c>
    </row>
    <row r="436" spans="1:2" x14ac:dyDescent="0.3">
      <c r="A436" t="s">
        <v>459</v>
      </c>
      <c r="B436">
        <v>3.609</v>
      </c>
    </row>
    <row r="437" spans="1:2" x14ac:dyDescent="0.3">
      <c r="A437" t="s">
        <v>587</v>
      </c>
      <c r="B437">
        <v>3.7509999999999999</v>
      </c>
    </row>
    <row r="438" spans="1:2" x14ac:dyDescent="0.3">
      <c r="A438" t="s">
        <v>588</v>
      </c>
      <c r="B438">
        <v>3.4660000000000002</v>
      </c>
    </row>
    <row r="439" spans="1:2" x14ac:dyDescent="0.3">
      <c r="A439" t="s">
        <v>460</v>
      </c>
      <c r="B439">
        <v>3.895</v>
      </c>
    </row>
    <row r="440" spans="1:2" x14ac:dyDescent="0.3">
      <c r="A440" t="s">
        <v>589</v>
      </c>
      <c r="B440">
        <v>4.0869999999999997</v>
      </c>
    </row>
    <row r="441" spans="1:2" x14ac:dyDescent="0.3">
      <c r="A441" t="s">
        <v>144</v>
      </c>
      <c r="B441">
        <v>4.0010000000000003</v>
      </c>
    </row>
    <row r="442" spans="1:2" x14ac:dyDescent="0.3">
      <c r="A442" t="s">
        <v>590</v>
      </c>
      <c r="B442">
        <v>3.5449999999999999</v>
      </c>
    </row>
    <row r="443" spans="1:2" x14ac:dyDescent="0.3">
      <c r="A443" t="s">
        <v>461</v>
      </c>
      <c r="B443">
        <v>3.5289999999999999</v>
      </c>
    </row>
    <row r="444" spans="1:2" x14ac:dyDescent="0.3">
      <c r="A444" t="s">
        <v>462</v>
      </c>
      <c r="B444">
        <v>3.7690000000000001</v>
      </c>
    </row>
    <row r="445" spans="1:2" x14ac:dyDescent="0.3">
      <c r="A445" t="s">
        <v>463</v>
      </c>
      <c r="B445">
        <v>3.738</v>
      </c>
    </row>
    <row r="446" spans="1:2" x14ac:dyDescent="0.3">
      <c r="A446" t="s">
        <v>464</v>
      </c>
      <c r="B446">
        <v>3.6629999999999998</v>
      </c>
    </row>
    <row r="447" spans="1:2" x14ac:dyDescent="0.3">
      <c r="A447" t="s">
        <v>465</v>
      </c>
      <c r="B447">
        <v>3.887</v>
      </c>
    </row>
    <row r="448" spans="1:2" x14ac:dyDescent="0.3">
      <c r="A448" t="s">
        <v>438</v>
      </c>
      <c r="B448">
        <v>4.0970000000000004</v>
      </c>
    </row>
    <row r="449" spans="1:2" x14ac:dyDescent="0.3">
      <c r="A449" t="s">
        <v>466</v>
      </c>
      <c r="B449">
        <v>4.0940000000000003</v>
      </c>
    </row>
    <row r="450" spans="1:2" x14ac:dyDescent="0.3">
      <c r="A450" t="s">
        <v>467</v>
      </c>
      <c r="B450">
        <v>4.133</v>
      </c>
    </row>
    <row r="451" spans="1:2" x14ac:dyDescent="0.3">
      <c r="A451" t="s">
        <v>468</v>
      </c>
      <c r="B451">
        <v>4.117</v>
      </c>
    </row>
    <row r="452" spans="1:2" x14ac:dyDescent="0.3">
      <c r="A452" t="s">
        <v>469</v>
      </c>
      <c r="B452">
        <v>3.8809999999999998</v>
      </c>
    </row>
    <row r="453" spans="1:2" x14ac:dyDescent="0.3">
      <c r="A453" t="s">
        <v>470</v>
      </c>
      <c r="B453">
        <v>3.8</v>
      </c>
    </row>
    <row r="454" spans="1:2" x14ac:dyDescent="0.3">
      <c r="A454" t="s">
        <v>471</v>
      </c>
      <c r="B454">
        <v>3.766</v>
      </c>
    </row>
    <row r="455" spans="1:2" x14ac:dyDescent="0.3">
      <c r="A455" t="s">
        <v>472</v>
      </c>
      <c r="B455">
        <v>3.8639999999999999</v>
      </c>
    </row>
    <row r="456" spans="1:2" x14ac:dyDescent="0.3">
      <c r="A456" t="s">
        <v>473</v>
      </c>
      <c r="B456">
        <v>3.665</v>
      </c>
    </row>
    <row r="457" spans="1:2" x14ac:dyDescent="0.3">
      <c r="A457" t="s">
        <v>474</v>
      </c>
      <c r="B457">
        <v>3.8559999999999999</v>
      </c>
    </row>
    <row r="458" spans="1:2" x14ac:dyDescent="0.3">
      <c r="A458" t="s">
        <v>475</v>
      </c>
      <c r="B458">
        <v>3.7549999999999999</v>
      </c>
    </row>
    <row r="459" spans="1:2" x14ac:dyDescent="0.3">
      <c r="A459" t="s">
        <v>476</v>
      </c>
      <c r="B459">
        <v>3.7370000000000001</v>
      </c>
    </row>
    <row r="460" spans="1:2" x14ac:dyDescent="0.3">
      <c r="A460" t="s">
        <v>477</v>
      </c>
      <c r="B460">
        <v>4.1340000000000003</v>
      </c>
    </row>
    <row r="461" spans="1:2" x14ac:dyDescent="0.3">
      <c r="A461" t="s">
        <v>478</v>
      </c>
      <c r="B461">
        <v>3.944</v>
      </c>
    </row>
    <row r="462" spans="1:2" x14ac:dyDescent="0.3">
      <c r="A462" t="s">
        <v>582</v>
      </c>
      <c r="B462">
        <v>4.0030000000000001</v>
      </c>
    </row>
    <row r="463" spans="1:2" x14ac:dyDescent="0.3">
      <c r="A463" t="s">
        <v>583</v>
      </c>
      <c r="B463">
        <v>3.911</v>
      </c>
    </row>
    <row r="464" spans="1:2" x14ac:dyDescent="0.3">
      <c r="A464" t="s">
        <v>584</v>
      </c>
      <c r="B464">
        <v>3.84</v>
      </c>
    </row>
    <row r="465" spans="1:2" x14ac:dyDescent="0.3">
      <c r="A465" t="s">
        <v>479</v>
      </c>
      <c r="B465">
        <v>4.0519999999999996</v>
      </c>
    </row>
    <row r="466" spans="1:2" x14ac:dyDescent="0.3">
      <c r="A466" t="s">
        <v>480</v>
      </c>
      <c r="B466">
        <v>3.52</v>
      </c>
    </row>
    <row r="467" spans="1:2" x14ac:dyDescent="0.3">
      <c r="A467" t="s">
        <v>481</v>
      </c>
      <c r="B467">
        <v>3.4790000000000001</v>
      </c>
    </row>
    <row r="468" spans="1:2" x14ac:dyDescent="0.3">
      <c r="A468" t="s">
        <v>482</v>
      </c>
      <c r="B468">
        <v>3.621</v>
      </c>
    </row>
    <row r="469" spans="1:2" x14ac:dyDescent="0.3">
      <c r="A469" t="s">
        <v>483</v>
      </c>
      <c r="B469">
        <v>3.694</v>
      </c>
    </row>
    <row r="470" spans="1:2" x14ac:dyDescent="0.3">
      <c r="A470" t="s">
        <v>484</v>
      </c>
      <c r="B470">
        <v>3.5979999999999999</v>
      </c>
    </row>
    <row r="471" spans="1:2" x14ac:dyDescent="0.3">
      <c r="A471" t="s">
        <v>485</v>
      </c>
      <c r="B471">
        <v>3.7010000000000001</v>
      </c>
    </row>
    <row r="472" spans="1:2" x14ac:dyDescent="0.3">
      <c r="A472" t="s">
        <v>276</v>
      </c>
      <c r="B472">
        <v>3.94</v>
      </c>
    </row>
    <row r="473" spans="1:2" x14ac:dyDescent="0.3">
      <c r="A473" t="s">
        <v>277</v>
      </c>
      <c r="B473">
        <v>3.7040000000000002</v>
      </c>
    </row>
    <row r="474" spans="1:2" x14ac:dyDescent="0.3">
      <c r="A474" t="s">
        <v>591</v>
      </c>
      <c r="B474">
        <v>3.4929999999999999</v>
      </c>
    </row>
    <row r="475" spans="1:2" x14ac:dyDescent="0.3">
      <c r="A475" t="s">
        <v>592</v>
      </c>
      <c r="B475">
        <v>3.5950000000000002</v>
      </c>
    </row>
    <row r="476" spans="1:2" x14ac:dyDescent="0.3">
      <c r="A476" t="s">
        <v>486</v>
      </c>
      <c r="B476">
        <v>3.69</v>
      </c>
    </row>
    <row r="477" spans="1:2" x14ac:dyDescent="0.3">
      <c r="A477" t="s">
        <v>487</v>
      </c>
      <c r="B477">
        <v>3.7669999999999999</v>
      </c>
    </row>
    <row r="478" spans="1:2" x14ac:dyDescent="0.3">
      <c r="A478" t="s">
        <v>488</v>
      </c>
      <c r="B478">
        <v>3.83</v>
      </c>
    </row>
    <row r="479" spans="1:2" x14ac:dyDescent="0.3">
      <c r="A479" t="s">
        <v>489</v>
      </c>
      <c r="B479">
        <v>3.976</v>
      </c>
    </row>
    <row r="480" spans="1:2" x14ac:dyDescent="0.3">
      <c r="A480" t="s">
        <v>490</v>
      </c>
      <c r="B480">
        <v>3.7749999999999999</v>
      </c>
    </row>
    <row r="481" spans="1:2" x14ac:dyDescent="0.3">
      <c r="A481" t="s">
        <v>491</v>
      </c>
      <c r="B481">
        <v>4.1269999999999998</v>
      </c>
    </row>
    <row r="482" spans="1:2" x14ac:dyDescent="0.3">
      <c r="A482" t="s">
        <v>492</v>
      </c>
      <c r="B482">
        <v>3.67</v>
      </c>
    </row>
    <row r="483" spans="1:2" x14ac:dyDescent="0.3">
      <c r="A483" t="s">
        <v>593</v>
      </c>
      <c r="B483">
        <v>3.2530000000000001</v>
      </c>
    </row>
    <row r="484" spans="1:2" x14ac:dyDescent="0.3">
      <c r="A484" t="s">
        <v>594</v>
      </c>
      <c r="B484">
        <v>3.4249999999999998</v>
      </c>
    </row>
    <row r="485" spans="1:2" x14ac:dyDescent="0.3">
      <c r="A485" t="s">
        <v>595</v>
      </c>
      <c r="B485">
        <v>3.903</v>
      </c>
    </row>
    <row r="486" spans="1:2" x14ac:dyDescent="0.3">
      <c r="A486" t="s">
        <v>493</v>
      </c>
      <c r="B486">
        <v>3.7709999999999999</v>
      </c>
    </row>
    <row r="487" spans="1:2" x14ac:dyDescent="0.3">
      <c r="A487" t="s">
        <v>494</v>
      </c>
      <c r="B487">
        <v>3.7839999999999998</v>
      </c>
    </row>
    <row r="488" spans="1:2" x14ac:dyDescent="0.3">
      <c r="A488" t="s">
        <v>495</v>
      </c>
      <c r="B488">
        <v>3.6989999999999998</v>
      </c>
    </row>
    <row r="489" spans="1:2" x14ac:dyDescent="0.3">
      <c r="A489" t="s">
        <v>496</v>
      </c>
      <c r="B489">
        <v>4.1589999999999998</v>
      </c>
    </row>
    <row r="490" spans="1:2" x14ac:dyDescent="0.3">
      <c r="A490" t="s">
        <v>497</v>
      </c>
      <c r="B490">
        <v>3.7450000000000001</v>
      </c>
    </row>
    <row r="491" spans="1:2" x14ac:dyDescent="0.3">
      <c r="A491" t="s">
        <v>498</v>
      </c>
      <c r="B491">
        <v>3.5979999999999999</v>
      </c>
    </row>
    <row r="492" spans="1:2" x14ac:dyDescent="0.3">
      <c r="A492" t="s">
        <v>521</v>
      </c>
      <c r="B492">
        <v>3.8929999999999998</v>
      </c>
    </row>
    <row r="493" spans="1:2" x14ac:dyDescent="0.3">
      <c r="A493" t="s">
        <v>499</v>
      </c>
      <c r="B493">
        <v>3.71</v>
      </c>
    </row>
    <row r="494" spans="1:2" x14ac:dyDescent="0.3">
      <c r="A494" t="s">
        <v>500</v>
      </c>
      <c r="B494">
        <v>3.5990000000000002</v>
      </c>
    </row>
    <row r="495" spans="1:2" x14ac:dyDescent="0.3">
      <c r="A495" t="s">
        <v>585</v>
      </c>
      <c r="B495">
        <v>3.9860000000000002</v>
      </c>
    </row>
    <row r="496" spans="1:2" x14ac:dyDescent="0.3">
      <c r="A496" t="s">
        <v>501</v>
      </c>
      <c r="B496">
        <v>3.5779999999999998</v>
      </c>
    </row>
    <row r="497" spans="1:2" x14ac:dyDescent="0.3">
      <c r="A497" t="s">
        <v>502</v>
      </c>
      <c r="B497">
        <v>3.8660000000000001</v>
      </c>
    </row>
    <row r="498" spans="1:2" x14ac:dyDescent="0.3">
      <c r="A498" t="s">
        <v>503</v>
      </c>
      <c r="B498">
        <v>3.9079999999999999</v>
      </c>
    </row>
    <row r="499" spans="1:2" x14ac:dyDescent="0.3">
      <c r="A499" t="s">
        <v>504</v>
      </c>
      <c r="B499">
        <v>3.6560000000000001</v>
      </c>
    </row>
    <row r="500" spans="1:2" x14ac:dyDescent="0.3">
      <c r="A500" t="s">
        <v>505</v>
      </c>
      <c r="B500">
        <v>3.8159999999999998</v>
      </c>
    </row>
    <row r="501" spans="1:2" x14ac:dyDescent="0.3">
      <c r="A501" t="s">
        <v>506</v>
      </c>
      <c r="B501">
        <v>3.5990000000000002</v>
      </c>
    </row>
    <row r="502" spans="1:2" x14ac:dyDescent="0.3">
      <c r="A502" t="s">
        <v>507</v>
      </c>
      <c r="B502">
        <v>3.827</v>
      </c>
    </row>
    <row r="503" spans="1:2" x14ac:dyDescent="0.3">
      <c r="A503" t="s">
        <v>522</v>
      </c>
      <c r="B503">
        <v>3.5409999999999999</v>
      </c>
    </row>
    <row r="504" spans="1:2" x14ac:dyDescent="0.3">
      <c r="A504" t="s">
        <v>508</v>
      </c>
      <c r="B504">
        <v>3.7010000000000001</v>
      </c>
    </row>
    <row r="505" spans="1:2" x14ac:dyDescent="0.3">
      <c r="A505" t="s">
        <v>509</v>
      </c>
      <c r="B505">
        <v>3.528</v>
      </c>
    </row>
    <row r="506" spans="1:2" x14ac:dyDescent="0.3">
      <c r="A506" t="s">
        <v>510</v>
      </c>
      <c r="B506">
        <v>3.7189999999999999</v>
      </c>
    </row>
    <row r="507" spans="1:2" x14ac:dyDescent="0.3">
      <c r="A507" t="s">
        <v>511</v>
      </c>
      <c r="B507">
        <v>3.6789999999999998</v>
      </c>
    </row>
    <row r="508" spans="1:2" x14ac:dyDescent="0.3">
      <c r="A508" t="s">
        <v>512</v>
      </c>
      <c r="B508">
        <v>3.7549999999999999</v>
      </c>
    </row>
    <row r="509" spans="1:2" x14ac:dyDescent="0.3">
      <c r="A509" t="s">
        <v>596</v>
      </c>
      <c r="B509">
        <v>3.7770000000000001</v>
      </c>
    </row>
    <row r="510" spans="1:2" x14ac:dyDescent="0.3">
      <c r="A510" t="s">
        <v>597</v>
      </c>
      <c r="B510">
        <v>3.7090000000000001</v>
      </c>
    </row>
    <row r="511" spans="1:2" x14ac:dyDescent="0.3">
      <c r="A511" t="s">
        <v>513</v>
      </c>
      <c r="B511">
        <v>4.1440000000000001</v>
      </c>
    </row>
    <row r="512" spans="1:2" x14ac:dyDescent="0.3">
      <c r="A512" t="s">
        <v>514</v>
      </c>
      <c r="B512">
        <v>4.1500000000000004</v>
      </c>
    </row>
    <row r="513" spans="1:2" x14ac:dyDescent="0.3">
      <c r="A513" t="s">
        <v>515</v>
      </c>
      <c r="B513">
        <v>3.6070000000000002</v>
      </c>
    </row>
    <row r="514" spans="1:2" x14ac:dyDescent="0.3">
      <c r="A514" t="s">
        <v>516</v>
      </c>
      <c r="B514">
        <v>3.4079999999999999</v>
      </c>
    </row>
    <row r="515" spans="1:2" x14ac:dyDescent="0.3">
      <c r="A515" t="s">
        <v>517</v>
      </c>
      <c r="B515">
        <v>3.4009999999999998</v>
      </c>
    </row>
    <row r="516" spans="1:2" x14ac:dyDescent="0.3">
      <c r="A516" t="s">
        <v>518</v>
      </c>
      <c r="B516">
        <v>4.1379999999999999</v>
      </c>
    </row>
    <row r="517" spans="1:2" x14ac:dyDescent="0.3">
      <c r="A517" t="s">
        <v>519</v>
      </c>
      <c r="B517">
        <v>3.63</v>
      </c>
    </row>
    <row r="518" spans="1:2" x14ac:dyDescent="0.3">
      <c r="A518" t="s">
        <v>439</v>
      </c>
      <c r="B518">
        <v>3.7610000000000001</v>
      </c>
    </row>
    <row r="519" spans="1:2" x14ac:dyDescent="0.3">
      <c r="A519" t="s">
        <v>520</v>
      </c>
      <c r="B519">
        <v>3.4590000000000001</v>
      </c>
    </row>
    <row r="520" spans="1:2" x14ac:dyDescent="0.3">
      <c r="A520" t="s">
        <v>440</v>
      </c>
      <c r="B520">
        <v>3.766</v>
      </c>
    </row>
    <row r="521" spans="1:2" x14ac:dyDescent="0.3">
      <c r="A521" t="s">
        <v>598</v>
      </c>
      <c r="B521">
        <v>3.7469999999999999</v>
      </c>
    </row>
    <row r="522" spans="1:2" x14ac:dyDescent="0.3">
      <c r="A522" t="s">
        <v>599</v>
      </c>
      <c r="B522">
        <v>3.6949999999999998</v>
      </c>
    </row>
    <row r="523" spans="1:2" x14ac:dyDescent="0.3">
      <c r="A523" t="s">
        <v>529</v>
      </c>
      <c r="B523">
        <v>3.222</v>
      </c>
    </row>
    <row r="524" spans="1:2" x14ac:dyDescent="0.3">
      <c r="A524" t="s">
        <v>530</v>
      </c>
      <c r="B524">
        <v>3.0150000000000001</v>
      </c>
    </row>
    <row r="525" spans="1:2" x14ac:dyDescent="0.3">
      <c r="A525" t="s">
        <v>531</v>
      </c>
      <c r="B525">
        <v>3.2629999999999999</v>
      </c>
    </row>
    <row r="526" spans="1:2" x14ac:dyDescent="0.3">
      <c r="A526" t="s">
        <v>278</v>
      </c>
      <c r="B526">
        <v>3.35</v>
      </c>
    </row>
    <row r="527" spans="1:2" x14ac:dyDescent="0.3">
      <c r="A527" t="s">
        <v>532</v>
      </c>
      <c r="B527">
        <v>3.3170000000000002</v>
      </c>
    </row>
    <row r="528" spans="1:2" x14ac:dyDescent="0.3">
      <c r="A528" t="s">
        <v>533</v>
      </c>
      <c r="B528">
        <v>3.18</v>
      </c>
    </row>
    <row r="529" spans="1:2" x14ac:dyDescent="0.3">
      <c r="A529" t="s">
        <v>534</v>
      </c>
      <c r="B529">
        <v>3.1760000000000002</v>
      </c>
    </row>
    <row r="530" spans="1:2" x14ac:dyDescent="0.3">
      <c r="A530" t="s">
        <v>535</v>
      </c>
      <c r="B530">
        <v>3.2829999999999999</v>
      </c>
    </row>
    <row r="531" spans="1:2" x14ac:dyDescent="0.3">
      <c r="A531" t="s">
        <v>536</v>
      </c>
      <c r="B531">
        <v>3.0630000000000002</v>
      </c>
    </row>
    <row r="532" spans="1:2" x14ac:dyDescent="0.3">
      <c r="A532" t="s">
        <v>537</v>
      </c>
      <c r="B532">
        <v>3.2389999999999999</v>
      </c>
    </row>
    <row r="533" spans="1:2" x14ac:dyDescent="0.3">
      <c r="A533" t="s">
        <v>538</v>
      </c>
      <c r="B533">
        <v>3.2930000000000001</v>
      </c>
    </row>
    <row r="534" spans="1:2" x14ac:dyDescent="0.3">
      <c r="A534" t="s">
        <v>539</v>
      </c>
      <c r="B534">
        <v>3.2770000000000001</v>
      </c>
    </row>
    <row r="535" spans="1:2" x14ac:dyDescent="0.3">
      <c r="A535" t="s">
        <v>540</v>
      </c>
      <c r="B535">
        <v>3.177</v>
      </c>
    </row>
    <row r="536" spans="1:2" x14ac:dyDescent="0.3">
      <c r="A536" t="s">
        <v>541</v>
      </c>
      <c r="B536">
        <v>3.2210000000000001</v>
      </c>
    </row>
    <row r="537" spans="1:2" x14ac:dyDescent="0.3">
      <c r="A537" t="s">
        <v>542</v>
      </c>
      <c r="B537">
        <v>3.7120000000000002</v>
      </c>
    </row>
    <row r="538" spans="1:2" x14ac:dyDescent="0.3">
      <c r="A538" t="s">
        <v>543</v>
      </c>
      <c r="B538">
        <v>3.7</v>
      </c>
    </row>
    <row r="539" spans="1:2" x14ac:dyDescent="0.3">
      <c r="A539" t="s">
        <v>545</v>
      </c>
      <c r="B539">
        <v>3.173</v>
      </c>
    </row>
    <row r="540" spans="1:2" x14ac:dyDescent="0.3">
      <c r="A540" t="s">
        <v>547</v>
      </c>
      <c r="B540">
        <v>3.1589999999999998</v>
      </c>
    </row>
    <row r="541" spans="1:2" x14ac:dyDescent="0.3">
      <c r="A541" t="s">
        <v>548</v>
      </c>
      <c r="B541">
        <v>3.165</v>
      </c>
    </row>
    <row r="542" spans="1:2" x14ac:dyDescent="0.3">
      <c r="A542" t="s">
        <v>549</v>
      </c>
      <c r="B542">
        <v>3.2250000000000001</v>
      </c>
    </row>
    <row r="543" spans="1:2" x14ac:dyDescent="0.3">
      <c r="A543" t="s">
        <v>550</v>
      </c>
      <c r="B543">
        <v>3.202</v>
      </c>
    </row>
    <row r="544" spans="1:2" x14ac:dyDescent="0.3">
      <c r="A544" t="s">
        <v>551</v>
      </c>
      <c r="B544">
        <v>3.2349999999999999</v>
      </c>
    </row>
    <row r="545" spans="1:2" x14ac:dyDescent="0.3">
      <c r="A545" t="s">
        <v>552</v>
      </c>
      <c r="B545">
        <v>2.8679999999999999</v>
      </c>
    </row>
    <row r="546" spans="1:2" x14ac:dyDescent="0.3">
      <c r="A546" t="s">
        <v>553</v>
      </c>
      <c r="B546">
        <v>3.298</v>
      </c>
    </row>
    <row r="547" spans="1:2" x14ac:dyDescent="0.3">
      <c r="A547" t="s">
        <v>554</v>
      </c>
      <c r="B547">
        <v>3.0059999999999998</v>
      </c>
    </row>
    <row r="548" spans="1:2" x14ac:dyDescent="0.3">
      <c r="A548" t="s">
        <v>555</v>
      </c>
      <c r="B548">
        <v>2.8319999999999999</v>
      </c>
    </row>
    <row r="549" spans="1:2" x14ac:dyDescent="0.3">
      <c r="A549" t="s">
        <v>556</v>
      </c>
      <c r="B549">
        <v>3.3069999999999999</v>
      </c>
    </row>
    <row r="550" spans="1:2" x14ac:dyDescent="0.3">
      <c r="A550" t="s">
        <v>279</v>
      </c>
      <c r="B550">
        <v>3.09</v>
      </c>
    </row>
    <row r="551" spans="1:2" x14ac:dyDescent="0.3">
      <c r="A551" t="s">
        <v>557</v>
      </c>
      <c r="B551">
        <v>3.2970000000000002</v>
      </c>
    </row>
    <row r="552" spans="1:2" x14ac:dyDescent="0.3">
      <c r="A552" t="s">
        <v>558</v>
      </c>
      <c r="B552">
        <v>3.2149999999999999</v>
      </c>
    </row>
    <row r="553" spans="1:2" x14ac:dyDescent="0.3">
      <c r="A553" t="s">
        <v>559</v>
      </c>
      <c r="B553">
        <v>3.2970000000000002</v>
      </c>
    </row>
    <row r="554" spans="1:2" x14ac:dyDescent="0.3">
      <c r="A554" t="s">
        <v>560</v>
      </c>
      <c r="B554">
        <v>3.2679999999999998</v>
      </c>
    </row>
    <row r="555" spans="1:2" x14ac:dyDescent="0.3">
      <c r="A555" t="s">
        <v>561</v>
      </c>
      <c r="B555">
        <v>3.27</v>
      </c>
    </row>
    <row r="556" spans="1:2" x14ac:dyDescent="0.3">
      <c r="A556" t="s">
        <v>562</v>
      </c>
      <c r="B556">
        <v>2.91</v>
      </c>
    </row>
    <row r="557" spans="1:2" x14ac:dyDescent="0.3">
      <c r="A557" t="s">
        <v>563</v>
      </c>
      <c r="B557">
        <v>3.306</v>
      </c>
    </row>
    <row r="558" spans="1:2" x14ac:dyDescent="0.3">
      <c r="A558" t="s">
        <v>544</v>
      </c>
      <c r="B558">
        <v>3.1269999999999998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132B3-B701-0747-A6A7-E25F9DC867F5}">
  <dimension ref="A1:L107"/>
  <sheetViews>
    <sheetView workbookViewId="0">
      <selection activeCell="N4" sqref="N4"/>
    </sheetView>
  </sheetViews>
  <sheetFormatPr defaultColWidth="11.19921875" defaultRowHeight="15.6" x14ac:dyDescent="0.3"/>
  <sheetData>
    <row r="1" spans="1:12" x14ac:dyDescent="0.3">
      <c r="A1" t="s">
        <v>0</v>
      </c>
      <c r="B1" t="s">
        <v>1</v>
      </c>
      <c r="C1" t="s">
        <v>523</v>
      </c>
      <c r="D1" t="s">
        <v>524</v>
      </c>
      <c r="E1" t="s">
        <v>525</v>
      </c>
      <c r="F1" t="s">
        <v>526</v>
      </c>
      <c r="G1" t="s">
        <v>527</v>
      </c>
      <c r="H1" t="s">
        <v>528</v>
      </c>
      <c r="I1" t="s">
        <v>564</v>
      </c>
      <c r="K1" s="2" t="s">
        <v>564</v>
      </c>
      <c r="L1" s="2"/>
    </row>
    <row r="2" spans="1:12" x14ac:dyDescent="0.3">
      <c r="A2">
        <v>1</v>
      </c>
      <c r="B2" t="s">
        <v>529</v>
      </c>
      <c r="C2">
        <v>4.9470000000000001</v>
      </c>
      <c r="D2">
        <v>3.444</v>
      </c>
      <c r="E2">
        <v>3.222</v>
      </c>
      <c r="F2">
        <v>3.444</v>
      </c>
      <c r="G2">
        <v>3.222</v>
      </c>
      <c r="H2">
        <v>4.9470000000000001</v>
      </c>
      <c r="I2">
        <f>MIN(C2:H2)</f>
        <v>3.222</v>
      </c>
    </row>
    <row r="3" spans="1:12" x14ac:dyDescent="0.3">
      <c r="A3">
        <v>1</v>
      </c>
      <c r="B3" t="s">
        <v>529</v>
      </c>
      <c r="C3">
        <v>4.9470000000000001</v>
      </c>
      <c r="D3">
        <v>3.444</v>
      </c>
      <c r="E3">
        <v>3.222</v>
      </c>
      <c r="F3">
        <v>3.444</v>
      </c>
      <c r="G3">
        <v>3.649</v>
      </c>
      <c r="H3">
        <v>4.9470000000000001</v>
      </c>
      <c r="I3">
        <f t="shared" ref="I3:I66" si="0">MIN(C3:H3)</f>
        <v>3.222</v>
      </c>
      <c r="K3" t="s">
        <v>565</v>
      </c>
      <c r="L3">
        <v>3.2314622641509416</v>
      </c>
    </row>
    <row r="4" spans="1:12" x14ac:dyDescent="0.3">
      <c r="A4">
        <v>1</v>
      </c>
      <c r="B4" t="s">
        <v>529</v>
      </c>
      <c r="C4">
        <v>4.9470000000000001</v>
      </c>
      <c r="D4">
        <v>3.444</v>
      </c>
      <c r="E4">
        <v>3.222</v>
      </c>
      <c r="F4">
        <v>3.444</v>
      </c>
      <c r="G4">
        <v>3.649</v>
      </c>
      <c r="H4">
        <v>3.222</v>
      </c>
      <c r="I4">
        <f t="shared" si="0"/>
        <v>3.222</v>
      </c>
      <c r="K4" t="s">
        <v>566</v>
      </c>
      <c r="L4">
        <v>1.2469990388632902E-2</v>
      </c>
    </row>
    <row r="5" spans="1:12" x14ac:dyDescent="0.3">
      <c r="A5">
        <v>1</v>
      </c>
      <c r="B5" t="s">
        <v>529</v>
      </c>
      <c r="C5">
        <v>4.9470000000000001</v>
      </c>
      <c r="D5">
        <v>3.444</v>
      </c>
      <c r="E5">
        <v>3.649</v>
      </c>
      <c r="F5">
        <v>3.444</v>
      </c>
      <c r="G5">
        <v>3.649</v>
      </c>
      <c r="H5">
        <v>4.9470000000000001</v>
      </c>
      <c r="I5">
        <f t="shared" si="0"/>
        <v>3.444</v>
      </c>
      <c r="K5" t="s">
        <v>567</v>
      </c>
      <c r="L5">
        <v>3.2225000000000001</v>
      </c>
    </row>
    <row r="6" spans="1:12" x14ac:dyDescent="0.3">
      <c r="A6">
        <v>1</v>
      </c>
      <c r="B6" t="s">
        <v>529</v>
      </c>
      <c r="C6">
        <v>4.9470000000000001</v>
      </c>
      <c r="D6">
        <v>3.444</v>
      </c>
      <c r="E6">
        <v>3.649</v>
      </c>
      <c r="F6">
        <v>3.444</v>
      </c>
      <c r="G6">
        <v>3.649</v>
      </c>
      <c r="H6">
        <v>3.222</v>
      </c>
      <c r="I6">
        <f t="shared" si="0"/>
        <v>3.222</v>
      </c>
      <c r="K6" t="s">
        <v>568</v>
      </c>
      <c r="L6">
        <v>3.0150000000000001</v>
      </c>
    </row>
    <row r="7" spans="1:12" x14ac:dyDescent="0.3">
      <c r="A7">
        <v>1</v>
      </c>
      <c r="B7" t="s">
        <v>529</v>
      </c>
      <c r="C7">
        <v>3.222</v>
      </c>
      <c r="D7">
        <v>3.444</v>
      </c>
      <c r="E7">
        <v>3.649</v>
      </c>
      <c r="F7">
        <v>3.444</v>
      </c>
      <c r="G7">
        <v>3.649</v>
      </c>
      <c r="H7">
        <v>3.222</v>
      </c>
      <c r="I7">
        <f t="shared" si="0"/>
        <v>3.222</v>
      </c>
      <c r="K7" t="s">
        <v>569</v>
      </c>
      <c r="L7">
        <v>0.1283864089030271</v>
      </c>
    </row>
    <row r="8" spans="1:12" x14ac:dyDescent="0.3">
      <c r="A8">
        <v>1</v>
      </c>
      <c r="B8" t="s">
        <v>530</v>
      </c>
      <c r="C8">
        <v>3.2810000000000001</v>
      </c>
      <c r="D8">
        <v>3.4279999999999999</v>
      </c>
      <c r="E8">
        <v>4.944</v>
      </c>
      <c r="F8">
        <v>3.45</v>
      </c>
      <c r="G8">
        <v>4.8739999999999997</v>
      </c>
      <c r="H8">
        <v>3.9569999999999999</v>
      </c>
      <c r="I8">
        <f t="shared" si="0"/>
        <v>3.2810000000000001</v>
      </c>
      <c r="K8" t="s">
        <v>570</v>
      </c>
      <c r="L8">
        <v>1.6483069991015276E-2</v>
      </c>
    </row>
    <row r="9" spans="1:12" x14ac:dyDescent="0.3">
      <c r="A9">
        <v>1</v>
      </c>
      <c r="B9" t="s">
        <v>530</v>
      </c>
      <c r="C9">
        <v>4.9249999999999998</v>
      </c>
      <c r="D9">
        <v>3.4329999999999998</v>
      </c>
      <c r="E9">
        <v>3.3220000000000001</v>
      </c>
      <c r="F9">
        <v>3.4609999999999999</v>
      </c>
      <c r="G9">
        <v>4.8490000000000002</v>
      </c>
      <c r="H9">
        <v>3.0150000000000001</v>
      </c>
      <c r="I9">
        <f t="shared" si="0"/>
        <v>3.0150000000000001</v>
      </c>
      <c r="K9" t="s">
        <v>571</v>
      </c>
      <c r="L9">
        <v>2.2014340968335717</v>
      </c>
    </row>
    <row r="10" spans="1:12" x14ac:dyDescent="0.3">
      <c r="A10">
        <v>1</v>
      </c>
      <c r="B10" t="s">
        <v>530</v>
      </c>
      <c r="C10">
        <v>3.2810000000000001</v>
      </c>
      <c r="D10">
        <v>3.4279999999999999</v>
      </c>
      <c r="E10">
        <v>4.944</v>
      </c>
      <c r="F10">
        <v>3.45</v>
      </c>
      <c r="G10">
        <v>3.0409999999999999</v>
      </c>
      <c r="H10">
        <v>3.9569999999999999</v>
      </c>
      <c r="I10">
        <f t="shared" si="0"/>
        <v>3.0409999999999999</v>
      </c>
      <c r="K10" t="s">
        <v>572</v>
      </c>
      <c r="L10">
        <v>0.72695688109671475</v>
      </c>
    </row>
    <row r="11" spans="1:12" x14ac:dyDescent="0.3">
      <c r="A11">
        <v>1</v>
      </c>
      <c r="B11" t="s">
        <v>530</v>
      </c>
      <c r="C11">
        <v>4.9249999999999998</v>
      </c>
      <c r="D11">
        <v>3.4329999999999998</v>
      </c>
      <c r="E11">
        <v>3.3220000000000001</v>
      </c>
      <c r="F11">
        <v>3.4609999999999999</v>
      </c>
      <c r="G11">
        <v>4.0670000000000002</v>
      </c>
      <c r="H11">
        <v>3.0150000000000001</v>
      </c>
      <c r="I11">
        <f t="shared" si="0"/>
        <v>3.0150000000000001</v>
      </c>
      <c r="K11" t="s">
        <v>573</v>
      </c>
      <c r="L11">
        <v>0.69700000000000006</v>
      </c>
    </row>
    <row r="12" spans="1:12" x14ac:dyDescent="0.3">
      <c r="A12">
        <v>1</v>
      </c>
      <c r="B12" t="s">
        <v>530</v>
      </c>
      <c r="C12">
        <v>3.2810000000000001</v>
      </c>
      <c r="D12">
        <v>3.4279999999999999</v>
      </c>
      <c r="E12">
        <v>4.944</v>
      </c>
      <c r="F12">
        <v>3.45</v>
      </c>
      <c r="G12">
        <v>3.0409999999999999</v>
      </c>
      <c r="H12">
        <v>4.8739999999999997</v>
      </c>
      <c r="I12">
        <f t="shared" si="0"/>
        <v>3.0409999999999999</v>
      </c>
      <c r="K12" t="s">
        <v>574</v>
      </c>
      <c r="L12">
        <v>3.0150000000000001</v>
      </c>
    </row>
    <row r="13" spans="1:12" x14ac:dyDescent="0.3">
      <c r="A13">
        <v>1</v>
      </c>
      <c r="B13" t="s">
        <v>530</v>
      </c>
      <c r="C13">
        <v>4.9249999999999998</v>
      </c>
      <c r="D13">
        <v>3.4329999999999998</v>
      </c>
      <c r="E13">
        <v>3.3220000000000001</v>
      </c>
      <c r="F13">
        <v>3.4609999999999999</v>
      </c>
      <c r="G13">
        <v>4.0670000000000002</v>
      </c>
      <c r="H13">
        <v>4.8490000000000002</v>
      </c>
      <c r="I13">
        <f t="shared" si="0"/>
        <v>3.3220000000000001</v>
      </c>
      <c r="K13" t="s">
        <v>575</v>
      </c>
      <c r="L13">
        <v>3.7120000000000002</v>
      </c>
    </row>
    <row r="14" spans="1:12" x14ac:dyDescent="0.3">
      <c r="A14">
        <v>1</v>
      </c>
      <c r="B14" t="s">
        <v>530</v>
      </c>
      <c r="C14">
        <v>3.2810000000000001</v>
      </c>
      <c r="D14">
        <v>3.4279999999999999</v>
      </c>
      <c r="E14">
        <v>3.5609999999999999</v>
      </c>
      <c r="F14">
        <v>3.45</v>
      </c>
      <c r="G14">
        <v>4.8739999999999997</v>
      </c>
      <c r="H14">
        <v>3.9569999999999999</v>
      </c>
      <c r="I14">
        <f t="shared" si="0"/>
        <v>3.2810000000000001</v>
      </c>
      <c r="K14" t="s">
        <v>576</v>
      </c>
      <c r="L14">
        <v>342.5349999999998</v>
      </c>
    </row>
    <row r="15" spans="1:12" ht="16.2" thickBot="1" x14ac:dyDescent="0.35">
      <c r="A15">
        <v>1</v>
      </c>
      <c r="B15" t="s">
        <v>530</v>
      </c>
      <c r="C15">
        <v>4.9249999999999998</v>
      </c>
      <c r="D15">
        <v>3.4329999999999998</v>
      </c>
      <c r="E15">
        <v>3.5049999999999999</v>
      </c>
      <c r="F15">
        <v>3.4609999999999999</v>
      </c>
      <c r="G15">
        <v>4.8490000000000002</v>
      </c>
      <c r="H15">
        <v>3.0150000000000001</v>
      </c>
      <c r="I15">
        <f t="shared" si="0"/>
        <v>3.0150000000000001</v>
      </c>
      <c r="K15" s="1" t="s">
        <v>577</v>
      </c>
      <c r="L15" s="1">
        <v>106</v>
      </c>
    </row>
    <row r="16" spans="1:12" x14ac:dyDescent="0.3">
      <c r="A16">
        <v>1</v>
      </c>
      <c r="B16" t="s">
        <v>530</v>
      </c>
      <c r="C16">
        <v>3.2810000000000001</v>
      </c>
      <c r="D16">
        <v>3.4279999999999999</v>
      </c>
      <c r="E16">
        <v>3.5609999999999999</v>
      </c>
      <c r="F16">
        <v>3.45</v>
      </c>
      <c r="G16">
        <v>3.0409999999999999</v>
      </c>
      <c r="H16">
        <v>3.9569999999999999</v>
      </c>
      <c r="I16">
        <f t="shared" si="0"/>
        <v>3.0409999999999999</v>
      </c>
    </row>
    <row r="17" spans="1:9" x14ac:dyDescent="0.3">
      <c r="A17">
        <v>1</v>
      </c>
      <c r="B17" t="s">
        <v>530</v>
      </c>
      <c r="C17">
        <v>4.9249999999999998</v>
      </c>
      <c r="D17">
        <v>3.4329999999999998</v>
      </c>
      <c r="E17">
        <v>3.5049999999999999</v>
      </c>
      <c r="F17">
        <v>3.4609999999999999</v>
      </c>
      <c r="G17">
        <v>4.0670000000000002</v>
      </c>
      <c r="H17">
        <v>3.0150000000000001</v>
      </c>
      <c r="I17">
        <f t="shared" si="0"/>
        <v>3.0150000000000001</v>
      </c>
    </row>
    <row r="18" spans="1:9" x14ac:dyDescent="0.3">
      <c r="A18">
        <v>1</v>
      </c>
      <c r="B18" t="s">
        <v>530</v>
      </c>
      <c r="C18">
        <v>3.2810000000000001</v>
      </c>
      <c r="D18">
        <v>3.4279999999999999</v>
      </c>
      <c r="E18">
        <v>3.5609999999999999</v>
      </c>
      <c r="F18">
        <v>3.45</v>
      </c>
      <c r="G18">
        <v>3.0409999999999999</v>
      </c>
      <c r="H18">
        <v>4.8739999999999997</v>
      </c>
      <c r="I18">
        <f t="shared" si="0"/>
        <v>3.0409999999999999</v>
      </c>
    </row>
    <row r="19" spans="1:9" x14ac:dyDescent="0.3">
      <c r="A19">
        <v>1</v>
      </c>
      <c r="B19" t="s">
        <v>530</v>
      </c>
      <c r="C19">
        <v>4.9249999999999998</v>
      </c>
      <c r="D19">
        <v>3.4329999999999998</v>
      </c>
      <c r="E19">
        <v>3.5049999999999999</v>
      </c>
      <c r="F19">
        <v>3.4609999999999999</v>
      </c>
      <c r="G19">
        <v>4.0670000000000002</v>
      </c>
      <c r="H19">
        <v>4.8490000000000002</v>
      </c>
      <c r="I19">
        <f t="shared" si="0"/>
        <v>3.4329999999999998</v>
      </c>
    </row>
    <row r="20" spans="1:9" x14ac:dyDescent="0.3">
      <c r="A20">
        <v>1</v>
      </c>
      <c r="B20" t="s">
        <v>530</v>
      </c>
      <c r="C20">
        <v>3.3220000000000001</v>
      </c>
      <c r="D20">
        <v>3.4329999999999998</v>
      </c>
      <c r="E20">
        <v>3.5049999999999999</v>
      </c>
      <c r="F20">
        <v>3.4609999999999999</v>
      </c>
      <c r="G20">
        <v>4.8490000000000002</v>
      </c>
      <c r="H20">
        <v>3.0150000000000001</v>
      </c>
      <c r="I20">
        <f t="shared" si="0"/>
        <v>3.0150000000000001</v>
      </c>
    </row>
    <row r="21" spans="1:9" x14ac:dyDescent="0.3">
      <c r="A21">
        <v>1</v>
      </c>
      <c r="B21" t="s">
        <v>530</v>
      </c>
      <c r="C21">
        <v>4.944</v>
      </c>
      <c r="D21">
        <v>3.4279999999999999</v>
      </c>
      <c r="E21">
        <v>3.5609999999999999</v>
      </c>
      <c r="F21">
        <v>3.45</v>
      </c>
      <c r="G21">
        <v>4.8739999999999997</v>
      </c>
      <c r="H21">
        <v>3.9569999999999999</v>
      </c>
      <c r="I21">
        <f t="shared" si="0"/>
        <v>3.4279999999999999</v>
      </c>
    </row>
    <row r="22" spans="1:9" x14ac:dyDescent="0.3">
      <c r="A22">
        <v>1</v>
      </c>
      <c r="B22" t="s">
        <v>530</v>
      </c>
      <c r="C22">
        <v>3.3220000000000001</v>
      </c>
      <c r="D22">
        <v>3.4329999999999998</v>
      </c>
      <c r="E22">
        <v>3.5049999999999999</v>
      </c>
      <c r="F22">
        <v>3.4609999999999999</v>
      </c>
      <c r="G22">
        <v>4.0670000000000002</v>
      </c>
      <c r="H22">
        <v>3.0150000000000001</v>
      </c>
      <c r="I22">
        <f t="shared" si="0"/>
        <v>3.0150000000000001</v>
      </c>
    </row>
    <row r="23" spans="1:9" x14ac:dyDescent="0.3">
      <c r="A23">
        <v>1</v>
      </c>
      <c r="B23" t="s">
        <v>530</v>
      </c>
      <c r="C23">
        <v>4.944</v>
      </c>
      <c r="D23">
        <v>3.4279999999999999</v>
      </c>
      <c r="E23">
        <v>3.5609999999999999</v>
      </c>
      <c r="F23">
        <v>3.45</v>
      </c>
      <c r="G23">
        <v>3.0409999999999999</v>
      </c>
      <c r="H23">
        <v>3.9569999999999999</v>
      </c>
      <c r="I23">
        <f t="shared" si="0"/>
        <v>3.0409999999999999</v>
      </c>
    </row>
    <row r="24" spans="1:9" x14ac:dyDescent="0.3">
      <c r="A24">
        <v>1</v>
      </c>
      <c r="B24" t="s">
        <v>530</v>
      </c>
      <c r="C24">
        <v>3.3220000000000001</v>
      </c>
      <c r="D24">
        <v>3.4329999999999998</v>
      </c>
      <c r="E24">
        <v>3.5049999999999999</v>
      </c>
      <c r="F24">
        <v>3.4609999999999999</v>
      </c>
      <c r="G24">
        <v>4.0670000000000002</v>
      </c>
      <c r="H24">
        <v>4.8490000000000002</v>
      </c>
      <c r="I24">
        <f t="shared" si="0"/>
        <v>3.3220000000000001</v>
      </c>
    </row>
    <row r="25" spans="1:9" x14ac:dyDescent="0.3">
      <c r="A25">
        <v>1</v>
      </c>
      <c r="B25" t="s">
        <v>530</v>
      </c>
      <c r="C25">
        <v>4.944</v>
      </c>
      <c r="D25">
        <v>3.4279999999999999</v>
      </c>
      <c r="E25">
        <v>3.5609999999999999</v>
      </c>
      <c r="F25">
        <v>3.45</v>
      </c>
      <c r="G25">
        <v>3.0409999999999999</v>
      </c>
      <c r="H25">
        <v>4.8739999999999997</v>
      </c>
      <c r="I25">
        <f t="shared" si="0"/>
        <v>3.0409999999999999</v>
      </c>
    </row>
    <row r="26" spans="1:9" x14ac:dyDescent="0.3">
      <c r="A26">
        <v>1</v>
      </c>
      <c r="B26" t="s">
        <v>530</v>
      </c>
      <c r="C26">
        <v>3.4849999999999999</v>
      </c>
      <c r="D26">
        <v>3.4289999999999998</v>
      </c>
      <c r="E26">
        <v>3.3319999999999999</v>
      </c>
      <c r="F26">
        <v>3.4340000000000002</v>
      </c>
      <c r="G26">
        <v>3.1619999999999999</v>
      </c>
      <c r="H26">
        <v>3.6539999999999999</v>
      </c>
      <c r="I26">
        <f t="shared" si="0"/>
        <v>3.1619999999999999</v>
      </c>
    </row>
    <row r="27" spans="1:9" x14ac:dyDescent="0.3">
      <c r="A27">
        <v>1</v>
      </c>
      <c r="B27" t="s">
        <v>530</v>
      </c>
      <c r="C27">
        <v>4.9180000000000001</v>
      </c>
      <c r="D27">
        <v>3.43</v>
      </c>
      <c r="E27">
        <v>3.2559999999999998</v>
      </c>
      <c r="F27">
        <v>3.4319999999999999</v>
      </c>
      <c r="G27">
        <v>4.9290000000000003</v>
      </c>
      <c r="H27">
        <v>3.2229999999999999</v>
      </c>
      <c r="I27">
        <f t="shared" si="0"/>
        <v>3.2229999999999999</v>
      </c>
    </row>
    <row r="28" spans="1:9" x14ac:dyDescent="0.3">
      <c r="A28">
        <v>1</v>
      </c>
      <c r="B28" t="s">
        <v>530</v>
      </c>
      <c r="C28">
        <v>3.4849999999999999</v>
      </c>
      <c r="D28">
        <v>3.4289999999999998</v>
      </c>
      <c r="E28">
        <v>3.3319999999999999</v>
      </c>
      <c r="F28">
        <v>3.4340000000000002</v>
      </c>
      <c r="G28">
        <v>4.9260000000000002</v>
      </c>
      <c r="H28">
        <v>3.6539999999999999</v>
      </c>
      <c r="I28">
        <f t="shared" si="0"/>
        <v>3.3319999999999999</v>
      </c>
    </row>
    <row r="29" spans="1:9" x14ac:dyDescent="0.3">
      <c r="A29">
        <v>1</v>
      </c>
      <c r="B29" t="s">
        <v>530</v>
      </c>
      <c r="C29">
        <v>4.9180000000000001</v>
      </c>
      <c r="D29">
        <v>3.43</v>
      </c>
      <c r="E29">
        <v>3.2559999999999998</v>
      </c>
      <c r="F29">
        <v>3.4319999999999999</v>
      </c>
      <c r="G29">
        <v>3.5979999999999999</v>
      </c>
      <c r="H29">
        <v>3.2229999999999999</v>
      </c>
      <c r="I29">
        <f t="shared" si="0"/>
        <v>3.2229999999999999</v>
      </c>
    </row>
    <row r="30" spans="1:9" x14ac:dyDescent="0.3">
      <c r="A30">
        <v>1</v>
      </c>
      <c r="B30" t="s">
        <v>530</v>
      </c>
      <c r="C30">
        <v>3.4849999999999999</v>
      </c>
      <c r="D30">
        <v>3.4289999999999998</v>
      </c>
      <c r="E30">
        <v>3.3319999999999999</v>
      </c>
      <c r="F30">
        <v>3.4340000000000002</v>
      </c>
      <c r="G30">
        <v>4.9260000000000002</v>
      </c>
      <c r="H30">
        <v>3.1619999999999999</v>
      </c>
      <c r="I30">
        <f t="shared" si="0"/>
        <v>3.1619999999999999</v>
      </c>
    </row>
    <row r="31" spans="1:9" x14ac:dyDescent="0.3">
      <c r="A31">
        <v>1</v>
      </c>
      <c r="B31" t="s">
        <v>530</v>
      </c>
      <c r="C31">
        <v>4.9180000000000001</v>
      </c>
      <c r="D31">
        <v>3.43</v>
      </c>
      <c r="E31">
        <v>3.2559999999999998</v>
      </c>
      <c r="F31">
        <v>3.4319999999999999</v>
      </c>
      <c r="G31">
        <v>3.5979999999999999</v>
      </c>
      <c r="H31">
        <v>4.9290000000000003</v>
      </c>
      <c r="I31">
        <f t="shared" si="0"/>
        <v>3.2559999999999998</v>
      </c>
    </row>
    <row r="32" spans="1:9" x14ac:dyDescent="0.3">
      <c r="A32">
        <v>1</v>
      </c>
      <c r="B32" t="s">
        <v>530</v>
      </c>
      <c r="C32">
        <v>3.4849999999999999</v>
      </c>
      <c r="D32">
        <v>3.4289999999999998</v>
      </c>
      <c r="E32">
        <v>4.9240000000000004</v>
      </c>
      <c r="F32">
        <v>3.4340000000000002</v>
      </c>
      <c r="G32">
        <v>3.1619999999999999</v>
      </c>
      <c r="H32">
        <v>3.6539999999999999</v>
      </c>
      <c r="I32">
        <f t="shared" si="0"/>
        <v>3.1619999999999999</v>
      </c>
    </row>
    <row r="33" spans="1:9" x14ac:dyDescent="0.3">
      <c r="A33">
        <v>1</v>
      </c>
      <c r="B33" t="s">
        <v>530</v>
      </c>
      <c r="C33">
        <v>4.9180000000000001</v>
      </c>
      <c r="D33">
        <v>3.43</v>
      </c>
      <c r="E33">
        <v>3.5649999999999999</v>
      </c>
      <c r="F33">
        <v>3.4319999999999999</v>
      </c>
      <c r="G33">
        <v>4.9290000000000003</v>
      </c>
      <c r="H33">
        <v>3.2229999999999999</v>
      </c>
      <c r="I33">
        <f t="shared" si="0"/>
        <v>3.2229999999999999</v>
      </c>
    </row>
    <row r="34" spans="1:9" x14ac:dyDescent="0.3">
      <c r="A34">
        <v>1</v>
      </c>
      <c r="B34" t="s">
        <v>530</v>
      </c>
      <c r="C34">
        <v>3.4849999999999999</v>
      </c>
      <c r="D34">
        <v>3.4289999999999998</v>
      </c>
      <c r="E34">
        <v>4.9240000000000004</v>
      </c>
      <c r="F34">
        <v>3.4340000000000002</v>
      </c>
      <c r="G34">
        <v>4.9260000000000002</v>
      </c>
      <c r="H34">
        <v>3.6539999999999999</v>
      </c>
      <c r="I34">
        <f t="shared" si="0"/>
        <v>3.4289999999999998</v>
      </c>
    </row>
    <row r="35" spans="1:9" x14ac:dyDescent="0.3">
      <c r="A35">
        <v>1</v>
      </c>
      <c r="B35" t="s">
        <v>530</v>
      </c>
      <c r="C35">
        <v>4.9180000000000001</v>
      </c>
      <c r="D35">
        <v>3.43</v>
      </c>
      <c r="E35">
        <v>3.5649999999999999</v>
      </c>
      <c r="F35">
        <v>3.4319999999999999</v>
      </c>
      <c r="G35">
        <v>3.5979999999999999</v>
      </c>
      <c r="H35">
        <v>3.2229999999999999</v>
      </c>
      <c r="I35">
        <f t="shared" si="0"/>
        <v>3.2229999999999999</v>
      </c>
    </row>
    <row r="36" spans="1:9" x14ac:dyDescent="0.3">
      <c r="A36">
        <v>1</v>
      </c>
      <c r="B36" t="s">
        <v>530</v>
      </c>
      <c r="C36">
        <v>3.4849999999999999</v>
      </c>
      <c r="D36">
        <v>3.4289999999999998</v>
      </c>
      <c r="E36">
        <v>4.9240000000000004</v>
      </c>
      <c r="F36">
        <v>3.4340000000000002</v>
      </c>
      <c r="G36">
        <v>4.9260000000000002</v>
      </c>
      <c r="H36">
        <v>3.1619999999999999</v>
      </c>
      <c r="I36">
        <f t="shared" si="0"/>
        <v>3.1619999999999999</v>
      </c>
    </row>
    <row r="37" spans="1:9" x14ac:dyDescent="0.3">
      <c r="A37">
        <v>1</v>
      </c>
      <c r="B37" t="s">
        <v>530</v>
      </c>
      <c r="C37">
        <v>4.9180000000000001</v>
      </c>
      <c r="D37">
        <v>3.43</v>
      </c>
      <c r="E37">
        <v>3.5649999999999999</v>
      </c>
      <c r="F37">
        <v>3.4319999999999999</v>
      </c>
      <c r="G37">
        <v>3.5979999999999999</v>
      </c>
      <c r="H37">
        <v>4.9290000000000003</v>
      </c>
      <c r="I37">
        <f t="shared" si="0"/>
        <v>3.43</v>
      </c>
    </row>
    <row r="38" spans="1:9" x14ac:dyDescent="0.3">
      <c r="A38">
        <v>1</v>
      </c>
      <c r="B38" t="s">
        <v>530</v>
      </c>
      <c r="C38">
        <v>3.2559999999999998</v>
      </c>
      <c r="D38">
        <v>3.43</v>
      </c>
      <c r="E38">
        <v>3.5649999999999999</v>
      </c>
      <c r="F38">
        <v>3.4319999999999999</v>
      </c>
      <c r="G38">
        <v>4.9290000000000003</v>
      </c>
      <c r="H38">
        <v>3.2229999999999999</v>
      </c>
      <c r="I38">
        <f t="shared" si="0"/>
        <v>3.2229999999999999</v>
      </c>
    </row>
    <row r="39" spans="1:9" x14ac:dyDescent="0.3">
      <c r="A39">
        <v>1</v>
      </c>
      <c r="B39" t="s">
        <v>530</v>
      </c>
      <c r="C39">
        <v>3.3319999999999999</v>
      </c>
      <c r="D39">
        <v>3.4289999999999998</v>
      </c>
      <c r="E39">
        <v>4.9240000000000004</v>
      </c>
      <c r="F39">
        <v>3.4340000000000002</v>
      </c>
      <c r="G39">
        <v>3.1619999999999999</v>
      </c>
      <c r="H39">
        <v>3.6539999999999999</v>
      </c>
      <c r="I39">
        <f t="shared" si="0"/>
        <v>3.1619999999999999</v>
      </c>
    </row>
    <row r="40" spans="1:9" x14ac:dyDescent="0.3">
      <c r="A40">
        <v>1</v>
      </c>
      <c r="B40" t="s">
        <v>530</v>
      </c>
      <c r="C40">
        <v>3.2559999999999998</v>
      </c>
      <c r="D40">
        <v>3.43</v>
      </c>
      <c r="E40">
        <v>3.5649999999999999</v>
      </c>
      <c r="F40">
        <v>3.4319999999999999</v>
      </c>
      <c r="G40">
        <v>3.5979999999999999</v>
      </c>
      <c r="H40">
        <v>3.2229999999999999</v>
      </c>
      <c r="I40">
        <f t="shared" si="0"/>
        <v>3.2229999999999999</v>
      </c>
    </row>
    <row r="41" spans="1:9" x14ac:dyDescent="0.3">
      <c r="A41">
        <v>1</v>
      </c>
      <c r="B41" t="s">
        <v>530</v>
      </c>
      <c r="C41">
        <v>3.3319999999999999</v>
      </c>
      <c r="D41">
        <v>3.4289999999999998</v>
      </c>
      <c r="E41">
        <v>4.9240000000000004</v>
      </c>
      <c r="F41">
        <v>3.4340000000000002</v>
      </c>
      <c r="G41">
        <v>4.9260000000000002</v>
      </c>
      <c r="H41">
        <v>3.6539999999999999</v>
      </c>
      <c r="I41">
        <f t="shared" si="0"/>
        <v>3.3319999999999999</v>
      </c>
    </row>
    <row r="42" spans="1:9" x14ac:dyDescent="0.3">
      <c r="A42">
        <v>1</v>
      </c>
      <c r="B42" t="s">
        <v>530</v>
      </c>
      <c r="C42">
        <v>3.2559999999999998</v>
      </c>
      <c r="D42">
        <v>3.43</v>
      </c>
      <c r="E42">
        <v>3.5649999999999999</v>
      </c>
      <c r="F42">
        <v>3.4319999999999999</v>
      </c>
      <c r="G42">
        <v>3.5979999999999999</v>
      </c>
      <c r="H42">
        <v>4.9290000000000003</v>
      </c>
      <c r="I42">
        <f t="shared" si="0"/>
        <v>3.2559999999999998</v>
      </c>
    </row>
    <row r="43" spans="1:9" x14ac:dyDescent="0.3">
      <c r="A43">
        <v>1</v>
      </c>
      <c r="B43" t="s">
        <v>530</v>
      </c>
      <c r="C43">
        <v>3.3319999999999999</v>
      </c>
      <c r="D43">
        <v>3.4289999999999998</v>
      </c>
      <c r="E43">
        <v>4.9240000000000004</v>
      </c>
      <c r="F43">
        <v>3.4340000000000002</v>
      </c>
      <c r="G43">
        <v>4.9260000000000002</v>
      </c>
      <c r="H43">
        <v>3.1619999999999999</v>
      </c>
      <c r="I43">
        <f t="shared" si="0"/>
        <v>3.1619999999999999</v>
      </c>
    </row>
    <row r="44" spans="1:9" x14ac:dyDescent="0.3">
      <c r="A44">
        <v>1</v>
      </c>
      <c r="B44" t="s">
        <v>531</v>
      </c>
      <c r="C44">
        <v>4.3239999999999998</v>
      </c>
      <c r="D44">
        <v>3.343</v>
      </c>
      <c r="E44">
        <v>4.3940000000000001</v>
      </c>
      <c r="F44">
        <v>3.4390000000000001</v>
      </c>
      <c r="G44">
        <v>4.6059999999999999</v>
      </c>
      <c r="H44">
        <v>4.2300000000000004</v>
      </c>
      <c r="I44">
        <f t="shared" si="0"/>
        <v>3.343</v>
      </c>
    </row>
    <row r="45" spans="1:9" x14ac:dyDescent="0.3">
      <c r="A45">
        <v>1</v>
      </c>
      <c r="B45" t="s">
        <v>531</v>
      </c>
      <c r="C45">
        <v>4.391</v>
      </c>
      <c r="D45">
        <v>3.2629999999999999</v>
      </c>
      <c r="E45">
        <v>4.0650000000000004</v>
      </c>
      <c r="F45">
        <v>3.61</v>
      </c>
      <c r="G45">
        <v>4.8339999999999996</v>
      </c>
      <c r="H45">
        <v>4.4260000000000002</v>
      </c>
      <c r="I45">
        <f t="shared" si="0"/>
        <v>3.2629999999999999</v>
      </c>
    </row>
    <row r="46" spans="1:9" x14ac:dyDescent="0.3">
      <c r="A46">
        <v>1</v>
      </c>
      <c r="B46" t="s">
        <v>278</v>
      </c>
      <c r="C46">
        <v>4.3849999999999998</v>
      </c>
      <c r="D46">
        <v>3.35</v>
      </c>
      <c r="E46">
        <v>4.3849999999999998</v>
      </c>
      <c r="F46">
        <v>3.35</v>
      </c>
      <c r="G46">
        <v>4.3849999999999998</v>
      </c>
      <c r="H46">
        <v>4.3849999999999998</v>
      </c>
      <c r="I46">
        <f t="shared" si="0"/>
        <v>3.35</v>
      </c>
    </row>
    <row r="47" spans="1:9" x14ac:dyDescent="0.3">
      <c r="A47">
        <v>1</v>
      </c>
      <c r="B47" t="s">
        <v>532</v>
      </c>
      <c r="C47">
        <v>4.5549999999999997</v>
      </c>
      <c r="D47">
        <v>3.36</v>
      </c>
      <c r="E47">
        <v>4.1989999999999998</v>
      </c>
      <c r="F47">
        <v>3.3170000000000002</v>
      </c>
      <c r="G47">
        <v>3.9729999999999999</v>
      </c>
      <c r="H47">
        <v>4.649</v>
      </c>
      <c r="I47">
        <f t="shared" si="0"/>
        <v>3.3170000000000002</v>
      </c>
    </row>
    <row r="48" spans="1:9" x14ac:dyDescent="0.3">
      <c r="A48">
        <v>1</v>
      </c>
      <c r="B48" t="s">
        <v>533</v>
      </c>
      <c r="C48">
        <v>4.1669999999999998</v>
      </c>
      <c r="D48">
        <v>3.254</v>
      </c>
      <c r="E48">
        <v>4.2939999999999996</v>
      </c>
      <c r="F48">
        <v>3.2890000000000001</v>
      </c>
      <c r="G48">
        <v>4.5410000000000004</v>
      </c>
      <c r="H48">
        <v>4.0140000000000002</v>
      </c>
      <c r="I48">
        <f t="shared" si="0"/>
        <v>3.254</v>
      </c>
    </row>
    <row r="49" spans="1:9" x14ac:dyDescent="0.3">
      <c r="A49">
        <v>1</v>
      </c>
      <c r="B49" t="s">
        <v>533</v>
      </c>
      <c r="C49">
        <v>4.4820000000000002</v>
      </c>
      <c r="D49">
        <v>3.2789999999999999</v>
      </c>
      <c r="E49">
        <v>4.0970000000000004</v>
      </c>
      <c r="F49">
        <v>3.2519999999999998</v>
      </c>
      <c r="G49">
        <v>4.226</v>
      </c>
      <c r="H49">
        <v>4.3979999999999997</v>
      </c>
      <c r="I49">
        <f t="shared" si="0"/>
        <v>3.2519999999999998</v>
      </c>
    </row>
    <row r="50" spans="1:9" x14ac:dyDescent="0.3">
      <c r="A50">
        <v>1</v>
      </c>
      <c r="B50" t="s">
        <v>533</v>
      </c>
      <c r="C50">
        <v>4.1870000000000003</v>
      </c>
      <c r="D50">
        <v>3.347</v>
      </c>
      <c r="E50">
        <v>4.4610000000000003</v>
      </c>
      <c r="F50">
        <v>3.18</v>
      </c>
      <c r="G50">
        <v>3.7909999999999999</v>
      </c>
      <c r="H50">
        <v>4.5170000000000003</v>
      </c>
      <c r="I50">
        <f t="shared" si="0"/>
        <v>3.18</v>
      </c>
    </row>
    <row r="51" spans="1:9" x14ac:dyDescent="0.3">
      <c r="A51">
        <v>1</v>
      </c>
      <c r="B51" t="s">
        <v>533</v>
      </c>
      <c r="C51">
        <v>4.5170000000000003</v>
      </c>
      <c r="D51">
        <v>3.3069999999999999</v>
      </c>
      <c r="E51">
        <v>4.2380000000000004</v>
      </c>
      <c r="F51">
        <v>3.2080000000000002</v>
      </c>
      <c r="G51">
        <v>4.5270000000000001</v>
      </c>
      <c r="H51">
        <v>3.8</v>
      </c>
      <c r="I51">
        <f t="shared" si="0"/>
        <v>3.2080000000000002</v>
      </c>
    </row>
    <row r="52" spans="1:9" x14ac:dyDescent="0.3">
      <c r="A52">
        <v>1</v>
      </c>
      <c r="B52" t="s">
        <v>534</v>
      </c>
      <c r="C52">
        <v>3.4420000000000002</v>
      </c>
      <c r="D52">
        <v>3.3460000000000001</v>
      </c>
      <c r="E52">
        <v>4.8579999999999997</v>
      </c>
      <c r="F52">
        <v>3.3140000000000001</v>
      </c>
      <c r="G52">
        <v>4.84</v>
      </c>
      <c r="H52">
        <v>3.2320000000000002</v>
      </c>
      <c r="I52">
        <f t="shared" si="0"/>
        <v>3.2320000000000002</v>
      </c>
    </row>
    <row r="53" spans="1:9" x14ac:dyDescent="0.3">
      <c r="A53">
        <v>1</v>
      </c>
      <c r="B53" t="s">
        <v>534</v>
      </c>
      <c r="C53">
        <v>3.5150000000000001</v>
      </c>
      <c r="D53">
        <v>3.3559999999999999</v>
      </c>
      <c r="E53">
        <v>3.1760000000000002</v>
      </c>
      <c r="F53">
        <v>3.387</v>
      </c>
      <c r="G53">
        <v>4.9020000000000001</v>
      </c>
      <c r="H53">
        <v>3.3050000000000002</v>
      </c>
      <c r="I53">
        <f t="shared" si="0"/>
        <v>3.1760000000000002</v>
      </c>
    </row>
    <row r="54" spans="1:9" x14ac:dyDescent="0.3">
      <c r="A54">
        <v>1</v>
      </c>
      <c r="B54" t="s">
        <v>534</v>
      </c>
      <c r="C54">
        <v>3.4420000000000002</v>
      </c>
      <c r="D54">
        <v>3.3460000000000001</v>
      </c>
      <c r="E54">
        <v>4.8579999999999997</v>
      </c>
      <c r="F54">
        <v>3.3140000000000001</v>
      </c>
      <c r="G54">
        <v>3.327</v>
      </c>
      <c r="H54">
        <v>3.2320000000000002</v>
      </c>
      <c r="I54">
        <f t="shared" si="0"/>
        <v>3.2320000000000002</v>
      </c>
    </row>
    <row r="55" spans="1:9" x14ac:dyDescent="0.3">
      <c r="A55">
        <v>1</v>
      </c>
      <c r="B55" t="s">
        <v>534</v>
      </c>
      <c r="C55">
        <v>3.5150000000000001</v>
      </c>
      <c r="D55">
        <v>3.3559999999999999</v>
      </c>
      <c r="E55">
        <v>3.1760000000000002</v>
      </c>
      <c r="F55">
        <v>3.387</v>
      </c>
      <c r="G55">
        <v>3.4420000000000002</v>
      </c>
      <c r="H55">
        <v>3.3050000000000002</v>
      </c>
      <c r="I55">
        <f t="shared" si="0"/>
        <v>3.1760000000000002</v>
      </c>
    </row>
    <row r="56" spans="1:9" x14ac:dyDescent="0.3">
      <c r="A56">
        <v>1</v>
      </c>
      <c r="B56" t="s">
        <v>534</v>
      </c>
      <c r="C56">
        <v>3.4420000000000002</v>
      </c>
      <c r="D56">
        <v>3.3460000000000001</v>
      </c>
      <c r="E56">
        <v>4.8579999999999997</v>
      </c>
      <c r="F56">
        <v>3.3140000000000001</v>
      </c>
      <c r="G56">
        <v>3.327</v>
      </c>
      <c r="H56">
        <v>4.84</v>
      </c>
      <c r="I56">
        <f t="shared" si="0"/>
        <v>3.3140000000000001</v>
      </c>
    </row>
    <row r="57" spans="1:9" x14ac:dyDescent="0.3">
      <c r="A57">
        <v>1</v>
      </c>
      <c r="B57" t="s">
        <v>534</v>
      </c>
      <c r="C57">
        <v>3.5150000000000001</v>
      </c>
      <c r="D57">
        <v>3.3559999999999999</v>
      </c>
      <c r="E57">
        <v>3.1760000000000002</v>
      </c>
      <c r="F57">
        <v>3.387</v>
      </c>
      <c r="G57">
        <v>3.4420000000000002</v>
      </c>
      <c r="H57">
        <v>4.9020000000000001</v>
      </c>
      <c r="I57">
        <f t="shared" si="0"/>
        <v>3.1760000000000002</v>
      </c>
    </row>
    <row r="58" spans="1:9" x14ac:dyDescent="0.3">
      <c r="A58">
        <v>1</v>
      </c>
      <c r="B58" t="s">
        <v>534</v>
      </c>
      <c r="C58">
        <v>3.4420000000000002</v>
      </c>
      <c r="D58">
        <v>3.3460000000000001</v>
      </c>
      <c r="E58">
        <v>3.1920000000000002</v>
      </c>
      <c r="F58">
        <v>3.3140000000000001</v>
      </c>
      <c r="G58">
        <v>4.84</v>
      </c>
      <c r="H58">
        <v>3.2320000000000002</v>
      </c>
      <c r="I58">
        <f t="shared" si="0"/>
        <v>3.1920000000000002</v>
      </c>
    </row>
    <row r="59" spans="1:9" x14ac:dyDescent="0.3">
      <c r="A59">
        <v>1</v>
      </c>
      <c r="B59" t="s">
        <v>534</v>
      </c>
      <c r="C59">
        <v>3.5150000000000001</v>
      </c>
      <c r="D59">
        <v>3.3559999999999999</v>
      </c>
      <c r="E59">
        <v>4.867</v>
      </c>
      <c r="F59">
        <v>3.387</v>
      </c>
      <c r="G59">
        <v>4.9020000000000001</v>
      </c>
      <c r="H59">
        <v>3.3050000000000002</v>
      </c>
      <c r="I59">
        <f t="shared" si="0"/>
        <v>3.3050000000000002</v>
      </c>
    </row>
    <row r="60" spans="1:9" x14ac:dyDescent="0.3">
      <c r="A60">
        <v>1</v>
      </c>
      <c r="B60" t="s">
        <v>534</v>
      </c>
      <c r="C60">
        <v>3.4420000000000002</v>
      </c>
      <c r="D60">
        <v>3.3460000000000001</v>
      </c>
      <c r="E60">
        <v>3.1920000000000002</v>
      </c>
      <c r="F60">
        <v>3.3140000000000001</v>
      </c>
      <c r="G60">
        <v>3.327</v>
      </c>
      <c r="H60">
        <v>3.2320000000000002</v>
      </c>
      <c r="I60">
        <f t="shared" si="0"/>
        <v>3.1920000000000002</v>
      </c>
    </row>
    <row r="61" spans="1:9" x14ac:dyDescent="0.3">
      <c r="A61">
        <v>1</v>
      </c>
      <c r="B61" t="s">
        <v>534</v>
      </c>
      <c r="C61">
        <v>3.5150000000000001</v>
      </c>
      <c r="D61">
        <v>3.3559999999999999</v>
      </c>
      <c r="E61">
        <v>4.867</v>
      </c>
      <c r="F61">
        <v>3.387</v>
      </c>
      <c r="G61">
        <v>3.4420000000000002</v>
      </c>
      <c r="H61">
        <v>3.3050000000000002</v>
      </c>
      <c r="I61">
        <f t="shared" si="0"/>
        <v>3.3050000000000002</v>
      </c>
    </row>
    <row r="62" spans="1:9" x14ac:dyDescent="0.3">
      <c r="A62">
        <v>1</v>
      </c>
      <c r="B62" t="s">
        <v>534</v>
      </c>
      <c r="C62">
        <v>3.4420000000000002</v>
      </c>
      <c r="D62">
        <v>3.3460000000000001</v>
      </c>
      <c r="E62">
        <v>3.1920000000000002</v>
      </c>
      <c r="F62">
        <v>3.3140000000000001</v>
      </c>
      <c r="G62">
        <v>3.327</v>
      </c>
      <c r="H62">
        <v>4.84</v>
      </c>
      <c r="I62">
        <f t="shared" si="0"/>
        <v>3.1920000000000002</v>
      </c>
    </row>
    <row r="63" spans="1:9" x14ac:dyDescent="0.3">
      <c r="A63">
        <v>1</v>
      </c>
      <c r="B63" t="s">
        <v>534</v>
      </c>
      <c r="C63">
        <v>3.5150000000000001</v>
      </c>
      <c r="D63">
        <v>3.3559999999999999</v>
      </c>
      <c r="E63">
        <v>4.867</v>
      </c>
      <c r="F63">
        <v>3.387</v>
      </c>
      <c r="G63">
        <v>3.4420000000000002</v>
      </c>
      <c r="H63">
        <v>4.9020000000000001</v>
      </c>
      <c r="I63">
        <f t="shared" si="0"/>
        <v>3.3559999999999999</v>
      </c>
    </row>
    <row r="64" spans="1:9" x14ac:dyDescent="0.3">
      <c r="A64">
        <v>1</v>
      </c>
      <c r="B64" t="s">
        <v>534</v>
      </c>
      <c r="C64">
        <v>3.1760000000000002</v>
      </c>
      <c r="D64">
        <v>3.3559999999999999</v>
      </c>
      <c r="E64">
        <v>4.867</v>
      </c>
      <c r="F64">
        <v>3.387</v>
      </c>
      <c r="G64">
        <v>4.9020000000000001</v>
      </c>
      <c r="H64">
        <v>3.3050000000000002</v>
      </c>
      <c r="I64">
        <f t="shared" si="0"/>
        <v>3.1760000000000002</v>
      </c>
    </row>
    <row r="65" spans="1:9" x14ac:dyDescent="0.3">
      <c r="A65">
        <v>1</v>
      </c>
      <c r="B65" t="s">
        <v>534</v>
      </c>
      <c r="C65">
        <v>4.8579999999999997</v>
      </c>
      <c r="D65">
        <v>3.3460000000000001</v>
      </c>
      <c r="E65">
        <v>3.1920000000000002</v>
      </c>
      <c r="F65">
        <v>3.3140000000000001</v>
      </c>
      <c r="G65">
        <v>4.84</v>
      </c>
      <c r="H65">
        <v>3.2320000000000002</v>
      </c>
      <c r="I65">
        <f t="shared" si="0"/>
        <v>3.1920000000000002</v>
      </c>
    </row>
    <row r="66" spans="1:9" x14ac:dyDescent="0.3">
      <c r="A66">
        <v>1</v>
      </c>
      <c r="B66" t="s">
        <v>534</v>
      </c>
      <c r="C66">
        <v>3.1760000000000002</v>
      </c>
      <c r="D66">
        <v>3.3559999999999999</v>
      </c>
      <c r="E66">
        <v>4.867</v>
      </c>
      <c r="F66">
        <v>3.387</v>
      </c>
      <c r="G66">
        <v>3.4420000000000002</v>
      </c>
      <c r="H66">
        <v>3.3050000000000002</v>
      </c>
      <c r="I66">
        <f t="shared" si="0"/>
        <v>3.1760000000000002</v>
      </c>
    </row>
    <row r="67" spans="1:9" x14ac:dyDescent="0.3">
      <c r="A67">
        <v>1</v>
      </c>
      <c r="B67" t="s">
        <v>534</v>
      </c>
      <c r="C67">
        <v>4.8579999999999997</v>
      </c>
      <c r="D67">
        <v>3.3460000000000001</v>
      </c>
      <c r="E67">
        <v>3.1920000000000002</v>
      </c>
      <c r="F67">
        <v>3.3140000000000001</v>
      </c>
      <c r="G67">
        <v>3.327</v>
      </c>
      <c r="H67">
        <v>3.2320000000000002</v>
      </c>
      <c r="I67">
        <f t="shared" ref="I67:I107" si="1">MIN(C67:H67)</f>
        <v>3.1920000000000002</v>
      </c>
    </row>
    <row r="68" spans="1:9" x14ac:dyDescent="0.3">
      <c r="A68">
        <v>1</v>
      </c>
      <c r="B68" t="s">
        <v>534</v>
      </c>
      <c r="C68">
        <v>3.1760000000000002</v>
      </c>
      <c r="D68">
        <v>3.3559999999999999</v>
      </c>
      <c r="E68">
        <v>4.867</v>
      </c>
      <c r="F68">
        <v>3.387</v>
      </c>
      <c r="G68">
        <v>3.4420000000000002</v>
      </c>
      <c r="H68">
        <v>4.9020000000000001</v>
      </c>
      <c r="I68">
        <f t="shared" si="1"/>
        <v>3.1760000000000002</v>
      </c>
    </row>
    <row r="69" spans="1:9" x14ac:dyDescent="0.3">
      <c r="A69">
        <v>1</v>
      </c>
      <c r="B69" t="s">
        <v>534</v>
      </c>
      <c r="C69">
        <v>4.8579999999999997</v>
      </c>
      <c r="D69">
        <v>3.3460000000000001</v>
      </c>
      <c r="E69">
        <v>3.1920000000000002</v>
      </c>
      <c r="F69">
        <v>3.3140000000000001</v>
      </c>
      <c r="G69">
        <v>3.327</v>
      </c>
      <c r="H69">
        <v>4.84</v>
      </c>
      <c r="I69">
        <f t="shared" si="1"/>
        <v>3.1920000000000002</v>
      </c>
    </row>
    <row r="70" spans="1:9" x14ac:dyDescent="0.3">
      <c r="A70">
        <v>1</v>
      </c>
      <c r="B70" t="s">
        <v>535</v>
      </c>
      <c r="C70">
        <v>3.4289999999999998</v>
      </c>
      <c r="D70">
        <v>3.387</v>
      </c>
      <c r="E70">
        <v>4.9029999999999996</v>
      </c>
      <c r="F70">
        <v>3.355</v>
      </c>
      <c r="G70">
        <v>4.8680000000000003</v>
      </c>
      <c r="H70">
        <v>3.4289999999999998</v>
      </c>
      <c r="I70">
        <f t="shared" si="1"/>
        <v>3.355</v>
      </c>
    </row>
    <row r="71" spans="1:9" x14ac:dyDescent="0.3">
      <c r="A71">
        <v>1</v>
      </c>
      <c r="B71" t="s">
        <v>535</v>
      </c>
      <c r="C71">
        <v>3.4289999999999998</v>
      </c>
      <c r="D71">
        <v>3.387</v>
      </c>
      <c r="E71">
        <v>4.9029999999999996</v>
      </c>
      <c r="F71">
        <v>3.355</v>
      </c>
      <c r="G71">
        <v>3.2829999999999999</v>
      </c>
      <c r="H71">
        <v>3.4289999999999998</v>
      </c>
      <c r="I71">
        <f t="shared" si="1"/>
        <v>3.2829999999999999</v>
      </c>
    </row>
    <row r="72" spans="1:9" x14ac:dyDescent="0.3">
      <c r="A72">
        <v>1</v>
      </c>
      <c r="B72" t="s">
        <v>535</v>
      </c>
      <c r="C72">
        <v>3.4289999999999998</v>
      </c>
      <c r="D72">
        <v>3.387</v>
      </c>
      <c r="E72">
        <v>4.9029999999999996</v>
      </c>
      <c r="F72">
        <v>3.355</v>
      </c>
      <c r="G72">
        <v>4.8680000000000003</v>
      </c>
      <c r="H72">
        <v>3.2829999999999999</v>
      </c>
      <c r="I72">
        <f t="shared" si="1"/>
        <v>3.2829999999999999</v>
      </c>
    </row>
    <row r="73" spans="1:9" x14ac:dyDescent="0.3">
      <c r="A73">
        <v>1</v>
      </c>
      <c r="B73" t="s">
        <v>535</v>
      </c>
      <c r="C73">
        <v>3.4289999999999998</v>
      </c>
      <c r="D73">
        <v>3.387</v>
      </c>
      <c r="E73">
        <v>3.35</v>
      </c>
      <c r="F73">
        <v>3.355</v>
      </c>
      <c r="G73">
        <v>4.8680000000000003</v>
      </c>
      <c r="H73">
        <v>3.4289999999999998</v>
      </c>
      <c r="I73">
        <f t="shared" si="1"/>
        <v>3.35</v>
      </c>
    </row>
    <row r="74" spans="1:9" x14ac:dyDescent="0.3">
      <c r="A74">
        <v>1</v>
      </c>
      <c r="B74" t="s">
        <v>535</v>
      </c>
      <c r="C74">
        <v>3.4289999999999998</v>
      </c>
      <c r="D74">
        <v>3.387</v>
      </c>
      <c r="E74">
        <v>3.35</v>
      </c>
      <c r="F74">
        <v>3.355</v>
      </c>
      <c r="G74">
        <v>3.2829999999999999</v>
      </c>
      <c r="H74">
        <v>3.4289999999999998</v>
      </c>
      <c r="I74">
        <f t="shared" si="1"/>
        <v>3.2829999999999999</v>
      </c>
    </row>
    <row r="75" spans="1:9" x14ac:dyDescent="0.3">
      <c r="A75">
        <v>1</v>
      </c>
      <c r="B75" t="s">
        <v>535</v>
      </c>
      <c r="C75">
        <v>3.4289999999999998</v>
      </c>
      <c r="D75">
        <v>3.387</v>
      </c>
      <c r="E75">
        <v>3.35</v>
      </c>
      <c r="F75">
        <v>3.355</v>
      </c>
      <c r="G75">
        <v>4.8680000000000003</v>
      </c>
      <c r="H75">
        <v>3.2829999999999999</v>
      </c>
      <c r="I75">
        <f t="shared" si="1"/>
        <v>3.2829999999999999</v>
      </c>
    </row>
    <row r="76" spans="1:9" x14ac:dyDescent="0.3">
      <c r="A76">
        <v>1</v>
      </c>
      <c r="B76" t="s">
        <v>535</v>
      </c>
      <c r="C76">
        <v>3.35</v>
      </c>
      <c r="D76">
        <v>3.387</v>
      </c>
      <c r="E76">
        <v>4.9029999999999996</v>
      </c>
      <c r="F76">
        <v>3.355</v>
      </c>
      <c r="G76">
        <v>4.8680000000000003</v>
      </c>
      <c r="H76">
        <v>3.4289999999999998</v>
      </c>
      <c r="I76">
        <f t="shared" si="1"/>
        <v>3.35</v>
      </c>
    </row>
    <row r="77" spans="1:9" x14ac:dyDescent="0.3">
      <c r="A77">
        <v>1</v>
      </c>
      <c r="B77" t="s">
        <v>535</v>
      </c>
      <c r="C77">
        <v>3.35</v>
      </c>
      <c r="D77">
        <v>3.387</v>
      </c>
      <c r="E77">
        <v>4.9029999999999996</v>
      </c>
      <c r="F77">
        <v>3.355</v>
      </c>
      <c r="G77">
        <v>3.2829999999999999</v>
      </c>
      <c r="H77">
        <v>3.4289999999999998</v>
      </c>
      <c r="I77">
        <f t="shared" si="1"/>
        <v>3.2829999999999999</v>
      </c>
    </row>
    <row r="78" spans="1:9" x14ac:dyDescent="0.3">
      <c r="A78">
        <v>1</v>
      </c>
      <c r="B78" t="s">
        <v>535</v>
      </c>
      <c r="C78">
        <v>3.35</v>
      </c>
      <c r="D78">
        <v>3.387</v>
      </c>
      <c r="E78">
        <v>4.9029999999999996</v>
      </c>
      <c r="F78">
        <v>3.355</v>
      </c>
      <c r="G78">
        <v>4.8680000000000003</v>
      </c>
      <c r="H78">
        <v>3.2829999999999999</v>
      </c>
      <c r="I78">
        <f t="shared" si="1"/>
        <v>3.2829999999999999</v>
      </c>
    </row>
    <row r="79" spans="1:9" x14ac:dyDescent="0.3">
      <c r="A79">
        <v>1</v>
      </c>
      <c r="B79" t="s">
        <v>536</v>
      </c>
      <c r="C79">
        <v>4.8970000000000002</v>
      </c>
      <c r="D79">
        <v>3.4449999999999998</v>
      </c>
      <c r="E79">
        <v>3.0630000000000002</v>
      </c>
      <c r="F79">
        <v>3.4119999999999999</v>
      </c>
      <c r="G79">
        <v>3.121</v>
      </c>
      <c r="H79">
        <v>4.8970000000000002</v>
      </c>
      <c r="I79">
        <f t="shared" si="1"/>
        <v>3.0630000000000002</v>
      </c>
    </row>
    <row r="80" spans="1:9" x14ac:dyDescent="0.3">
      <c r="A80">
        <v>1</v>
      </c>
      <c r="B80" t="s">
        <v>536</v>
      </c>
      <c r="C80">
        <v>4.8970000000000002</v>
      </c>
      <c r="D80">
        <v>3.4449999999999998</v>
      </c>
      <c r="E80">
        <v>3.0630000000000002</v>
      </c>
      <c r="F80">
        <v>3.4119999999999999</v>
      </c>
      <c r="G80">
        <v>3.6819999999999999</v>
      </c>
      <c r="H80">
        <v>4.8970000000000002</v>
      </c>
      <c r="I80">
        <f t="shared" si="1"/>
        <v>3.0630000000000002</v>
      </c>
    </row>
    <row r="81" spans="1:9" x14ac:dyDescent="0.3">
      <c r="A81">
        <v>1</v>
      </c>
      <c r="B81" t="s">
        <v>536</v>
      </c>
      <c r="C81">
        <v>4.8970000000000002</v>
      </c>
      <c r="D81">
        <v>3.4449999999999998</v>
      </c>
      <c r="E81">
        <v>3.0630000000000002</v>
      </c>
      <c r="F81">
        <v>3.4119999999999999</v>
      </c>
      <c r="G81">
        <v>3.6819999999999999</v>
      </c>
      <c r="H81">
        <v>3.121</v>
      </c>
      <c r="I81">
        <f t="shared" si="1"/>
        <v>3.0630000000000002</v>
      </c>
    </row>
    <row r="82" spans="1:9" x14ac:dyDescent="0.3">
      <c r="A82">
        <v>1</v>
      </c>
      <c r="B82" t="s">
        <v>536</v>
      </c>
      <c r="C82">
        <v>4.8970000000000002</v>
      </c>
      <c r="D82">
        <v>3.4449999999999998</v>
      </c>
      <c r="E82">
        <v>3.8610000000000002</v>
      </c>
      <c r="F82">
        <v>3.4119999999999999</v>
      </c>
      <c r="G82">
        <v>3.121</v>
      </c>
      <c r="H82">
        <v>4.8970000000000002</v>
      </c>
      <c r="I82">
        <f t="shared" si="1"/>
        <v>3.121</v>
      </c>
    </row>
    <row r="83" spans="1:9" x14ac:dyDescent="0.3">
      <c r="A83">
        <v>1</v>
      </c>
      <c r="B83" t="s">
        <v>536</v>
      </c>
      <c r="C83">
        <v>4.8970000000000002</v>
      </c>
      <c r="D83">
        <v>3.4449999999999998</v>
      </c>
      <c r="E83">
        <v>3.8610000000000002</v>
      </c>
      <c r="F83">
        <v>3.4119999999999999</v>
      </c>
      <c r="G83">
        <v>3.6819999999999999</v>
      </c>
      <c r="H83">
        <v>4.8970000000000002</v>
      </c>
      <c r="I83">
        <f t="shared" si="1"/>
        <v>3.4119999999999999</v>
      </c>
    </row>
    <row r="84" spans="1:9" x14ac:dyDescent="0.3">
      <c r="A84">
        <v>1</v>
      </c>
      <c r="B84" t="s">
        <v>536</v>
      </c>
      <c r="C84">
        <v>4.8970000000000002</v>
      </c>
      <c r="D84">
        <v>3.4449999999999998</v>
      </c>
      <c r="E84">
        <v>3.8610000000000002</v>
      </c>
      <c r="F84">
        <v>3.4119999999999999</v>
      </c>
      <c r="G84">
        <v>3.6819999999999999</v>
      </c>
      <c r="H84">
        <v>3.121</v>
      </c>
      <c r="I84">
        <f t="shared" si="1"/>
        <v>3.121</v>
      </c>
    </row>
    <row r="85" spans="1:9" x14ac:dyDescent="0.3">
      <c r="A85">
        <v>1</v>
      </c>
      <c r="B85" t="s">
        <v>536</v>
      </c>
      <c r="C85">
        <v>3.0630000000000002</v>
      </c>
      <c r="D85">
        <v>3.4449999999999998</v>
      </c>
      <c r="E85">
        <v>3.8610000000000002</v>
      </c>
      <c r="F85">
        <v>3.4119999999999999</v>
      </c>
      <c r="G85">
        <v>3.121</v>
      </c>
      <c r="H85">
        <v>4.8970000000000002</v>
      </c>
      <c r="I85">
        <f t="shared" si="1"/>
        <v>3.0630000000000002</v>
      </c>
    </row>
    <row r="86" spans="1:9" x14ac:dyDescent="0.3">
      <c r="A86">
        <v>1</v>
      </c>
      <c r="B86" t="s">
        <v>536</v>
      </c>
      <c r="C86">
        <v>3.0630000000000002</v>
      </c>
      <c r="D86">
        <v>3.4449999999999998</v>
      </c>
      <c r="E86">
        <v>3.8610000000000002</v>
      </c>
      <c r="F86">
        <v>3.4119999999999999</v>
      </c>
      <c r="G86">
        <v>3.6819999999999999</v>
      </c>
      <c r="H86">
        <v>4.8970000000000002</v>
      </c>
      <c r="I86">
        <f t="shared" si="1"/>
        <v>3.0630000000000002</v>
      </c>
    </row>
    <row r="87" spans="1:9" x14ac:dyDescent="0.3">
      <c r="A87">
        <v>1</v>
      </c>
      <c r="B87" t="s">
        <v>536</v>
      </c>
      <c r="C87">
        <v>3.0630000000000002</v>
      </c>
      <c r="D87">
        <v>3.4449999999999998</v>
      </c>
      <c r="E87">
        <v>3.8610000000000002</v>
      </c>
      <c r="F87">
        <v>3.4119999999999999</v>
      </c>
      <c r="G87">
        <v>3.6819999999999999</v>
      </c>
      <c r="H87">
        <v>3.121</v>
      </c>
      <c r="I87">
        <f t="shared" si="1"/>
        <v>3.0630000000000002</v>
      </c>
    </row>
    <row r="88" spans="1:9" x14ac:dyDescent="0.3">
      <c r="A88">
        <v>1</v>
      </c>
      <c r="B88" t="s">
        <v>537</v>
      </c>
      <c r="C88">
        <v>4.2190000000000003</v>
      </c>
      <c r="D88">
        <v>3.4470000000000001</v>
      </c>
      <c r="E88">
        <v>4.7770000000000001</v>
      </c>
      <c r="F88">
        <v>3.3780000000000001</v>
      </c>
      <c r="G88">
        <v>4.5640000000000001</v>
      </c>
      <c r="H88">
        <v>4.173</v>
      </c>
      <c r="I88">
        <f t="shared" si="1"/>
        <v>3.3780000000000001</v>
      </c>
    </row>
    <row r="89" spans="1:9" x14ac:dyDescent="0.3">
      <c r="A89">
        <v>1</v>
      </c>
      <c r="B89" t="s">
        <v>537</v>
      </c>
      <c r="C89">
        <v>4.0880000000000001</v>
      </c>
      <c r="D89">
        <v>3.2490000000000001</v>
      </c>
      <c r="E89">
        <v>4.4640000000000004</v>
      </c>
      <c r="F89">
        <v>3.2389999999999999</v>
      </c>
      <c r="G89">
        <v>4.5869999999999997</v>
      </c>
      <c r="H89">
        <v>4.2560000000000002</v>
      </c>
      <c r="I89">
        <f t="shared" si="1"/>
        <v>3.2389999999999999</v>
      </c>
    </row>
    <row r="90" spans="1:9" x14ac:dyDescent="0.3">
      <c r="A90">
        <v>1</v>
      </c>
      <c r="B90" t="s">
        <v>538</v>
      </c>
      <c r="C90">
        <v>4.3659999999999997</v>
      </c>
      <c r="D90">
        <v>3.3079999999999998</v>
      </c>
      <c r="E90">
        <v>4.2919999999999998</v>
      </c>
      <c r="F90">
        <v>3.383</v>
      </c>
      <c r="G90">
        <v>4.7039999999999997</v>
      </c>
      <c r="H90">
        <v>3.9569999999999999</v>
      </c>
      <c r="I90">
        <f t="shared" si="1"/>
        <v>3.3079999999999998</v>
      </c>
    </row>
    <row r="91" spans="1:9" x14ac:dyDescent="0.3">
      <c r="A91">
        <v>1</v>
      </c>
      <c r="B91" t="s">
        <v>538</v>
      </c>
      <c r="C91">
        <v>4.806</v>
      </c>
      <c r="D91">
        <v>3.38</v>
      </c>
      <c r="E91">
        <v>3.7170000000000001</v>
      </c>
      <c r="F91">
        <v>3.3479999999999999</v>
      </c>
      <c r="G91">
        <v>4.4989999999999997</v>
      </c>
      <c r="H91">
        <v>4.2060000000000004</v>
      </c>
      <c r="I91">
        <f t="shared" si="1"/>
        <v>3.3479999999999999</v>
      </c>
    </row>
    <row r="92" spans="1:9" x14ac:dyDescent="0.3">
      <c r="A92">
        <v>1</v>
      </c>
      <c r="B92" t="s">
        <v>538</v>
      </c>
      <c r="C92">
        <v>4.4039999999999999</v>
      </c>
      <c r="D92">
        <v>3.55</v>
      </c>
      <c r="E92">
        <v>4.6929999999999996</v>
      </c>
      <c r="F92">
        <v>3.4590000000000001</v>
      </c>
      <c r="G92">
        <v>3.8159999999999998</v>
      </c>
      <c r="H92">
        <v>4.8869999999999996</v>
      </c>
      <c r="I92">
        <f t="shared" si="1"/>
        <v>3.4590000000000001</v>
      </c>
    </row>
    <row r="93" spans="1:9" x14ac:dyDescent="0.3">
      <c r="A93">
        <v>1</v>
      </c>
      <c r="B93" t="s">
        <v>538</v>
      </c>
      <c r="C93">
        <v>4.0430000000000001</v>
      </c>
      <c r="D93">
        <v>3.2930000000000001</v>
      </c>
      <c r="E93">
        <v>4.5330000000000004</v>
      </c>
      <c r="F93">
        <v>3.403</v>
      </c>
      <c r="G93">
        <v>3.9809999999999999</v>
      </c>
      <c r="H93">
        <v>4.7560000000000002</v>
      </c>
      <c r="I93">
        <f t="shared" si="1"/>
        <v>3.2930000000000001</v>
      </c>
    </row>
    <row r="94" spans="1:9" x14ac:dyDescent="0.3">
      <c r="A94">
        <v>1</v>
      </c>
      <c r="B94" t="s">
        <v>539</v>
      </c>
      <c r="C94">
        <v>4.1859999999999999</v>
      </c>
      <c r="D94">
        <v>3.2770000000000001</v>
      </c>
      <c r="E94">
        <v>4.3979999999999997</v>
      </c>
      <c r="F94">
        <v>3.468</v>
      </c>
      <c r="G94">
        <v>4.3109999999999999</v>
      </c>
      <c r="H94">
        <v>4.617</v>
      </c>
      <c r="I94">
        <f t="shared" si="1"/>
        <v>3.2770000000000001</v>
      </c>
    </row>
    <row r="95" spans="1:9" x14ac:dyDescent="0.3">
      <c r="A95">
        <v>1</v>
      </c>
      <c r="B95" t="s">
        <v>540</v>
      </c>
      <c r="C95">
        <v>4.4130000000000003</v>
      </c>
      <c r="D95">
        <v>3.306</v>
      </c>
      <c r="E95">
        <v>4.2560000000000002</v>
      </c>
      <c r="F95">
        <v>3.177</v>
      </c>
      <c r="G95">
        <v>3.8650000000000002</v>
      </c>
      <c r="H95">
        <v>4.4539999999999997</v>
      </c>
      <c r="I95">
        <f t="shared" si="1"/>
        <v>3.177</v>
      </c>
    </row>
    <row r="96" spans="1:9" x14ac:dyDescent="0.3">
      <c r="A96">
        <v>1</v>
      </c>
      <c r="B96" t="s">
        <v>540</v>
      </c>
      <c r="C96">
        <v>4.3659999999999997</v>
      </c>
      <c r="D96">
        <v>3.1970000000000001</v>
      </c>
      <c r="E96">
        <v>4.0739999999999998</v>
      </c>
      <c r="F96">
        <v>3.3660000000000001</v>
      </c>
      <c r="G96">
        <v>4.2370000000000001</v>
      </c>
      <c r="H96">
        <v>4.5430000000000001</v>
      </c>
      <c r="I96">
        <f t="shared" si="1"/>
        <v>3.1970000000000001</v>
      </c>
    </row>
    <row r="97" spans="1:9" x14ac:dyDescent="0.3">
      <c r="A97">
        <v>1</v>
      </c>
      <c r="B97" t="s">
        <v>541</v>
      </c>
      <c r="C97">
        <v>3.3340000000000001</v>
      </c>
      <c r="D97">
        <v>3.3050000000000002</v>
      </c>
      <c r="E97">
        <v>3.2210000000000001</v>
      </c>
      <c r="F97">
        <v>3.3639999999999999</v>
      </c>
      <c r="G97">
        <v>3.351</v>
      </c>
      <c r="H97">
        <v>4.88</v>
      </c>
      <c r="I97">
        <f t="shared" si="1"/>
        <v>3.2210000000000001</v>
      </c>
    </row>
    <row r="98" spans="1:9" x14ac:dyDescent="0.3">
      <c r="A98">
        <v>1</v>
      </c>
      <c r="B98" t="s">
        <v>541</v>
      </c>
      <c r="C98">
        <v>3.3340000000000001</v>
      </c>
      <c r="D98">
        <v>3.3050000000000002</v>
      </c>
      <c r="E98">
        <v>3.2210000000000001</v>
      </c>
      <c r="F98">
        <v>3.3639999999999999</v>
      </c>
      <c r="G98">
        <v>3.3559999999999999</v>
      </c>
      <c r="H98">
        <v>4.88</v>
      </c>
      <c r="I98">
        <f t="shared" si="1"/>
        <v>3.2210000000000001</v>
      </c>
    </row>
    <row r="99" spans="1:9" x14ac:dyDescent="0.3">
      <c r="A99">
        <v>1</v>
      </c>
      <c r="B99" t="s">
        <v>541</v>
      </c>
      <c r="C99">
        <v>3.3340000000000001</v>
      </c>
      <c r="D99">
        <v>3.3050000000000002</v>
      </c>
      <c r="E99">
        <v>3.2210000000000001</v>
      </c>
      <c r="F99">
        <v>3.3639999999999999</v>
      </c>
      <c r="G99">
        <v>3.3559999999999999</v>
      </c>
      <c r="H99">
        <v>3.351</v>
      </c>
      <c r="I99">
        <f t="shared" si="1"/>
        <v>3.2210000000000001</v>
      </c>
    </row>
    <row r="100" spans="1:9" x14ac:dyDescent="0.3">
      <c r="A100">
        <v>1</v>
      </c>
      <c r="B100" t="s">
        <v>541</v>
      </c>
      <c r="C100">
        <v>4.8319999999999999</v>
      </c>
      <c r="D100">
        <v>3.3050000000000002</v>
      </c>
      <c r="E100">
        <v>3.2210000000000001</v>
      </c>
      <c r="F100">
        <v>3.3639999999999999</v>
      </c>
      <c r="G100">
        <v>3.351</v>
      </c>
      <c r="H100">
        <v>4.88</v>
      </c>
      <c r="I100">
        <f t="shared" si="1"/>
        <v>3.2210000000000001</v>
      </c>
    </row>
    <row r="101" spans="1:9" x14ac:dyDescent="0.3">
      <c r="A101">
        <v>1</v>
      </c>
      <c r="B101" t="s">
        <v>541</v>
      </c>
      <c r="C101">
        <v>4.8319999999999999</v>
      </c>
      <c r="D101">
        <v>3.3050000000000002</v>
      </c>
      <c r="E101">
        <v>3.2210000000000001</v>
      </c>
      <c r="F101">
        <v>3.3639999999999999</v>
      </c>
      <c r="G101">
        <v>3.3559999999999999</v>
      </c>
      <c r="H101">
        <v>4.88</v>
      </c>
      <c r="I101">
        <f t="shared" si="1"/>
        <v>3.2210000000000001</v>
      </c>
    </row>
    <row r="102" spans="1:9" x14ac:dyDescent="0.3">
      <c r="A102">
        <v>1</v>
      </c>
      <c r="B102" t="s">
        <v>541</v>
      </c>
      <c r="C102">
        <v>4.8319999999999999</v>
      </c>
      <c r="D102">
        <v>3.3050000000000002</v>
      </c>
      <c r="E102">
        <v>3.2210000000000001</v>
      </c>
      <c r="F102">
        <v>3.3639999999999999</v>
      </c>
      <c r="G102">
        <v>3.3559999999999999</v>
      </c>
      <c r="H102">
        <v>3.351</v>
      </c>
      <c r="I102">
        <f t="shared" si="1"/>
        <v>3.2210000000000001</v>
      </c>
    </row>
    <row r="103" spans="1:9" x14ac:dyDescent="0.3">
      <c r="A103">
        <v>1</v>
      </c>
      <c r="B103" t="s">
        <v>541</v>
      </c>
      <c r="C103">
        <v>4.8319999999999999</v>
      </c>
      <c r="D103">
        <v>3.3050000000000002</v>
      </c>
      <c r="E103">
        <v>3.3340000000000001</v>
      </c>
      <c r="F103">
        <v>3.3639999999999999</v>
      </c>
      <c r="G103">
        <v>3.351</v>
      </c>
      <c r="H103">
        <v>4.88</v>
      </c>
      <c r="I103">
        <f t="shared" si="1"/>
        <v>3.3050000000000002</v>
      </c>
    </row>
    <row r="104" spans="1:9" x14ac:dyDescent="0.3">
      <c r="A104">
        <v>1</v>
      </c>
      <c r="B104" t="s">
        <v>541</v>
      </c>
      <c r="C104">
        <v>4.8319999999999999</v>
      </c>
      <c r="D104">
        <v>3.3050000000000002</v>
      </c>
      <c r="E104">
        <v>3.3340000000000001</v>
      </c>
      <c r="F104">
        <v>3.3639999999999999</v>
      </c>
      <c r="G104">
        <v>3.3559999999999999</v>
      </c>
      <c r="H104">
        <v>4.88</v>
      </c>
      <c r="I104">
        <f t="shared" si="1"/>
        <v>3.3050000000000002</v>
      </c>
    </row>
    <row r="105" spans="1:9" x14ac:dyDescent="0.3">
      <c r="A105">
        <v>1</v>
      </c>
      <c r="B105" t="s">
        <v>541</v>
      </c>
      <c r="C105">
        <v>4.8319999999999999</v>
      </c>
      <c r="D105">
        <v>3.3050000000000002</v>
      </c>
      <c r="E105">
        <v>3.3340000000000001</v>
      </c>
      <c r="F105">
        <v>3.3639999999999999</v>
      </c>
      <c r="G105">
        <v>3.3559999999999999</v>
      </c>
      <c r="H105">
        <v>3.351</v>
      </c>
      <c r="I105">
        <f t="shared" si="1"/>
        <v>3.3050000000000002</v>
      </c>
    </row>
    <row r="106" spans="1:9" x14ac:dyDescent="0.3">
      <c r="A106">
        <v>1</v>
      </c>
      <c r="B106" t="s">
        <v>542</v>
      </c>
      <c r="C106">
        <v>4.1459999999999999</v>
      </c>
      <c r="D106">
        <v>3.7170000000000001</v>
      </c>
      <c r="E106">
        <v>3.7839999999999998</v>
      </c>
      <c r="F106">
        <v>3.7120000000000002</v>
      </c>
      <c r="G106">
        <v>3.8140000000000001</v>
      </c>
      <c r="H106">
        <v>4.0789999999999997</v>
      </c>
      <c r="I106">
        <f t="shared" si="1"/>
        <v>3.7120000000000002</v>
      </c>
    </row>
    <row r="107" spans="1:9" x14ac:dyDescent="0.3">
      <c r="A107">
        <v>1</v>
      </c>
      <c r="B107" t="s">
        <v>543</v>
      </c>
      <c r="C107">
        <v>4.1310000000000002</v>
      </c>
      <c r="D107">
        <v>3.7</v>
      </c>
      <c r="E107">
        <v>3.7719999999999998</v>
      </c>
      <c r="F107">
        <v>3.7040000000000002</v>
      </c>
      <c r="G107">
        <v>3.7949999999999999</v>
      </c>
      <c r="H107">
        <v>4.0880000000000001</v>
      </c>
      <c r="I107">
        <f t="shared" si="1"/>
        <v>3.7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69A3C-FC52-304F-81D2-C0EB360C2875}">
  <dimension ref="A1:L32"/>
  <sheetViews>
    <sheetView workbookViewId="0">
      <selection activeCell="I30" sqref="I30"/>
    </sheetView>
  </sheetViews>
  <sheetFormatPr defaultColWidth="11.19921875" defaultRowHeight="15.6" x14ac:dyDescent="0.3"/>
  <sheetData>
    <row r="1" spans="1:12" x14ac:dyDescent="0.3">
      <c r="A1" t="s">
        <v>0</v>
      </c>
      <c r="B1" t="s">
        <v>1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564</v>
      </c>
      <c r="K1" s="2" t="s">
        <v>564</v>
      </c>
      <c r="L1" s="2"/>
    </row>
    <row r="2" spans="1:12" x14ac:dyDescent="0.3">
      <c r="A2">
        <v>1</v>
      </c>
      <c r="B2" t="s">
        <v>544</v>
      </c>
      <c r="C2">
        <v>4.8360000000000003</v>
      </c>
      <c r="D2">
        <v>3.58</v>
      </c>
      <c r="E2">
        <v>3.1269999999999998</v>
      </c>
      <c r="F2">
        <v>3.32</v>
      </c>
      <c r="G2">
        <v>3.254</v>
      </c>
      <c r="H2">
        <v>4.8150000000000004</v>
      </c>
      <c r="I2">
        <f>MIN(C2:H2)</f>
        <v>3.1269999999999998</v>
      </c>
    </row>
    <row r="3" spans="1:12" x14ac:dyDescent="0.3">
      <c r="A3">
        <v>1</v>
      </c>
      <c r="B3" t="s">
        <v>545</v>
      </c>
      <c r="C3">
        <v>3.3010000000000002</v>
      </c>
      <c r="D3">
        <v>4.8460000000000001</v>
      </c>
      <c r="E3">
        <v>3.323</v>
      </c>
      <c r="F3">
        <v>3.411</v>
      </c>
      <c r="G3">
        <v>3.32</v>
      </c>
      <c r="H3">
        <v>4.8890000000000002</v>
      </c>
      <c r="I3">
        <f t="shared" ref="I3:I32" si="0">MIN(C3:H3)</f>
        <v>3.3010000000000002</v>
      </c>
      <c r="K3" t="s">
        <v>565</v>
      </c>
      <c r="L3">
        <v>3.1348709677419349</v>
      </c>
    </row>
    <row r="4" spans="1:12" x14ac:dyDescent="0.3">
      <c r="A4">
        <v>1</v>
      </c>
      <c r="B4" t="s">
        <v>545</v>
      </c>
      <c r="C4">
        <v>3.343</v>
      </c>
      <c r="D4">
        <v>3.4079999999999999</v>
      </c>
      <c r="E4">
        <v>4.8929999999999998</v>
      </c>
      <c r="F4">
        <v>3.173</v>
      </c>
      <c r="G4">
        <v>3.4910000000000001</v>
      </c>
      <c r="H4">
        <v>4.8390000000000004</v>
      </c>
      <c r="I4">
        <f t="shared" si="0"/>
        <v>3.173</v>
      </c>
      <c r="K4" t="s">
        <v>566</v>
      </c>
      <c r="L4">
        <v>2.7965637206711118E-2</v>
      </c>
    </row>
    <row r="5" spans="1:12" x14ac:dyDescent="0.3">
      <c r="A5">
        <v>1</v>
      </c>
      <c r="B5" t="s">
        <v>546</v>
      </c>
      <c r="C5">
        <v>3.57</v>
      </c>
      <c r="D5">
        <v>4.8879999999999999</v>
      </c>
      <c r="E5">
        <v>3.22</v>
      </c>
      <c r="F5">
        <v>3.2130000000000001</v>
      </c>
      <c r="G5">
        <v>3.4550000000000001</v>
      </c>
      <c r="H5">
        <v>4.8529999999999998</v>
      </c>
      <c r="I5">
        <f t="shared" si="0"/>
        <v>3.2130000000000001</v>
      </c>
      <c r="K5" t="s">
        <v>567</v>
      </c>
      <c r="L5">
        <v>3.1949999999999998</v>
      </c>
    </row>
    <row r="6" spans="1:12" x14ac:dyDescent="0.3">
      <c r="A6">
        <v>1</v>
      </c>
      <c r="B6" t="s">
        <v>547</v>
      </c>
      <c r="C6">
        <v>3.2570000000000001</v>
      </c>
      <c r="D6">
        <v>4.8520000000000003</v>
      </c>
      <c r="E6">
        <v>3.3849999999999998</v>
      </c>
      <c r="F6">
        <v>4.8710000000000004</v>
      </c>
      <c r="G6">
        <v>3.5790000000000002</v>
      </c>
      <c r="H6">
        <v>3.1589999999999998</v>
      </c>
      <c r="I6">
        <f t="shared" si="0"/>
        <v>3.1589999999999998</v>
      </c>
      <c r="K6" t="s">
        <v>568</v>
      </c>
      <c r="L6">
        <v>3.2970000000000002</v>
      </c>
    </row>
    <row r="7" spans="1:12" x14ac:dyDescent="0.3">
      <c r="A7">
        <v>1</v>
      </c>
      <c r="B7" t="s">
        <v>548</v>
      </c>
      <c r="C7">
        <v>3.323</v>
      </c>
      <c r="D7">
        <v>4.8540000000000001</v>
      </c>
      <c r="E7">
        <v>3.258</v>
      </c>
      <c r="F7">
        <v>3.2850000000000001</v>
      </c>
      <c r="G7">
        <v>4.9240000000000004</v>
      </c>
      <c r="H7">
        <v>3.5089999999999999</v>
      </c>
      <c r="I7">
        <f t="shared" si="0"/>
        <v>3.258</v>
      </c>
      <c r="K7" t="s">
        <v>569</v>
      </c>
      <c r="L7">
        <v>0.15570607822335947</v>
      </c>
    </row>
    <row r="8" spans="1:12" x14ac:dyDescent="0.3">
      <c r="A8">
        <v>1</v>
      </c>
      <c r="B8" t="s">
        <v>548</v>
      </c>
      <c r="C8">
        <v>4.8869999999999996</v>
      </c>
      <c r="D8">
        <v>3.2210000000000001</v>
      </c>
      <c r="E8">
        <v>3.4950000000000001</v>
      </c>
      <c r="F8">
        <v>4.8600000000000003</v>
      </c>
      <c r="G8">
        <v>3.165</v>
      </c>
      <c r="H8">
        <v>3.4980000000000002</v>
      </c>
      <c r="I8">
        <f t="shared" si="0"/>
        <v>3.165</v>
      </c>
      <c r="K8" t="s">
        <v>570</v>
      </c>
      <c r="L8">
        <v>2.4244382795698936E-2</v>
      </c>
    </row>
    <row r="9" spans="1:12" x14ac:dyDescent="0.3">
      <c r="A9">
        <v>1</v>
      </c>
      <c r="B9" t="s">
        <v>549</v>
      </c>
      <c r="C9">
        <v>4.8540000000000001</v>
      </c>
      <c r="D9">
        <v>3.2309999999999999</v>
      </c>
      <c r="E9">
        <v>3.3820000000000001</v>
      </c>
      <c r="F9">
        <v>3.5680000000000001</v>
      </c>
      <c r="G9">
        <v>3.2250000000000001</v>
      </c>
      <c r="H9">
        <v>4.9290000000000003</v>
      </c>
      <c r="I9">
        <f t="shared" si="0"/>
        <v>3.2250000000000001</v>
      </c>
      <c r="K9" t="s">
        <v>571</v>
      </c>
      <c r="L9">
        <v>-1.172114692064099</v>
      </c>
    </row>
    <row r="10" spans="1:12" x14ac:dyDescent="0.3">
      <c r="A10">
        <v>1</v>
      </c>
      <c r="B10" t="s">
        <v>550</v>
      </c>
      <c r="C10">
        <v>4.923</v>
      </c>
      <c r="D10">
        <v>3.4049999999999998</v>
      </c>
      <c r="E10">
        <v>3.33</v>
      </c>
      <c r="F10">
        <v>3.4550000000000001</v>
      </c>
      <c r="G10">
        <v>3.202</v>
      </c>
      <c r="H10">
        <v>4.8630000000000004</v>
      </c>
      <c r="I10">
        <f t="shared" si="0"/>
        <v>3.202</v>
      </c>
      <c r="K10" t="s">
        <v>572</v>
      </c>
      <c r="L10">
        <v>-0.59300391982287282</v>
      </c>
    </row>
    <row r="11" spans="1:12" x14ac:dyDescent="0.3">
      <c r="A11">
        <v>1</v>
      </c>
      <c r="B11" t="s">
        <v>551</v>
      </c>
      <c r="C11">
        <v>4.8890000000000002</v>
      </c>
      <c r="D11">
        <v>3.4180000000000001</v>
      </c>
      <c r="E11">
        <v>3.2349999999999999</v>
      </c>
      <c r="F11">
        <v>3.3290000000000002</v>
      </c>
      <c r="G11">
        <v>3.4470000000000001</v>
      </c>
      <c r="H11">
        <v>4.9489999999999998</v>
      </c>
      <c r="I11">
        <f t="shared" si="0"/>
        <v>3.2349999999999999</v>
      </c>
      <c r="K11" t="s">
        <v>573</v>
      </c>
      <c r="L11">
        <v>0.47500000000000009</v>
      </c>
    </row>
    <row r="12" spans="1:12" x14ac:dyDescent="0.3">
      <c r="A12">
        <v>1</v>
      </c>
      <c r="B12" t="s">
        <v>551</v>
      </c>
      <c r="C12">
        <v>4.91</v>
      </c>
      <c r="D12">
        <v>3.4279999999999999</v>
      </c>
      <c r="E12">
        <v>3.2759999999999998</v>
      </c>
      <c r="F12">
        <v>4.9109999999999996</v>
      </c>
      <c r="G12">
        <v>3.3170000000000002</v>
      </c>
      <c r="H12">
        <v>3.3690000000000002</v>
      </c>
      <c r="I12">
        <f t="shared" si="0"/>
        <v>3.2759999999999998</v>
      </c>
      <c r="K12" t="s">
        <v>574</v>
      </c>
      <c r="L12">
        <v>2.8319999999999999</v>
      </c>
    </row>
    <row r="13" spans="1:12" x14ac:dyDescent="0.3">
      <c r="A13">
        <v>1</v>
      </c>
      <c r="B13" t="s">
        <v>552</v>
      </c>
      <c r="C13">
        <v>4.2130000000000001</v>
      </c>
      <c r="D13">
        <v>4.7060000000000004</v>
      </c>
      <c r="E13">
        <v>2.8679999999999999</v>
      </c>
      <c r="F13">
        <v>4.9489999999999998</v>
      </c>
      <c r="G13">
        <v>3.4319999999999999</v>
      </c>
      <c r="H13">
        <v>3.4</v>
      </c>
      <c r="I13">
        <f t="shared" si="0"/>
        <v>2.8679999999999999</v>
      </c>
      <c r="K13" t="s">
        <v>575</v>
      </c>
      <c r="L13">
        <v>3.3069999999999999</v>
      </c>
    </row>
    <row r="14" spans="1:12" x14ac:dyDescent="0.3">
      <c r="A14">
        <v>1</v>
      </c>
      <c r="B14" t="s">
        <v>553</v>
      </c>
      <c r="C14">
        <v>3.4460000000000002</v>
      </c>
      <c r="D14">
        <v>4.9279999999999999</v>
      </c>
      <c r="E14">
        <v>3.298</v>
      </c>
      <c r="F14">
        <v>3.298</v>
      </c>
      <c r="G14">
        <v>4.9279999999999999</v>
      </c>
      <c r="H14">
        <v>3.4460000000000002</v>
      </c>
      <c r="I14">
        <f t="shared" si="0"/>
        <v>3.298</v>
      </c>
      <c r="K14" t="s">
        <v>576</v>
      </c>
      <c r="L14">
        <v>97.180999999999983</v>
      </c>
    </row>
    <row r="15" spans="1:12" ht="16.2" thickBot="1" x14ac:dyDescent="0.35">
      <c r="A15">
        <v>1</v>
      </c>
      <c r="B15" t="s">
        <v>554</v>
      </c>
      <c r="C15">
        <v>4.8310000000000004</v>
      </c>
      <c r="D15">
        <v>3.8479999999999999</v>
      </c>
      <c r="E15">
        <v>3.0059999999999998</v>
      </c>
      <c r="F15">
        <v>3.0059999999999998</v>
      </c>
      <c r="G15">
        <v>3.8479999999999999</v>
      </c>
      <c r="H15">
        <v>4.8310000000000004</v>
      </c>
      <c r="I15">
        <f t="shared" si="0"/>
        <v>3.0059999999999998</v>
      </c>
      <c r="K15" s="1" t="s">
        <v>577</v>
      </c>
      <c r="L15" s="1">
        <v>31</v>
      </c>
    </row>
    <row r="16" spans="1:12" x14ac:dyDescent="0.3">
      <c r="A16">
        <v>1</v>
      </c>
      <c r="B16" t="s">
        <v>555</v>
      </c>
      <c r="C16">
        <v>4.6509999999999998</v>
      </c>
      <c r="D16">
        <v>4.5970000000000004</v>
      </c>
      <c r="E16">
        <v>2.93</v>
      </c>
      <c r="F16">
        <v>3.7229999999999999</v>
      </c>
      <c r="G16">
        <v>3.1389999999999998</v>
      </c>
      <c r="H16">
        <v>4.9459999999999997</v>
      </c>
      <c r="I16">
        <f t="shared" si="0"/>
        <v>2.93</v>
      </c>
    </row>
    <row r="17" spans="1:9" x14ac:dyDescent="0.3">
      <c r="A17">
        <v>1</v>
      </c>
      <c r="B17" t="s">
        <v>555</v>
      </c>
      <c r="C17">
        <v>4.7279999999999998</v>
      </c>
      <c r="D17">
        <v>4.22</v>
      </c>
      <c r="E17">
        <v>2.8319999999999999</v>
      </c>
      <c r="F17">
        <v>2.9420000000000002</v>
      </c>
      <c r="G17">
        <v>4.6230000000000002</v>
      </c>
      <c r="H17">
        <v>4.6609999999999996</v>
      </c>
      <c r="I17">
        <f t="shared" si="0"/>
        <v>2.8319999999999999</v>
      </c>
    </row>
    <row r="18" spans="1:9" x14ac:dyDescent="0.3">
      <c r="A18">
        <v>1</v>
      </c>
      <c r="B18" t="s">
        <v>555</v>
      </c>
      <c r="C18">
        <v>4.7610000000000001</v>
      </c>
      <c r="D18">
        <v>4.3689999999999998</v>
      </c>
      <c r="E18">
        <v>2.9220000000000002</v>
      </c>
      <c r="F18">
        <v>3.496</v>
      </c>
      <c r="G18">
        <v>3.2909999999999999</v>
      </c>
      <c r="H18">
        <v>4.9550000000000001</v>
      </c>
      <c r="I18">
        <f t="shared" si="0"/>
        <v>2.9220000000000002</v>
      </c>
    </row>
    <row r="19" spans="1:9" x14ac:dyDescent="0.3">
      <c r="A19">
        <v>1</v>
      </c>
      <c r="B19" t="s">
        <v>555</v>
      </c>
      <c r="C19">
        <v>4.7919999999999998</v>
      </c>
      <c r="D19">
        <v>4.2539999999999996</v>
      </c>
      <c r="E19">
        <v>2.9279999999999999</v>
      </c>
      <c r="F19">
        <v>2.919</v>
      </c>
      <c r="G19">
        <v>4.7720000000000002</v>
      </c>
      <c r="H19">
        <v>4.3310000000000004</v>
      </c>
      <c r="I19">
        <f t="shared" si="0"/>
        <v>2.919</v>
      </c>
    </row>
    <row r="20" spans="1:9" x14ac:dyDescent="0.3">
      <c r="A20">
        <v>1</v>
      </c>
      <c r="B20" t="s">
        <v>555</v>
      </c>
      <c r="C20">
        <v>2.9359999999999999</v>
      </c>
      <c r="D20">
        <v>3.9449999999999998</v>
      </c>
      <c r="E20">
        <v>4.83</v>
      </c>
      <c r="F20">
        <v>4.6719999999999997</v>
      </c>
      <c r="G20">
        <v>2.9590000000000001</v>
      </c>
      <c r="H20">
        <v>4.5810000000000004</v>
      </c>
      <c r="I20">
        <f t="shared" si="0"/>
        <v>2.9359999999999999</v>
      </c>
    </row>
    <row r="21" spans="1:9" x14ac:dyDescent="0.3">
      <c r="A21">
        <v>1</v>
      </c>
      <c r="B21" t="s">
        <v>555</v>
      </c>
      <c r="C21">
        <v>4.9029999999999996</v>
      </c>
      <c r="D21">
        <v>4.01</v>
      </c>
      <c r="E21">
        <v>3.0630000000000002</v>
      </c>
      <c r="F21">
        <v>3.9780000000000002</v>
      </c>
      <c r="G21">
        <v>3.0179999999999998</v>
      </c>
      <c r="H21">
        <v>4.9009999999999998</v>
      </c>
      <c r="I21">
        <f t="shared" si="0"/>
        <v>3.0179999999999998</v>
      </c>
    </row>
    <row r="22" spans="1:9" x14ac:dyDescent="0.3">
      <c r="A22">
        <v>1</v>
      </c>
      <c r="B22" t="s">
        <v>556</v>
      </c>
      <c r="C22">
        <v>4.8879999999999999</v>
      </c>
      <c r="D22">
        <v>3.3690000000000002</v>
      </c>
      <c r="E22">
        <v>3.4</v>
      </c>
      <c r="F22">
        <v>3.4529999999999998</v>
      </c>
      <c r="G22">
        <v>3.3069999999999999</v>
      </c>
      <c r="H22">
        <v>4.8940000000000001</v>
      </c>
      <c r="I22">
        <f t="shared" si="0"/>
        <v>3.3069999999999999</v>
      </c>
    </row>
    <row r="23" spans="1:9" x14ac:dyDescent="0.3">
      <c r="A23">
        <v>1</v>
      </c>
      <c r="B23" t="s">
        <v>279</v>
      </c>
      <c r="C23">
        <v>4.8540000000000001</v>
      </c>
      <c r="D23">
        <v>3.3639999999999999</v>
      </c>
      <c r="E23">
        <v>3.2429999999999999</v>
      </c>
      <c r="F23">
        <v>4.9240000000000004</v>
      </c>
      <c r="G23">
        <v>4.0469999999999997</v>
      </c>
      <c r="H23">
        <v>3.09</v>
      </c>
      <c r="I23">
        <f t="shared" si="0"/>
        <v>3.09</v>
      </c>
    </row>
    <row r="24" spans="1:9" x14ac:dyDescent="0.3">
      <c r="A24">
        <v>1</v>
      </c>
      <c r="B24" t="s">
        <v>279</v>
      </c>
      <c r="C24">
        <v>4.923</v>
      </c>
      <c r="D24">
        <v>3.1949999999999998</v>
      </c>
      <c r="E24">
        <v>3.661</v>
      </c>
      <c r="F24">
        <v>3.3460000000000001</v>
      </c>
      <c r="G24">
        <v>3.282</v>
      </c>
      <c r="H24">
        <v>4.8410000000000002</v>
      </c>
      <c r="I24">
        <f t="shared" si="0"/>
        <v>3.1949999999999998</v>
      </c>
    </row>
    <row r="25" spans="1:9" x14ac:dyDescent="0.3">
      <c r="A25">
        <v>1</v>
      </c>
      <c r="B25" t="s">
        <v>557</v>
      </c>
      <c r="C25">
        <v>3.2970000000000002</v>
      </c>
      <c r="D25">
        <v>4.8440000000000003</v>
      </c>
      <c r="E25">
        <v>3.3279999999999998</v>
      </c>
      <c r="F25">
        <v>3.3279999999999998</v>
      </c>
      <c r="G25">
        <v>4.8440000000000003</v>
      </c>
      <c r="H25">
        <v>3.2970000000000002</v>
      </c>
      <c r="I25">
        <f t="shared" si="0"/>
        <v>3.2970000000000002</v>
      </c>
    </row>
    <row r="26" spans="1:9" x14ac:dyDescent="0.3">
      <c r="A26">
        <v>1</v>
      </c>
      <c r="B26" t="s">
        <v>558</v>
      </c>
      <c r="C26">
        <v>3.2149999999999999</v>
      </c>
      <c r="D26">
        <v>3.3929999999999998</v>
      </c>
      <c r="E26">
        <v>4.8280000000000003</v>
      </c>
      <c r="F26">
        <v>4.8460000000000001</v>
      </c>
      <c r="G26">
        <v>3.36</v>
      </c>
      <c r="H26">
        <v>3.2909999999999999</v>
      </c>
      <c r="I26">
        <f t="shared" si="0"/>
        <v>3.2149999999999999</v>
      </c>
    </row>
    <row r="27" spans="1:9" x14ac:dyDescent="0.3">
      <c r="A27">
        <v>1</v>
      </c>
      <c r="B27" t="s">
        <v>559</v>
      </c>
      <c r="C27">
        <v>4.8810000000000002</v>
      </c>
      <c r="D27">
        <v>3.3940000000000001</v>
      </c>
      <c r="E27">
        <v>3.2970000000000002</v>
      </c>
      <c r="F27">
        <v>4.8959999999999999</v>
      </c>
      <c r="G27">
        <v>3.3029999999999999</v>
      </c>
      <c r="H27">
        <v>3.4159999999999999</v>
      </c>
      <c r="I27">
        <f t="shared" si="0"/>
        <v>3.2970000000000002</v>
      </c>
    </row>
    <row r="28" spans="1:9" x14ac:dyDescent="0.3">
      <c r="A28">
        <v>1</v>
      </c>
      <c r="B28" t="s">
        <v>560</v>
      </c>
      <c r="C28">
        <v>4.8920000000000003</v>
      </c>
      <c r="D28">
        <v>3.2679999999999998</v>
      </c>
      <c r="E28">
        <v>3.3849999999999998</v>
      </c>
      <c r="F28">
        <v>4.9050000000000002</v>
      </c>
      <c r="G28">
        <v>3.3559999999999999</v>
      </c>
      <c r="H28">
        <v>3.36</v>
      </c>
      <c r="I28">
        <f t="shared" si="0"/>
        <v>3.2679999999999998</v>
      </c>
    </row>
    <row r="29" spans="1:9" x14ac:dyDescent="0.3">
      <c r="A29">
        <v>1</v>
      </c>
      <c r="B29" t="s">
        <v>561</v>
      </c>
      <c r="C29">
        <v>3.3340000000000001</v>
      </c>
      <c r="D29">
        <v>3.339</v>
      </c>
      <c r="E29">
        <v>4.899</v>
      </c>
      <c r="F29">
        <v>4.9139999999999997</v>
      </c>
      <c r="G29">
        <v>3.27</v>
      </c>
      <c r="H29">
        <v>3.4</v>
      </c>
      <c r="I29">
        <f t="shared" si="0"/>
        <v>3.27</v>
      </c>
    </row>
    <row r="30" spans="1:9" x14ac:dyDescent="0.3">
      <c r="A30">
        <v>1</v>
      </c>
      <c r="B30" t="s">
        <v>562</v>
      </c>
      <c r="C30">
        <v>2.9630000000000001</v>
      </c>
      <c r="D30">
        <v>4.7830000000000004</v>
      </c>
      <c r="E30">
        <v>4.2670000000000003</v>
      </c>
      <c r="F30">
        <v>4.8689999999999998</v>
      </c>
      <c r="G30">
        <v>3.5190000000000001</v>
      </c>
      <c r="H30">
        <v>3.1720000000000002</v>
      </c>
      <c r="I30">
        <f t="shared" si="0"/>
        <v>2.9630000000000001</v>
      </c>
    </row>
    <row r="31" spans="1:9" x14ac:dyDescent="0.3">
      <c r="A31">
        <v>1</v>
      </c>
      <c r="B31" t="s">
        <v>562</v>
      </c>
      <c r="C31">
        <v>4.6909999999999998</v>
      </c>
      <c r="D31">
        <v>4.359</v>
      </c>
      <c r="E31">
        <v>2.91</v>
      </c>
      <c r="F31">
        <v>4.8280000000000003</v>
      </c>
      <c r="G31">
        <v>3.0059999999999998</v>
      </c>
      <c r="H31">
        <v>3.9430000000000001</v>
      </c>
      <c r="I31">
        <f t="shared" si="0"/>
        <v>2.91</v>
      </c>
    </row>
    <row r="32" spans="1:9" x14ac:dyDescent="0.3">
      <c r="A32">
        <v>1</v>
      </c>
      <c r="B32" t="s">
        <v>563</v>
      </c>
      <c r="C32">
        <v>3.306</v>
      </c>
      <c r="D32">
        <v>3.4510000000000001</v>
      </c>
      <c r="E32">
        <v>4.9029999999999996</v>
      </c>
      <c r="F32">
        <v>4.9029999999999996</v>
      </c>
      <c r="G32">
        <v>3.4510000000000001</v>
      </c>
      <c r="H32">
        <v>3.306</v>
      </c>
      <c r="I32">
        <f t="shared" si="0"/>
        <v>3.306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A7DA-EAA1-0940-8716-BBF1087E4C4F}">
  <dimension ref="A1:J149"/>
  <sheetViews>
    <sheetView workbookViewId="0">
      <selection activeCell="J11" sqref="J11"/>
    </sheetView>
  </sheetViews>
  <sheetFormatPr defaultColWidth="11.19921875" defaultRowHeight="15.6" x14ac:dyDescent="0.3"/>
  <cols>
    <col min="9" max="10" width="15.19921875" customWidth="1"/>
  </cols>
  <sheetData>
    <row r="1" spans="1:10" x14ac:dyDescent="0.3">
      <c r="A1" t="s">
        <v>0</v>
      </c>
      <c r="B1" t="s">
        <v>1</v>
      </c>
      <c r="C1" t="s">
        <v>578</v>
      </c>
      <c r="D1" t="s">
        <v>579</v>
      </c>
      <c r="E1" t="s">
        <v>580</v>
      </c>
      <c r="F1" t="s">
        <v>581</v>
      </c>
      <c r="G1" t="s">
        <v>564</v>
      </c>
      <c r="I1" s="2" t="s">
        <v>564</v>
      </c>
      <c r="J1" s="2"/>
    </row>
    <row r="2" spans="1:10" x14ac:dyDescent="0.3">
      <c r="A2">
        <v>1</v>
      </c>
      <c r="B2" t="s">
        <v>582</v>
      </c>
      <c r="C2">
        <v>4.09</v>
      </c>
      <c r="D2">
        <v>4.2720000000000002</v>
      </c>
      <c r="E2">
        <v>4.0940000000000003</v>
      </c>
      <c r="F2">
        <v>4.0030000000000001</v>
      </c>
      <c r="G2">
        <v>4.0030000000000001</v>
      </c>
    </row>
    <row r="3" spans="1:10" x14ac:dyDescent="0.3">
      <c r="A3">
        <v>1</v>
      </c>
      <c r="B3" t="s">
        <v>583</v>
      </c>
      <c r="C3">
        <v>4.1849999999999996</v>
      </c>
      <c r="D3">
        <v>4.1280000000000001</v>
      </c>
      <c r="E3">
        <v>4.1429999999999998</v>
      </c>
      <c r="F3">
        <v>3.911</v>
      </c>
      <c r="G3">
        <v>3.911</v>
      </c>
      <c r="I3" t="s">
        <v>565</v>
      </c>
      <c r="J3">
        <f>AVERAGE(G2:G149)</f>
        <v>3.7850878378378368</v>
      </c>
    </row>
    <row r="4" spans="1:10" x14ac:dyDescent="0.3">
      <c r="A4">
        <v>1</v>
      </c>
      <c r="B4" t="s">
        <v>584</v>
      </c>
      <c r="C4">
        <v>3.84</v>
      </c>
      <c r="D4">
        <v>4.3529999999999998</v>
      </c>
      <c r="E4">
        <v>4.0410000000000004</v>
      </c>
      <c r="F4">
        <v>4.1749999999999998</v>
      </c>
      <c r="G4">
        <v>3.84</v>
      </c>
      <c r="I4" t="s">
        <v>566</v>
      </c>
    </row>
    <row r="5" spans="1:10" x14ac:dyDescent="0.3">
      <c r="A5">
        <v>1</v>
      </c>
      <c r="B5" t="s">
        <v>585</v>
      </c>
      <c r="C5">
        <v>3.9860000000000002</v>
      </c>
      <c r="D5">
        <v>4.3090000000000002</v>
      </c>
      <c r="E5">
        <v>4.0910000000000002</v>
      </c>
      <c r="F5">
        <v>4.3209999999999997</v>
      </c>
      <c r="G5">
        <v>3.9860000000000002</v>
      </c>
      <c r="I5" t="s">
        <v>567</v>
      </c>
      <c r="J5">
        <f>MEDIAN(G2:G149)</f>
        <v>3.7729999999999997</v>
      </c>
    </row>
    <row r="6" spans="1:10" x14ac:dyDescent="0.3">
      <c r="A6">
        <v>1</v>
      </c>
      <c r="B6" t="s">
        <v>441</v>
      </c>
      <c r="C6">
        <v>3.9430000000000001</v>
      </c>
      <c r="D6">
        <v>4.4379999999999997</v>
      </c>
      <c r="E6">
        <v>3.976</v>
      </c>
      <c r="F6">
        <v>4.3769999999999998</v>
      </c>
      <c r="G6">
        <v>3.9430000000000001</v>
      </c>
      <c r="I6" t="s">
        <v>568</v>
      </c>
      <c r="J6">
        <f>MODE(G2:G149)</f>
        <v>3.766</v>
      </c>
    </row>
    <row r="7" spans="1:10" x14ac:dyDescent="0.3">
      <c r="A7">
        <v>1</v>
      </c>
      <c r="B7" t="s">
        <v>441</v>
      </c>
      <c r="C7">
        <v>3.6230000000000002</v>
      </c>
      <c r="D7">
        <v>4.5659999999999998</v>
      </c>
      <c r="E7">
        <v>3.5059999999999998</v>
      </c>
      <c r="F7">
        <v>4.9039999999999999</v>
      </c>
      <c r="G7">
        <v>3.5059999999999998</v>
      </c>
      <c r="I7" t="s">
        <v>569</v>
      </c>
      <c r="J7">
        <f>STDEV(G2:G149)</f>
        <v>0.18672042213306975</v>
      </c>
    </row>
    <row r="8" spans="1:10" x14ac:dyDescent="0.3">
      <c r="A8">
        <v>1</v>
      </c>
      <c r="B8" t="s">
        <v>442</v>
      </c>
      <c r="C8">
        <v>4.3890000000000002</v>
      </c>
      <c r="D8">
        <v>3.9790000000000001</v>
      </c>
      <c r="E8">
        <v>4.4720000000000004</v>
      </c>
      <c r="F8">
        <v>3.931</v>
      </c>
      <c r="G8">
        <v>3.931</v>
      </c>
      <c r="I8" t="s">
        <v>570</v>
      </c>
      <c r="J8">
        <f>VAR(G2:G149)</f>
        <v>3.4864516041551767E-2</v>
      </c>
    </row>
    <row r="9" spans="1:10" x14ac:dyDescent="0.3">
      <c r="A9">
        <v>1</v>
      </c>
      <c r="B9" t="s">
        <v>442</v>
      </c>
      <c r="C9">
        <v>3.6219999999999999</v>
      </c>
      <c r="D9">
        <v>4.58</v>
      </c>
      <c r="E9">
        <v>3.4489999999999998</v>
      </c>
      <c r="F9">
        <v>4.9429999999999996</v>
      </c>
      <c r="G9">
        <v>3.4489999999999998</v>
      </c>
      <c r="I9" t="s">
        <v>571</v>
      </c>
      <c r="J9">
        <f>KURT(G2:G149)</f>
        <v>-0.22675092580434342</v>
      </c>
    </row>
    <row r="10" spans="1:10" x14ac:dyDescent="0.3">
      <c r="A10">
        <v>1</v>
      </c>
      <c r="B10" t="s">
        <v>434</v>
      </c>
      <c r="C10">
        <v>4.3449999999999998</v>
      </c>
      <c r="D10">
        <v>3.8439999999999999</v>
      </c>
      <c r="E10">
        <v>4.4630000000000001</v>
      </c>
      <c r="F10">
        <v>3.988</v>
      </c>
      <c r="G10">
        <v>3.8439999999999999</v>
      </c>
      <c r="I10" t="s">
        <v>572</v>
      </c>
      <c r="J10">
        <f>SKEW(G2:G149)</f>
        <v>-1.747836465455142E-2</v>
      </c>
    </row>
    <row r="11" spans="1:10" x14ac:dyDescent="0.3">
      <c r="A11">
        <v>1</v>
      </c>
      <c r="B11" t="s">
        <v>443</v>
      </c>
      <c r="C11">
        <v>3.83</v>
      </c>
      <c r="D11">
        <v>4.6760000000000002</v>
      </c>
      <c r="E11">
        <v>3.83</v>
      </c>
      <c r="F11">
        <v>4.6760000000000002</v>
      </c>
      <c r="G11">
        <v>3.83</v>
      </c>
      <c r="I11" t="s">
        <v>573</v>
      </c>
      <c r="J11">
        <f>J13-J12</f>
        <v>0.90599999999999969</v>
      </c>
    </row>
    <row r="12" spans="1:10" x14ac:dyDescent="0.3">
      <c r="A12">
        <v>1</v>
      </c>
      <c r="B12" t="s">
        <v>444</v>
      </c>
      <c r="C12">
        <v>3.819</v>
      </c>
      <c r="D12">
        <v>3.78</v>
      </c>
      <c r="E12">
        <v>4.4859999999999998</v>
      </c>
      <c r="F12">
        <v>4.6429999999999998</v>
      </c>
      <c r="G12">
        <v>3.78</v>
      </c>
      <c r="I12" t="s">
        <v>574</v>
      </c>
      <c r="J12">
        <f>MIN(G2:G149)</f>
        <v>3.2530000000000001</v>
      </c>
    </row>
    <row r="13" spans="1:10" x14ac:dyDescent="0.3">
      <c r="A13">
        <v>1</v>
      </c>
      <c r="B13" t="s">
        <v>435</v>
      </c>
      <c r="C13">
        <v>4.1260000000000003</v>
      </c>
      <c r="D13">
        <v>4.3920000000000003</v>
      </c>
      <c r="E13">
        <v>3.8780000000000001</v>
      </c>
      <c r="F13">
        <v>4.2169999999999996</v>
      </c>
      <c r="G13">
        <v>3.8780000000000001</v>
      </c>
      <c r="I13" t="s">
        <v>575</v>
      </c>
      <c r="J13">
        <f>MAX(G2:G149)</f>
        <v>4.1589999999999998</v>
      </c>
    </row>
    <row r="14" spans="1:10" x14ac:dyDescent="0.3">
      <c r="A14">
        <v>1</v>
      </c>
      <c r="B14" t="s">
        <v>436</v>
      </c>
      <c r="C14">
        <v>4.2949999999999999</v>
      </c>
      <c r="D14">
        <v>4.03</v>
      </c>
      <c r="E14">
        <v>4.3710000000000004</v>
      </c>
      <c r="F14">
        <v>3.7970000000000002</v>
      </c>
      <c r="G14">
        <v>3.7970000000000002</v>
      </c>
      <c r="I14" t="s">
        <v>576</v>
      </c>
      <c r="J14">
        <f>SUM(G2:G149)</f>
        <v>560.19299999999987</v>
      </c>
    </row>
    <row r="15" spans="1:10" ht="16.2" thickBot="1" x14ac:dyDescent="0.35">
      <c r="A15">
        <v>1</v>
      </c>
      <c r="B15" t="s">
        <v>445</v>
      </c>
      <c r="C15">
        <v>4.37</v>
      </c>
      <c r="D15">
        <v>3.8929999999999998</v>
      </c>
      <c r="E15">
        <v>4.37</v>
      </c>
      <c r="F15">
        <v>3.8929999999999998</v>
      </c>
      <c r="G15">
        <v>3.8929999999999998</v>
      </c>
      <c r="I15" s="1" t="s">
        <v>577</v>
      </c>
      <c r="J15" s="1">
        <f>COUNT(G2:G149)</f>
        <v>148</v>
      </c>
    </row>
    <row r="16" spans="1:10" x14ac:dyDescent="0.3">
      <c r="A16">
        <v>1</v>
      </c>
      <c r="B16" t="s">
        <v>446</v>
      </c>
      <c r="C16">
        <v>3.72</v>
      </c>
      <c r="D16">
        <v>4.3499999999999996</v>
      </c>
      <c r="E16">
        <v>3.8239999999999998</v>
      </c>
      <c r="F16">
        <v>4.6929999999999996</v>
      </c>
      <c r="G16">
        <v>3.72</v>
      </c>
    </row>
    <row r="17" spans="1:7" x14ac:dyDescent="0.3">
      <c r="A17">
        <v>1</v>
      </c>
      <c r="B17" t="s">
        <v>437</v>
      </c>
      <c r="C17">
        <v>3.677</v>
      </c>
      <c r="D17">
        <v>4.28</v>
      </c>
      <c r="E17">
        <v>4.0819999999999999</v>
      </c>
      <c r="F17">
        <v>4.7009999999999996</v>
      </c>
      <c r="G17">
        <v>3.677</v>
      </c>
    </row>
    <row r="18" spans="1:7" x14ac:dyDescent="0.3">
      <c r="A18">
        <v>1</v>
      </c>
      <c r="B18" t="s">
        <v>447</v>
      </c>
      <c r="C18">
        <v>4.633</v>
      </c>
      <c r="D18">
        <v>3.73</v>
      </c>
      <c r="E18">
        <v>4.5279999999999996</v>
      </c>
      <c r="F18">
        <v>3.7029999999999998</v>
      </c>
      <c r="G18">
        <v>3.7029999999999998</v>
      </c>
    </row>
    <row r="19" spans="1:7" x14ac:dyDescent="0.3">
      <c r="A19">
        <v>1</v>
      </c>
      <c r="B19" t="s">
        <v>448</v>
      </c>
      <c r="C19">
        <v>3.73</v>
      </c>
      <c r="D19">
        <v>4.484</v>
      </c>
      <c r="E19">
        <v>3.8370000000000002</v>
      </c>
      <c r="F19">
        <v>4.54</v>
      </c>
      <c r="G19">
        <v>3.73</v>
      </c>
    </row>
    <row r="20" spans="1:7" x14ac:dyDescent="0.3">
      <c r="A20">
        <v>1</v>
      </c>
      <c r="B20" t="s">
        <v>449</v>
      </c>
      <c r="C20">
        <v>3.8919999999999999</v>
      </c>
      <c r="D20">
        <v>4.5579999999999998</v>
      </c>
      <c r="E20">
        <v>3.5779999999999998</v>
      </c>
      <c r="F20">
        <v>4.3540000000000001</v>
      </c>
      <c r="G20">
        <v>3.5779999999999998</v>
      </c>
    </row>
    <row r="21" spans="1:7" x14ac:dyDescent="0.3">
      <c r="A21">
        <v>1</v>
      </c>
      <c r="B21" t="s">
        <v>449</v>
      </c>
      <c r="C21">
        <v>3.98</v>
      </c>
      <c r="D21">
        <v>4.681</v>
      </c>
      <c r="E21">
        <v>3.4249999999999998</v>
      </c>
      <c r="F21">
        <v>4.3010000000000002</v>
      </c>
      <c r="G21">
        <v>3.4249999999999998</v>
      </c>
    </row>
    <row r="22" spans="1:7" x14ac:dyDescent="0.3">
      <c r="A22">
        <v>1</v>
      </c>
      <c r="B22" t="s">
        <v>450</v>
      </c>
      <c r="C22">
        <v>4.2560000000000002</v>
      </c>
      <c r="D22">
        <v>4.4829999999999997</v>
      </c>
      <c r="E22">
        <v>3.641</v>
      </c>
      <c r="F22">
        <v>3.8730000000000002</v>
      </c>
      <c r="G22">
        <v>3.641</v>
      </c>
    </row>
    <row r="23" spans="1:7" x14ac:dyDescent="0.3">
      <c r="A23">
        <v>1</v>
      </c>
      <c r="B23" t="s">
        <v>450</v>
      </c>
      <c r="C23">
        <v>3.9529999999999998</v>
      </c>
      <c r="D23">
        <v>3.9089999999999998</v>
      </c>
      <c r="E23">
        <v>4.1260000000000003</v>
      </c>
      <c r="F23">
        <v>4.3179999999999996</v>
      </c>
      <c r="G23">
        <v>3.9089999999999998</v>
      </c>
    </row>
    <row r="24" spans="1:7" x14ac:dyDescent="0.3">
      <c r="A24">
        <v>1</v>
      </c>
      <c r="B24" t="s">
        <v>451</v>
      </c>
      <c r="C24">
        <v>3.766</v>
      </c>
      <c r="D24">
        <v>4.1059999999999999</v>
      </c>
      <c r="E24">
        <v>4.0890000000000004</v>
      </c>
      <c r="F24">
        <v>4.5289999999999999</v>
      </c>
      <c r="G24">
        <v>3.766</v>
      </c>
    </row>
    <row r="25" spans="1:7" x14ac:dyDescent="0.3">
      <c r="A25">
        <v>1</v>
      </c>
      <c r="B25" t="s">
        <v>451</v>
      </c>
      <c r="C25">
        <v>4.375</v>
      </c>
      <c r="D25">
        <v>4.0960000000000001</v>
      </c>
      <c r="E25">
        <v>4.13</v>
      </c>
      <c r="F25">
        <v>3.9039999999999999</v>
      </c>
      <c r="G25">
        <v>3.9039999999999999</v>
      </c>
    </row>
    <row r="26" spans="1:7" x14ac:dyDescent="0.3">
      <c r="A26">
        <v>1</v>
      </c>
      <c r="B26" t="s">
        <v>452</v>
      </c>
      <c r="C26">
        <v>3.7559999999999998</v>
      </c>
      <c r="D26">
        <v>4.3650000000000002</v>
      </c>
      <c r="E26">
        <v>3.7559999999999998</v>
      </c>
      <c r="F26">
        <v>4.3650000000000002</v>
      </c>
      <c r="G26">
        <v>3.7559999999999998</v>
      </c>
    </row>
    <row r="27" spans="1:7" x14ac:dyDescent="0.3">
      <c r="A27">
        <v>1</v>
      </c>
      <c r="B27" t="s">
        <v>453</v>
      </c>
      <c r="C27">
        <v>4.2969999999999997</v>
      </c>
      <c r="D27">
        <v>3.827</v>
      </c>
      <c r="E27">
        <v>4.2969999999999997</v>
      </c>
      <c r="F27">
        <v>3.827</v>
      </c>
      <c r="G27">
        <v>3.827</v>
      </c>
    </row>
    <row r="28" spans="1:7" x14ac:dyDescent="0.3">
      <c r="A28">
        <v>1</v>
      </c>
      <c r="B28" t="s">
        <v>454</v>
      </c>
      <c r="C28">
        <v>3.927</v>
      </c>
      <c r="D28">
        <v>3.99</v>
      </c>
      <c r="E28">
        <v>4.4950000000000001</v>
      </c>
      <c r="F28">
        <v>4.0149999999999997</v>
      </c>
      <c r="G28">
        <v>3.927</v>
      </c>
    </row>
    <row r="29" spans="1:7" x14ac:dyDescent="0.3">
      <c r="A29">
        <v>1</v>
      </c>
      <c r="B29" t="s">
        <v>586</v>
      </c>
      <c r="C29">
        <v>4.0869999999999997</v>
      </c>
      <c r="D29">
        <v>3.8479999999999999</v>
      </c>
      <c r="E29">
        <v>4.2990000000000004</v>
      </c>
      <c r="F29">
        <v>4.1680000000000001</v>
      </c>
      <c r="G29">
        <v>3.8479999999999999</v>
      </c>
    </row>
    <row r="30" spans="1:7" x14ac:dyDescent="0.3">
      <c r="A30">
        <v>1</v>
      </c>
      <c r="B30" t="s">
        <v>586</v>
      </c>
      <c r="C30">
        <v>4.3250000000000002</v>
      </c>
      <c r="D30">
        <v>4.2480000000000002</v>
      </c>
      <c r="E30">
        <v>3.899</v>
      </c>
      <c r="F30">
        <v>3.7090000000000001</v>
      </c>
      <c r="G30">
        <v>3.7090000000000001</v>
      </c>
    </row>
    <row r="31" spans="1:7" x14ac:dyDescent="0.3">
      <c r="A31">
        <v>1</v>
      </c>
      <c r="B31" t="s">
        <v>586</v>
      </c>
      <c r="C31">
        <v>3.7869999999999999</v>
      </c>
      <c r="D31">
        <v>4.1870000000000003</v>
      </c>
      <c r="E31">
        <v>3.915</v>
      </c>
      <c r="F31">
        <v>4.2119999999999997</v>
      </c>
      <c r="G31">
        <v>3.7869999999999999</v>
      </c>
    </row>
    <row r="32" spans="1:7" x14ac:dyDescent="0.3">
      <c r="A32">
        <v>1</v>
      </c>
      <c r="B32" t="s">
        <v>586</v>
      </c>
      <c r="C32">
        <v>4.069</v>
      </c>
      <c r="D32">
        <v>3.7080000000000002</v>
      </c>
      <c r="E32">
        <v>4.367</v>
      </c>
      <c r="F32">
        <v>4.173</v>
      </c>
      <c r="G32">
        <v>3.7080000000000002</v>
      </c>
    </row>
    <row r="33" spans="1:7" x14ac:dyDescent="0.3">
      <c r="A33">
        <v>1</v>
      </c>
      <c r="B33" t="s">
        <v>455</v>
      </c>
      <c r="C33">
        <v>4.6970000000000001</v>
      </c>
      <c r="D33">
        <v>4.6929999999999996</v>
      </c>
      <c r="E33">
        <v>3.585</v>
      </c>
      <c r="F33">
        <v>3.5270000000000001</v>
      </c>
      <c r="G33">
        <v>3.5270000000000001</v>
      </c>
    </row>
    <row r="34" spans="1:7" x14ac:dyDescent="0.3">
      <c r="A34">
        <v>1</v>
      </c>
      <c r="B34" t="s">
        <v>456</v>
      </c>
      <c r="C34">
        <v>4.21</v>
      </c>
      <c r="D34">
        <v>4.1349999999999998</v>
      </c>
      <c r="E34">
        <v>4.21</v>
      </c>
      <c r="F34">
        <v>4.1349999999999998</v>
      </c>
      <c r="G34">
        <v>4.1349999999999998</v>
      </c>
    </row>
    <row r="35" spans="1:7" x14ac:dyDescent="0.3">
      <c r="A35">
        <v>1</v>
      </c>
      <c r="B35" t="s">
        <v>457</v>
      </c>
      <c r="C35">
        <v>4.3380000000000001</v>
      </c>
      <c r="D35">
        <v>4.2430000000000003</v>
      </c>
      <c r="E35">
        <v>4.0620000000000003</v>
      </c>
      <c r="F35">
        <v>4.0990000000000002</v>
      </c>
      <c r="G35">
        <v>4.0620000000000003</v>
      </c>
    </row>
    <row r="36" spans="1:7" x14ac:dyDescent="0.3">
      <c r="A36">
        <v>1</v>
      </c>
      <c r="B36" t="s">
        <v>458</v>
      </c>
      <c r="C36">
        <v>4.109</v>
      </c>
      <c r="D36">
        <v>3.714</v>
      </c>
      <c r="E36">
        <v>4.4740000000000002</v>
      </c>
      <c r="F36">
        <v>4.3410000000000002</v>
      </c>
      <c r="G36">
        <v>3.714</v>
      </c>
    </row>
    <row r="37" spans="1:7" x14ac:dyDescent="0.3">
      <c r="A37">
        <v>1</v>
      </c>
      <c r="B37" t="s">
        <v>459</v>
      </c>
      <c r="C37">
        <v>4.4580000000000002</v>
      </c>
      <c r="D37">
        <v>3.8660000000000001</v>
      </c>
      <c r="E37">
        <v>4.2910000000000004</v>
      </c>
      <c r="F37">
        <v>3.609</v>
      </c>
      <c r="G37">
        <v>3.609</v>
      </c>
    </row>
    <row r="38" spans="1:7" x14ac:dyDescent="0.3">
      <c r="A38">
        <v>1</v>
      </c>
      <c r="B38" t="s">
        <v>587</v>
      </c>
      <c r="C38">
        <v>4.1980000000000004</v>
      </c>
      <c r="D38">
        <v>3.7509999999999999</v>
      </c>
      <c r="E38">
        <v>3.9790000000000001</v>
      </c>
      <c r="F38">
        <v>4.173</v>
      </c>
      <c r="G38">
        <v>3.7509999999999999</v>
      </c>
    </row>
    <row r="39" spans="1:7" x14ac:dyDescent="0.3">
      <c r="A39">
        <v>1</v>
      </c>
      <c r="B39" t="s">
        <v>588</v>
      </c>
      <c r="C39">
        <v>3.8079999999999998</v>
      </c>
      <c r="D39">
        <v>3.919</v>
      </c>
      <c r="E39">
        <v>4.5990000000000002</v>
      </c>
      <c r="F39">
        <v>4.4740000000000002</v>
      </c>
      <c r="G39">
        <v>3.8079999999999998</v>
      </c>
    </row>
    <row r="40" spans="1:7" x14ac:dyDescent="0.3">
      <c r="A40">
        <v>1</v>
      </c>
      <c r="B40" t="s">
        <v>588</v>
      </c>
      <c r="C40">
        <v>4.4779999999999998</v>
      </c>
      <c r="D40">
        <v>3.4660000000000002</v>
      </c>
      <c r="E40">
        <v>4.8849999999999998</v>
      </c>
      <c r="F40">
        <v>3.7349999999999999</v>
      </c>
      <c r="G40">
        <v>3.4660000000000002</v>
      </c>
    </row>
    <row r="41" spans="1:7" x14ac:dyDescent="0.3">
      <c r="A41">
        <v>1</v>
      </c>
      <c r="B41" t="s">
        <v>588</v>
      </c>
      <c r="C41">
        <v>4.2640000000000002</v>
      </c>
      <c r="D41">
        <v>4.0110000000000001</v>
      </c>
      <c r="E41">
        <v>4.3899999999999997</v>
      </c>
      <c r="F41">
        <v>3.956</v>
      </c>
      <c r="G41">
        <v>3.956</v>
      </c>
    </row>
    <row r="42" spans="1:7" x14ac:dyDescent="0.3">
      <c r="A42">
        <v>1</v>
      </c>
      <c r="B42" t="s">
        <v>460</v>
      </c>
      <c r="C42">
        <v>3.895</v>
      </c>
      <c r="D42">
        <v>4.0570000000000004</v>
      </c>
      <c r="E42">
        <v>4.1929999999999996</v>
      </c>
      <c r="F42">
        <v>4.2359999999999998</v>
      </c>
      <c r="G42">
        <v>3.895</v>
      </c>
    </row>
    <row r="43" spans="1:7" x14ac:dyDescent="0.3">
      <c r="A43">
        <v>1</v>
      </c>
      <c r="B43" t="s">
        <v>589</v>
      </c>
      <c r="C43">
        <v>4.2519999999999998</v>
      </c>
      <c r="D43">
        <v>4.0869999999999997</v>
      </c>
      <c r="E43">
        <v>4.2519999999999998</v>
      </c>
      <c r="F43">
        <v>4.0869999999999997</v>
      </c>
      <c r="G43">
        <v>4.0869999999999997</v>
      </c>
    </row>
    <row r="44" spans="1:7" x14ac:dyDescent="0.3">
      <c r="A44">
        <v>1</v>
      </c>
      <c r="B44" t="s">
        <v>144</v>
      </c>
      <c r="C44">
        <v>4.202</v>
      </c>
      <c r="D44">
        <v>4.0010000000000003</v>
      </c>
      <c r="E44">
        <v>4.3810000000000002</v>
      </c>
      <c r="F44">
        <v>4.1840000000000002</v>
      </c>
      <c r="G44">
        <v>4.0010000000000003</v>
      </c>
    </row>
    <row r="45" spans="1:7" x14ac:dyDescent="0.3">
      <c r="A45">
        <v>1</v>
      </c>
      <c r="B45" t="s">
        <v>590</v>
      </c>
      <c r="C45">
        <v>3.5449999999999999</v>
      </c>
      <c r="D45">
        <v>3.59</v>
      </c>
      <c r="E45">
        <v>4.6870000000000003</v>
      </c>
      <c r="F45">
        <v>4.63</v>
      </c>
      <c r="G45">
        <v>3.5449999999999999</v>
      </c>
    </row>
    <row r="46" spans="1:7" x14ac:dyDescent="0.3">
      <c r="A46">
        <v>1</v>
      </c>
      <c r="B46" t="s">
        <v>461</v>
      </c>
      <c r="C46">
        <v>3.5289999999999999</v>
      </c>
      <c r="D46">
        <v>3.5840000000000001</v>
      </c>
      <c r="E46">
        <v>4.6440000000000001</v>
      </c>
      <c r="F46">
        <v>4.7389999999999999</v>
      </c>
      <c r="G46">
        <v>3.5289999999999999</v>
      </c>
    </row>
    <row r="47" spans="1:7" x14ac:dyDescent="0.3">
      <c r="A47">
        <v>1</v>
      </c>
      <c r="B47" t="s">
        <v>461</v>
      </c>
      <c r="C47">
        <v>3.6</v>
      </c>
      <c r="D47">
        <v>4.7030000000000003</v>
      </c>
      <c r="E47">
        <v>3.5489999999999999</v>
      </c>
      <c r="F47">
        <v>4.6509999999999998</v>
      </c>
      <c r="G47">
        <v>3.5489999999999999</v>
      </c>
    </row>
    <row r="48" spans="1:7" x14ac:dyDescent="0.3">
      <c r="A48">
        <v>1</v>
      </c>
      <c r="B48" t="s">
        <v>462</v>
      </c>
      <c r="C48">
        <v>4.7389999999999999</v>
      </c>
      <c r="D48">
        <v>4.319</v>
      </c>
      <c r="E48">
        <v>3.9420000000000002</v>
      </c>
      <c r="F48">
        <v>3.7690000000000001</v>
      </c>
      <c r="G48">
        <v>3.7690000000000001</v>
      </c>
    </row>
    <row r="49" spans="1:7" x14ac:dyDescent="0.3">
      <c r="A49">
        <v>1</v>
      </c>
      <c r="B49" t="s">
        <v>463</v>
      </c>
      <c r="C49">
        <v>4.3090000000000002</v>
      </c>
      <c r="D49">
        <v>4.4669999999999996</v>
      </c>
      <c r="E49">
        <v>3.738</v>
      </c>
      <c r="F49">
        <v>4.1260000000000003</v>
      </c>
      <c r="G49">
        <v>3.738</v>
      </c>
    </row>
    <row r="50" spans="1:7" x14ac:dyDescent="0.3">
      <c r="A50">
        <v>1</v>
      </c>
      <c r="B50" t="s">
        <v>464</v>
      </c>
      <c r="C50">
        <v>4.4349999999999996</v>
      </c>
      <c r="D50">
        <v>3.6629999999999998</v>
      </c>
      <c r="E50">
        <v>4.7290000000000001</v>
      </c>
      <c r="F50">
        <v>3.6829999999999998</v>
      </c>
      <c r="G50">
        <v>3.6629999999999998</v>
      </c>
    </row>
    <row r="51" spans="1:7" x14ac:dyDescent="0.3">
      <c r="A51">
        <v>1</v>
      </c>
      <c r="B51" t="s">
        <v>464</v>
      </c>
      <c r="C51">
        <v>4.5629999999999997</v>
      </c>
      <c r="D51">
        <v>3.8090000000000002</v>
      </c>
      <c r="E51">
        <v>4.3570000000000002</v>
      </c>
      <c r="F51">
        <v>3.8570000000000002</v>
      </c>
      <c r="G51">
        <v>3.8090000000000002</v>
      </c>
    </row>
    <row r="52" spans="1:7" x14ac:dyDescent="0.3">
      <c r="A52">
        <v>1</v>
      </c>
      <c r="B52" t="s">
        <v>465</v>
      </c>
      <c r="C52">
        <v>4.4029999999999996</v>
      </c>
      <c r="D52">
        <v>3.887</v>
      </c>
      <c r="E52">
        <v>4.2290000000000001</v>
      </c>
      <c r="F52">
        <v>4.0209999999999999</v>
      </c>
      <c r="G52">
        <v>3.887</v>
      </c>
    </row>
    <row r="53" spans="1:7" x14ac:dyDescent="0.3">
      <c r="A53">
        <v>1</v>
      </c>
      <c r="B53" t="s">
        <v>438</v>
      </c>
      <c r="C53">
        <v>4.0970000000000004</v>
      </c>
      <c r="D53">
        <v>4.1269999999999998</v>
      </c>
      <c r="E53">
        <v>4.0970000000000004</v>
      </c>
      <c r="F53">
        <v>4.1269999999999998</v>
      </c>
      <c r="G53">
        <v>4.0970000000000004</v>
      </c>
    </row>
    <row r="54" spans="1:7" x14ac:dyDescent="0.3">
      <c r="A54">
        <v>1</v>
      </c>
      <c r="B54" t="s">
        <v>438</v>
      </c>
      <c r="C54">
        <v>4.1159999999999997</v>
      </c>
      <c r="D54">
        <v>4.1360000000000001</v>
      </c>
      <c r="E54">
        <v>4.1159999999999997</v>
      </c>
      <c r="F54">
        <v>4.1360000000000001</v>
      </c>
      <c r="G54">
        <v>4.1159999999999997</v>
      </c>
    </row>
    <row r="55" spans="1:7" x14ac:dyDescent="0.3">
      <c r="A55">
        <v>1</v>
      </c>
      <c r="B55" t="s">
        <v>466</v>
      </c>
      <c r="C55">
        <v>4.194</v>
      </c>
      <c r="D55">
        <v>4.3029999999999999</v>
      </c>
      <c r="E55">
        <v>4.1449999999999996</v>
      </c>
      <c r="F55">
        <v>4.3730000000000002</v>
      </c>
      <c r="G55">
        <v>4.1449999999999996</v>
      </c>
    </row>
    <row r="56" spans="1:7" x14ac:dyDescent="0.3">
      <c r="A56">
        <v>1</v>
      </c>
      <c r="B56" t="s">
        <v>466</v>
      </c>
      <c r="C56">
        <v>4.28</v>
      </c>
      <c r="D56">
        <v>4.0940000000000003</v>
      </c>
      <c r="E56">
        <v>4.3600000000000003</v>
      </c>
      <c r="F56">
        <v>4.2880000000000003</v>
      </c>
      <c r="G56">
        <v>4.0940000000000003</v>
      </c>
    </row>
    <row r="57" spans="1:7" x14ac:dyDescent="0.3">
      <c r="A57">
        <v>1</v>
      </c>
      <c r="B57" t="s">
        <v>467</v>
      </c>
      <c r="C57">
        <v>4.3440000000000003</v>
      </c>
      <c r="D57">
        <v>4.4889999999999999</v>
      </c>
      <c r="E57">
        <v>4.133</v>
      </c>
      <c r="F57">
        <v>4.2409999999999997</v>
      </c>
      <c r="G57">
        <v>4.133</v>
      </c>
    </row>
    <row r="58" spans="1:7" x14ac:dyDescent="0.3">
      <c r="A58">
        <v>1</v>
      </c>
      <c r="B58" t="s">
        <v>468</v>
      </c>
      <c r="C58">
        <v>4.117</v>
      </c>
      <c r="D58">
        <v>4.2919999999999998</v>
      </c>
      <c r="E58">
        <v>4.133</v>
      </c>
      <c r="F58">
        <v>4.2759999999999998</v>
      </c>
      <c r="G58">
        <v>4.117</v>
      </c>
    </row>
    <row r="59" spans="1:7" x14ac:dyDescent="0.3">
      <c r="A59">
        <v>1</v>
      </c>
      <c r="B59" t="s">
        <v>469</v>
      </c>
      <c r="C59">
        <v>4.5129999999999999</v>
      </c>
      <c r="D59">
        <v>3.8809999999999998</v>
      </c>
      <c r="E59">
        <v>4.2080000000000002</v>
      </c>
      <c r="F59">
        <v>4.0819999999999999</v>
      </c>
      <c r="G59">
        <v>3.8809999999999998</v>
      </c>
    </row>
    <row r="60" spans="1:7" x14ac:dyDescent="0.3">
      <c r="A60">
        <v>1</v>
      </c>
      <c r="B60" t="s">
        <v>470</v>
      </c>
      <c r="C60">
        <v>3.927</v>
      </c>
      <c r="D60">
        <v>4.6520000000000001</v>
      </c>
      <c r="E60">
        <v>3.8</v>
      </c>
      <c r="F60">
        <v>4.399</v>
      </c>
      <c r="G60">
        <v>3.8</v>
      </c>
    </row>
    <row r="61" spans="1:7" x14ac:dyDescent="0.3">
      <c r="A61">
        <v>1</v>
      </c>
      <c r="B61" t="s">
        <v>471</v>
      </c>
      <c r="C61">
        <v>4.1109999999999998</v>
      </c>
      <c r="D61">
        <v>3.923</v>
      </c>
      <c r="E61">
        <v>4.742</v>
      </c>
      <c r="F61">
        <v>4.4180000000000001</v>
      </c>
      <c r="G61">
        <v>3.923</v>
      </c>
    </row>
    <row r="62" spans="1:7" x14ac:dyDescent="0.3">
      <c r="A62">
        <v>1</v>
      </c>
      <c r="B62" t="s">
        <v>471</v>
      </c>
      <c r="C62">
        <v>3.964</v>
      </c>
      <c r="D62">
        <v>4.7720000000000002</v>
      </c>
      <c r="E62">
        <v>3.766</v>
      </c>
      <c r="F62">
        <v>4.5650000000000004</v>
      </c>
      <c r="G62">
        <v>3.766</v>
      </c>
    </row>
    <row r="63" spans="1:7" x14ac:dyDescent="0.3">
      <c r="A63">
        <v>1</v>
      </c>
      <c r="B63" t="s">
        <v>472</v>
      </c>
      <c r="C63">
        <v>4.0919999999999996</v>
      </c>
      <c r="D63">
        <v>4.5030000000000001</v>
      </c>
      <c r="E63">
        <v>3.8639999999999999</v>
      </c>
      <c r="F63">
        <v>3.9239999999999999</v>
      </c>
      <c r="G63">
        <v>3.8639999999999999</v>
      </c>
    </row>
    <row r="64" spans="1:7" x14ac:dyDescent="0.3">
      <c r="A64">
        <v>1</v>
      </c>
      <c r="B64" t="s">
        <v>473</v>
      </c>
      <c r="C64">
        <v>3.8220000000000001</v>
      </c>
      <c r="D64">
        <v>3.665</v>
      </c>
      <c r="E64">
        <v>4.5890000000000004</v>
      </c>
      <c r="F64">
        <v>4.149</v>
      </c>
      <c r="G64">
        <v>3.665</v>
      </c>
    </row>
    <row r="65" spans="1:7" x14ac:dyDescent="0.3">
      <c r="A65">
        <v>1</v>
      </c>
      <c r="B65" t="s">
        <v>473</v>
      </c>
      <c r="C65">
        <v>4.2990000000000004</v>
      </c>
      <c r="D65">
        <v>4.2619999999999996</v>
      </c>
      <c r="E65">
        <v>3.9220000000000002</v>
      </c>
      <c r="F65">
        <v>3.9980000000000002</v>
      </c>
      <c r="G65">
        <v>3.9220000000000002</v>
      </c>
    </row>
    <row r="66" spans="1:7" x14ac:dyDescent="0.3">
      <c r="A66">
        <v>1</v>
      </c>
      <c r="B66" t="s">
        <v>474</v>
      </c>
      <c r="C66">
        <v>4.4390000000000001</v>
      </c>
      <c r="D66">
        <v>4.6210000000000004</v>
      </c>
      <c r="E66">
        <v>3.9279999999999999</v>
      </c>
      <c r="F66">
        <v>3.8559999999999999</v>
      </c>
      <c r="G66">
        <v>3.8559999999999999</v>
      </c>
    </row>
    <row r="67" spans="1:7" x14ac:dyDescent="0.3">
      <c r="A67">
        <v>1</v>
      </c>
      <c r="B67" t="s">
        <v>474</v>
      </c>
      <c r="C67">
        <v>3.9550000000000001</v>
      </c>
      <c r="D67">
        <v>3.9239999999999999</v>
      </c>
      <c r="E67">
        <v>4.2489999999999997</v>
      </c>
      <c r="F67">
        <v>4.4669999999999996</v>
      </c>
      <c r="G67">
        <v>3.9239999999999999</v>
      </c>
    </row>
    <row r="68" spans="1:7" x14ac:dyDescent="0.3">
      <c r="A68">
        <v>1</v>
      </c>
      <c r="B68" t="s">
        <v>475</v>
      </c>
      <c r="C68">
        <v>4.3659999999999997</v>
      </c>
      <c r="D68">
        <v>3.7549999999999999</v>
      </c>
      <c r="E68">
        <v>3.9670000000000001</v>
      </c>
      <c r="F68">
        <v>4.2789999999999999</v>
      </c>
      <c r="G68">
        <v>3.7549999999999999</v>
      </c>
    </row>
    <row r="69" spans="1:7" x14ac:dyDescent="0.3">
      <c r="A69">
        <v>1</v>
      </c>
      <c r="B69" t="s">
        <v>476</v>
      </c>
      <c r="C69">
        <v>4.7270000000000003</v>
      </c>
      <c r="D69">
        <v>4.0140000000000002</v>
      </c>
      <c r="E69">
        <v>4.1319999999999997</v>
      </c>
      <c r="F69">
        <v>3.7370000000000001</v>
      </c>
      <c r="G69">
        <v>3.7370000000000001</v>
      </c>
    </row>
    <row r="70" spans="1:7" x14ac:dyDescent="0.3">
      <c r="A70">
        <v>1</v>
      </c>
      <c r="B70" t="s">
        <v>477</v>
      </c>
      <c r="C70">
        <v>4.1550000000000002</v>
      </c>
      <c r="D70">
        <v>4.1340000000000003</v>
      </c>
      <c r="E70">
        <v>4.1550000000000002</v>
      </c>
      <c r="F70">
        <v>4.1340000000000003</v>
      </c>
      <c r="G70">
        <v>4.1340000000000003</v>
      </c>
    </row>
    <row r="71" spans="1:7" x14ac:dyDescent="0.3">
      <c r="A71">
        <v>1</v>
      </c>
      <c r="B71" t="s">
        <v>478</v>
      </c>
      <c r="C71">
        <v>4.298</v>
      </c>
      <c r="D71">
        <v>4.6420000000000003</v>
      </c>
      <c r="E71">
        <v>3.944</v>
      </c>
      <c r="F71">
        <v>4.0090000000000003</v>
      </c>
      <c r="G71">
        <v>3.944</v>
      </c>
    </row>
    <row r="72" spans="1:7" x14ac:dyDescent="0.3">
      <c r="A72">
        <v>1</v>
      </c>
      <c r="B72" t="s">
        <v>479</v>
      </c>
      <c r="C72">
        <v>4.3010000000000002</v>
      </c>
      <c r="D72">
        <v>4.0519999999999996</v>
      </c>
      <c r="E72">
        <v>4.3010000000000002</v>
      </c>
      <c r="F72">
        <v>4.0519999999999996</v>
      </c>
      <c r="G72">
        <v>4.0519999999999996</v>
      </c>
    </row>
    <row r="73" spans="1:7" x14ac:dyDescent="0.3">
      <c r="A73">
        <v>1</v>
      </c>
      <c r="B73" t="s">
        <v>480</v>
      </c>
      <c r="C73">
        <v>4.7309999999999999</v>
      </c>
      <c r="D73">
        <v>4.6539999999999999</v>
      </c>
      <c r="E73">
        <v>3.54</v>
      </c>
      <c r="F73">
        <v>3.52</v>
      </c>
      <c r="G73">
        <v>3.52</v>
      </c>
    </row>
    <row r="74" spans="1:7" x14ac:dyDescent="0.3">
      <c r="A74">
        <v>1</v>
      </c>
      <c r="B74" t="s">
        <v>481</v>
      </c>
      <c r="C74">
        <v>4.657</v>
      </c>
      <c r="D74">
        <v>4.9359999999999999</v>
      </c>
      <c r="E74">
        <v>3.4790000000000001</v>
      </c>
      <c r="F74">
        <v>3.5270000000000001</v>
      </c>
      <c r="G74">
        <v>3.4790000000000001</v>
      </c>
    </row>
    <row r="75" spans="1:7" x14ac:dyDescent="0.3">
      <c r="A75">
        <v>1</v>
      </c>
      <c r="B75" t="s">
        <v>482</v>
      </c>
      <c r="C75">
        <v>4.1130000000000004</v>
      </c>
      <c r="D75">
        <v>4.5410000000000004</v>
      </c>
      <c r="E75">
        <v>3.621</v>
      </c>
      <c r="F75">
        <v>4.1859999999999999</v>
      </c>
      <c r="G75">
        <v>3.621</v>
      </c>
    </row>
    <row r="76" spans="1:7" x14ac:dyDescent="0.3">
      <c r="A76">
        <v>1</v>
      </c>
      <c r="B76" t="s">
        <v>483</v>
      </c>
      <c r="C76">
        <v>3.9889999999999999</v>
      </c>
      <c r="D76">
        <v>4.593</v>
      </c>
      <c r="E76">
        <v>3.694</v>
      </c>
      <c r="F76">
        <v>4.3899999999999997</v>
      </c>
      <c r="G76">
        <v>3.694</v>
      </c>
    </row>
    <row r="77" spans="1:7" x14ac:dyDescent="0.3">
      <c r="A77">
        <v>1</v>
      </c>
      <c r="B77" t="s">
        <v>484</v>
      </c>
      <c r="C77">
        <v>3.5979999999999999</v>
      </c>
      <c r="D77">
        <v>4.4880000000000004</v>
      </c>
      <c r="E77">
        <v>3.8730000000000002</v>
      </c>
      <c r="F77">
        <v>4.5739999999999998</v>
      </c>
      <c r="G77">
        <v>3.5979999999999999</v>
      </c>
    </row>
    <row r="78" spans="1:7" x14ac:dyDescent="0.3">
      <c r="A78">
        <v>1</v>
      </c>
      <c r="B78" t="s">
        <v>485</v>
      </c>
      <c r="C78">
        <v>4.6050000000000004</v>
      </c>
      <c r="D78">
        <v>4.4409999999999998</v>
      </c>
      <c r="E78">
        <v>3.9550000000000001</v>
      </c>
      <c r="F78">
        <v>3.7010000000000001</v>
      </c>
      <c r="G78">
        <v>3.7010000000000001</v>
      </c>
    </row>
    <row r="79" spans="1:7" x14ac:dyDescent="0.3">
      <c r="A79">
        <v>1</v>
      </c>
      <c r="B79" t="s">
        <v>276</v>
      </c>
      <c r="C79">
        <v>3.94</v>
      </c>
      <c r="D79">
        <v>4.4889999999999999</v>
      </c>
      <c r="E79">
        <v>3.94</v>
      </c>
      <c r="F79">
        <v>4.4889999999999999</v>
      </c>
      <c r="G79">
        <v>3.94</v>
      </c>
    </row>
    <row r="80" spans="1:7" x14ac:dyDescent="0.3">
      <c r="A80">
        <v>1</v>
      </c>
      <c r="B80" t="s">
        <v>277</v>
      </c>
      <c r="C80">
        <v>4.7039999999999997</v>
      </c>
      <c r="D80">
        <v>3.7120000000000002</v>
      </c>
      <c r="E80">
        <v>4.3780000000000001</v>
      </c>
      <c r="F80">
        <v>3.7040000000000002</v>
      </c>
      <c r="G80">
        <v>3.7040000000000002</v>
      </c>
    </row>
    <row r="81" spans="1:7" x14ac:dyDescent="0.3">
      <c r="A81">
        <v>1</v>
      </c>
      <c r="B81" t="s">
        <v>591</v>
      </c>
      <c r="C81">
        <v>4.1689999999999996</v>
      </c>
      <c r="D81">
        <v>4.2549999999999999</v>
      </c>
      <c r="E81">
        <v>3.6890000000000001</v>
      </c>
      <c r="F81">
        <v>3.952</v>
      </c>
      <c r="G81">
        <v>3.6890000000000001</v>
      </c>
    </row>
    <row r="82" spans="1:7" x14ac:dyDescent="0.3">
      <c r="A82">
        <v>1</v>
      </c>
      <c r="B82" t="s">
        <v>591</v>
      </c>
      <c r="C82">
        <v>4.4009999999999998</v>
      </c>
      <c r="D82">
        <v>3.605</v>
      </c>
      <c r="E82">
        <v>4.2030000000000003</v>
      </c>
      <c r="F82">
        <v>4.0019999999999998</v>
      </c>
      <c r="G82">
        <v>3.605</v>
      </c>
    </row>
    <row r="83" spans="1:7" x14ac:dyDescent="0.3">
      <c r="A83">
        <v>1</v>
      </c>
      <c r="B83" t="s">
        <v>591</v>
      </c>
      <c r="C83">
        <v>4.0129999999999999</v>
      </c>
      <c r="D83">
        <v>3.4929999999999999</v>
      </c>
      <c r="E83">
        <v>4.399</v>
      </c>
      <c r="F83">
        <v>4.16</v>
      </c>
      <c r="G83">
        <v>3.4929999999999999</v>
      </c>
    </row>
    <row r="84" spans="1:7" x14ac:dyDescent="0.3">
      <c r="A84">
        <v>1</v>
      </c>
      <c r="B84" t="s">
        <v>591</v>
      </c>
      <c r="C84">
        <v>4.2130000000000001</v>
      </c>
      <c r="D84">
        <v>4.2380000000000004</v>
      </c>
      <c r="E84">
        <v>3.6320000000000001</v>
      </c>
      <c r="F84">
        <v>4.0519999999999996</v>
      </c>
      <c r="G84">
        <v>3.6320000000000001</v>
      </c>
    </row>
    <row r="85" spans="1:7" x14ac:dyDescent="0.3">
      <c r="A85">
        <v>1</v>
      </c>
      <c r="B85" t="s">
        <v>592</v>
      </c>
      <c r="C85">
        <v>3.9809999999999999</v>
      </c>
      <c r="D85">
        <v>3.5950000000000002</v>
      </c>
      <c r="E85">
        <v>4.5449999999999999</v>
      </c>
      <c r="F85">
        <v>4.2290000000000001</v>
      </c>
      <c r="G85">
        <v>3.5950000000000002</v>
      </c>
    </row>
    <row r="86" spans="1:7" x14ac:dyDescent="0.3">
      <c r="A86">
        <v>1</v>
      </c>
      <c r="B86" t="s">
        <v>486</v>
      </c>
      <c r="C86">
        <v>3.69</v>
      </c>
      <c r="D86">
        <v>3.9060000000000001</v>
      </c>
      <c r="E86">
        <v>4.327</v>
      </c>
      <c r="F86">
        <v>4.5129999999999999</v>
      </c>
      <c r="G86">
        <v>3.69</v>
      </c>
    </row>
    <row r="87" spans="1:7" x14ac:dyDescent="0.3">
      <c r="A87">
        <v>1</v>
      </c>
      <c r="B87" t="s">
        <v>487</v>
      </c>
      <c r="C87">
        <v>4.2569999999999997</v>
      </c>
      <c r="D87">
        <v>4.0309999999999997</v>
      </c>
      <c r="E87">
        <v>4.29</v>
      </c>
      <c r="F87">
        <v>4.1150000000000002</v>
      </c>
      <c r="G87">
        <v>4.0309999999999997</v>
      </c>
    </row>
    <row r="88" spans="1:7" x14ac:dyDescent="0.3">
      <c r="A88">
        <v>1</v>
      </c>
      <c r="B88" t="s">
        <v>487</v>
      </c>
      <c r="C88">
        <v>3.7669999999999999</v>
      </c>
      <c r="D88">
        <v>4.2060000000000004</v>
      </c>
      <c r="E88">
        <v>3.9620000000000002</v>
      </c>
      <c r="F88">
        <v>4.8600000000000003</v>
      </c>
      <c r="G88">
        <v>3.7669999999999999</v>
      </c>
    </row>
    <row r="89" spans="1:7" x14ac:dyDescent="0.3">
      <c r="A89">
        <v>1</v>
      </c>
      <c r="B89" t="s">
        <v>488</v>
      </c>
      <c r="C89">
        <v>3.83</v>
      </c>
      <c r="D89">
        <v>4.0220000000000002</v>
      </c>
      <c r="E89">
        <v>4.0910000000000002</v>
      </c>
      <c r="F89">
        <v>4.3869999999999996</v>
      </c>
      <c r="G89">
        <v>3.83</v>
      </c>
    </row>
    <row r="90" spans="1:7" x14ac:dyDescent="0.3">
      <c r="A90">
        <v>1</v>
      </c>
      <c r="B90" t="s">
        <v>489</v>
      </c>
      <c r="C90">
        <v>4.2930000000000001</v>
      </c>
      <c r="D90">
        <v>4.1879999999999997</v>
      </c>
      <c r="E90">
        <v>4.0519999999999996</v>
      </c>
      <c r="F90">
        <v>3.976</v>
      </c>
      <c r="G90">
        <v>3.976</v>
      </c>
    </row>
    <row r="91" spans="1:7" x14ac:dyDescent="0.3">
      <c r="A91">
        <v>1</v>
      </c>
      <c r="B91" t="s">
        <v>490</v>
      </c>
      <c r="C91">
        <v>3.8239999999999998</v>
      </c>
      <c r="D91">
        <v>3.7749999999999999</v>
      </c>
      <c r="E91">
        <v>4.4219999999999997</v>
      </c>
      <c r="F91">
        <v>4.6100000000000003</v>
      </c>
      <c r="G91">
        <v>3.7749999999999999</v>
      </c>
    </row>
    <row r="92" spans="1:7" x14ac:dyDescent="0.3">
      <c r="A92">
        <v>1</v>
      </c>
      <c r="B92" t="s">
        <v>490</v>
      </c>
      <c r="C92">
        <v>4.4770000000000003</v>
      </c>
      <c r="D92">
        <v>4.3250000000000002</v>
      </c>
      <c r="E92">
        <v>3.9079999999999999</v>
      </c>
      <c r="F92">
        <v>3.9489999999999998</v>
      </c>
      <c r="G92">
        <v>3.9079999999999999</v>
      </c>
    </row>
    <row r="93" spans="1:7" x14ac:dyDescent="0.3">
      <c r="A93">
        <v>1</v>
      </c>
      <c r="B93" t="s">
        <v>491</v>
      </c>
      <c r="C93">
        <v>4.1719999999999997</v>
      </c>
      <c r="D93">
        <v>4.1269999999999998</v>
      </c>
      <c r="E93">
        <v>4.1639999999999997</v>
      </c>
      <c r="F93">
        <v>4.4180000000000001</v>
      </c>
      <c r="G93">
        <v>4.1269999999999998</v>
      </c>
    </row>
    <row r="94" spans="1:7" x14ac:dyDescent="0.3">
      <c r="A94">
        <v>1</v>
      </c>
      <c r="B94" t="s">
        <v>492</v>
      </c>
      <c r="C94">
        <v>4.5149999999999997</v>
      </c>
      <c r="D94">
        <v>3.7690000000000001</v>
      </c>
      <c r="E94">
        <v>4.3280000000000003</v>
      </c>
      <c r="F94">
        <v>3.67</v>
      </c>
      <c r="G94">
        <v>3.67</v>
      </c>
    </row>
    <row r="95" spans="1:7" x14ac:dyDescent="0.3">
      <c r="A95">
        <v>1</v>
      </c>
      <c r="B95" t="s">
        <v>593</v>
      </c>
      <c r="C95">
        <v>3.9249999999999998</v>
      </c>
      <c r="D95">
        <v>5.0410000000000004</v>
      </c>
      <c r="E95">
        <v>3.2530000000000001</v>
      </c>
      <c r="F95">
        <v>4.2160000000000002</v>
      </c>
      <c r="G95">
        <v>3.2530000000000001</v>
      </c>
    </row>
    <row r="96" spans="1:7" x14ac:dyDescent="0.3">
      <c r="A96">
        <v>1</v>
      </c>
      <c r="B96" t="s">
        <v>594</v>
      </c>
      <c r="C96">
        <v>4.08</v>
      </c>
      <c r="D96">
        <v>3.4249999999999998</v>
      </c>
      <c r="E96">
        <v>4.8410000000000002</v>
      </c>
      <c r="F96">
        <v>4.1159999999999997</v>
      </c>
      <c r="G96">
        <v>3.4249999999999998</v>
      </c>
    </row>
    <row r="97" spans="1:7" x14ac:dyDescent="0.3">
      <c r="A97">
        <v>1</v>
      </c>
      <c r="B97" t="s">
        <v>595</v>
      </c>
      <c r="C97">
        <v>3.903</v>
      </c>
      <c r="D97">
        <v>4.024</v>
      </c>
      <c r="E97">
        <v>4.1980000000000004</v>
      </c>
      <c r="F97">
        <v>4.2850000000000001</v>
      </c>
      <c r="G97">
        <v>3.903</v>
      </c>
    </row>
    <row r="98" spans="1:7" x14ac:dyDescent="0.3">
      <c r="A98">
        <v>1</v>
      </c>
      <c r="B98" t="s">
        <v>493</v>
      </c>
      <c r="C98">
        <v>4.2809999999999997</v>
      </c>
      <c r="D98">
        <v>4.6840000000000002</v>
      </c>
      <c r="E98">
        <v>3.7709999999999999</v>
      </c>
      <c r="F98">
        <v>3.9060000000000001</v>
      </c>
      <c r="G98">
        <v>3.7709999999999999</v>
      </c>
    </row>
    <row r="99" spans="1:7" x14ac:dyDescent="0.3">
      <c r="A99">
        <v>1</v>
      </c>
      <c r="B99" t="s">
        <v>494</v>
      </c>
      <c r="C99">
        <v>4.2779999999999996</v>
      </c>
      <c r="D99">
        <v>4.2009999999999996</v>
      </c>
      <c r="E99">
        <v>4.077</v>
      </c>
      <c r="F99">
        <v>3.9009999999999998</v>
      </c>
      <c r="G99">
        <v>3.9009999999999998</v>
      </c>
    </row>
    <row r="100" spans="1:7" x14ac:dyDescent="0.3">
      <c r="A100">
        <v>1</v>
      </c>
      <c r="B100" t="s">
        <v>494</v>
      </c>
      <c r="C100">
        <v>3.7839999999999998</v>
      </c>
      <c r="D100">
        <v>4.2679999999999998</v>
      </c>
      <c r="E100">
        <v>4.008</v>
      </c>
      <c r="F100">
        <v>4.3339999999999996</v>
      </c>
      <c r="G100">
        <v>3.7839999999999998</v>
      </c>
    </row>
    <row r="101" spans="1:7" x14ac:dyDescent="0.3">
      <c r="A101">
        <v>1</v>
      </c>
      <c r="B101" t="s">
        <v>495</v>
      </c>
      <c r="C101">
        <v>3.996</v>
      </c>
      <c r="D101">
        <v>3.6989999999999998</v>
      </c>
      <c r="E101">
        <v>4.8550000000000004</v>
      </c>
      <c r="F101">
        <v>4.0460000000000003</v>
      </c>
      <c r="G101">
        <v>3.6989999999999998</v>
      </c>
    </row>
    <row r="102" spans="1:7" x14ac:dyDescent="0.3">
      <c r="A102">
        <v>1</v>
      </c>
      <c r="B102" t="s">
        <v>496</v>
      </c>
      <c r="C102">
        <v>4.1589999999999998</v>
      </c>
      <c r="D102">
        <v>4.1589999999999998</v>
      </c>
      <c r="E102">
        <v>4.1589999999999998</v>
      </c>
      <c r="F102">
        <v>4.1589999999999998</v>
      </c>
      <c r="G102">
        <v>4.1589999999999998</v>
      </c>
    </row>
    <row r="103" spans="1:7" x14ac:dyDescent="0.3">
      <c r="A103">
        <v>1</v>
      </c>
      <c r="B103" t="s">
        <v>497</v>
      </c>
      <c r="C103">
        <v>4.048</v>
      </c>
      <c r="D103">
        <v>4.758</v>
      </c>
      <c r="E103">
        <v>3.7450000000000001</v>
      </c>
      <c r="F103">
        <v>4.0170000000000003</v>
      </c>
      <c r="G103">
        <v>3.7450000000000001</v>
      </c>
    </row>
    <row r="104" spans="1:7" x14ac:dyDescent="0.3">
      <c r="A104">
        <v>1</v>
      </c>
      <c r="B104" t="s">
        <v>498</v>
      </c>
      <c r="C104">
        <v>3.968</v>
      </c>
      <c r="D104">
        <v>4.0730000000000004</v>
      </c>
      <c r="E104">
        <v>4.0709999999999997</v>
      </c>
      <c r="F104">
        <v>4.202</v>
      </c>
      <c r="G104">
        <v>3.968</v>
      </c>
    </row>
    <row r="105" spans="1:7" x14ac:dyDescent="0.3">
      <c r="A105">
        <v>1</v>
      </c>
      <c r="B105" t="s">
        <v>498</v>
      </c>
      <c r="C105">
        <v>4.16</v>
      </c>
      <c r="D105">
        <v>4.5209999999999999</v>
      </c>
      <c r="E105">
        <v>3.5979999999999999</v>
      </c>
      <c r="F105">
        <v>4.07</v>
      </c>
      <c r="G105">
        <v>3.5979999999999999</v>
      </c>
    </row>
    <row r="106" spans="1:7" x14ac:dyDescent="0.3">
      <c r="A106">
        <v>1</v>
      </c>
      <c r="B106" t="s">
        <v>521</v>
      </c>
      <c r="C106">
        <v>3.9089999999999998</v>
      </c>
      <c r="D106">
        <v>4.2649999999999997</v>
      </c>
      <c r="E106">
        <v>3.8929999999999998</v>
      </c>
      <c r="F106">
        <v>4.3719999999999999</v>
      </c>
      <c r="G106">
        <v>3.8929999999999998</v>
      </c>
    </row>
    <row r="107" spans="1:7" x14ac:dyDescent="0.3">
      <c r="A107">
        <v>1</v>
      </c>
      <c r="B107" t="s">
        <v>499</v>
      </c>
      <c r="C107">
        <v>4.1289999999999996</v>
      </c>
      <c r="D107">
        <v>3.91</v>
      </c>
      <c r="E107">
        <v>4.2560000000000002</v>
      </c>
      <c r="F107">
        <v>4.1239999999999997</v>
      </c>
      <c r="G107">
        <v>3.91</v>
      </c>
    </row>
    <row r="108" spans="1:7" x14ac:dyDescent="0.3">
      <c r="A108">
        <v>1</v>
      </c>
      <c r="B108" t="s">
        <v>499</v>
      </c>
      <c r="C108">
        <v>4.3940000000000001</v>
      </c>
      <c r="D108">
        <v>4.0049999999999999</v>
      </c>
      <c r="E108">
        <v>4.2729999999999997</v>
      </c>
      <c r="F108">
        <v>3.71</v>
      </c>
      <c r="G108">
        <v>3.71</v>
      </c>
    </row>
    <row r="109" spans="1:7" x14ac:dyDescent="0.3">
      <c r="A109">
        <v>1</v>
      </c>
      <c r="B109" t="s">
        <v>500</v>
      </c>
      <c r="C109">
        <v>4.4770000000000003</v>
      </c>
      <c r="D109">
        <v>3.8980000000000001</v>
      </c>
      <c r="E109">
        <v>4.5720000000000001</v>
      </c>
      <c r="F109">
        <v>3.8109999999999999</v>
      </c>
      <c r="G109">
        <v>3.8109999999999999</v>
      </c>
    </row>
    <row r="110" spans="1:7" x14ac:dyDescent="0.3">
      <c r="A110">
        <v>1</v>
      </c>
      <c r="B110" t="s">
        <v>500</v>
      </c>
      <c r="C110">
        <v>3.5990000000000002</v>
      </c>
      <c r="D110">
        <v>4.5289999999999999</v>
      </c>
      <c r="E110">
        <v>3.9550000000000001</v>
      </c>
      <c r="F110">
        <v>4.6870000000000003</v>
      </c>
      <c r="G110">
        <v>3.5990000000000002</v>
      </c>
    </row>
    <row r="111" spans="1:7" x14ac:dyDescent="0.3">
      <c r="A111">
        <v>1</v>
      </c>
      <c r="B111" t="s">
        <v>501</v>
      </c>
      <c r="C111">
        <v>3.8849999999999998</v>
      </c>
      <c r="D111">
        <v>3.5779999999999998</v>
      </c>
      <c r="E111">
        <v>4.5620000000000003</v>
      </c>
      <c r="F111">
        <v>4.3949999999999996</v>
      </c>
      <c r="G111">
        <v>3.5779999999999998</v>
      </c>
    </row>
    <row r="112" spans="1:7" x14ac:dyDescent="0.3">
      <c r="A112">
        <v>1</v>
      </c>
      <c r="B112" t="s">
        <v>501</v>
      </c>
      <c r="C112">
        <v>3.9809999999999999</v>
      </c>
      <c r="D112">
        <v>3.7970000000000002</v>
      </c>
      <c r="E112">
        <v>4.3010000000000002</v>
      </c>
      <c r="F112">
        <v>4.4139999999999997</v>
      </c>
      <c r="G112">
        <v>3.7970000000000002</v>
      </c>
    </row>
    <row r="113" spans="1:7" x14ac:dyDescent="0.3">
      <c r="A113">
        <v>1</v>
      </c>
      <c r="B113" t="s">
        <v>502</v>
      </c>
      <c r="C113">
        <v>4.3440000000000003</v>
      </c>
      <c r="D113">
        <v>3.92</v>
      </c>
      <c r="E113">
        <v>4.4660000000000002</v>
      </c>
      <c r="F113">
        <v>3.8660000000000001</v>
      </c>
      <c r="G113">
        <v>3.8660000000000001</v>
      </c>
    </row>
    <row r="114" spans="1:7" x14ac:dyDescent="0.3">
      <c r="A114">
        <v>1</v>
      </c>
      <c r="B114" t="s">
        <v>503</v>
      </c>
      <c r="C114">
        <v>3.9079999999999999</v>
      </c>
      <c r="D114">
        <v>3.9950000000000001</v>
      </c>
      <c r="E114">
        <v>3.9809999999999999</v>
      </c>
      <c r="F114">
        <v>4.6740000000000004</v>
      </c>
      <c r="G114">
        <v>3.9079999999999999</v>
      </c>
    </row>
    <row r="115" spans="1:7" x14ac:dyDescent="0.3">
      <c r="A115">
        <v>1</v>
      </c>
      <c r="B115" t="s">
        <v>504</v>
      </c>
      <c r="C115">
        <v>4.2450000000000001</v>
      </c>
      <c r="D115">
        <v>4.7169999999999996</v>
      </c>
      <c r="E115">
        <v>3.9569999999999999</v>
      </c>
      <c r="F115">
        <v>3.726</v>
      </c>
      <c r="G115">
        <v>3.726</v>
      </c>
    </row>
    <row r="116" spans="1:7" x14ac:dyDescent="0.3">
      <c r="A116">
        <v>1</v>
      </c>
      <c r="B116" t="s">
        <v>504</v>
      </c>
      <c r="C116">
        <v>4.4050000000000002</v>
      </c>
      <c r="D116">
        <v>4.5229999999999997</v>
      </c>
      <c r="E116">
        <v>3.6560000000000001</v>
      </c>
      <c r="F116">
        <v>4.0659999999999998</v>
      </c>
      <c r="G116">
        <v>3.6560000000000001</v>
      </c>
    </row>
    <row r="117" spans="1:7" x14ac:dyDescent="0.3">
      <c r="A117">
        <v>1</v>
      </c>
      <c r="B117" t="s">
        <v>505</v>
      </c>
      <c r="C117">
        <v>3.9020000000000001</v>
      </c>
      <c r="D117">
        <v>3.931</v>
      </c>
      <c r="E117">
        <v>4.3760000000000003</v>
      </c>
      <c r="F117">
        <v>4.2910000000000004</v>
      </c>
      <c r="G117">
        <v>3.9020000000000001</v>
      </c>
    </row>
    <row r="118" spans="1:7" x14ac:dyDescent="0.3">
      <c r="A118">
        <v>1</v>
      </c>
      <c r="B118" t="s">
        <v>505</v>
      </c>
      <c r="C118">
        <v>3.8159999999999998</v>
      </c>
      <c r="D118">
        <v>4.0209999999999999</v>
      </c>
      <c r="E118">
        <v>4.1369999999999996</v>
      </c>
      <c r="F118">
        <v>4.3920000000000003</v>
      </c>
      <c r="G118">
        <v>3.8159999999999998</v>
      </c>
    </row>
    <row r="119" spans="1:7" x14ac:dyDescent="0.3">
      <c r="A119">
        <v>1</v>
      </c>
      <c r="B119" t="s">
        <v>506</v>
      </c>
      <c r="C119">
        <v>4.6760000000000002</v>
      </c>
      <c r="D119">
        <v>4.4939999999999998</v>
      </c>
      <c r="E119">
        <v>3.7109999999999999</v>
      </c>
      <c r="F119">
        <v>3.7919999999999998</v>
      </c>
      <c r="G119">
        <v>3.7109999999999999</v>
      </c>
    </row>
    <row r="120" spans="1:7" x14ac:dyDescent="0.3">
      <c r="A120">
        <v>1</v>
      </c>
      <c r="B120" t="s">
        <v>506</v>
      </c>
      <c r="C120">
        <v>4.649</v>
      </c>
      <c r="D120">
        <v>4.82</v>
      </c>
      <c r="E120">
        <v>3.5990000000000002</v>
      </c>
      <c r="F120">
        <v>3.6219999999999999</v>
      </c>
      <c r="G120">
        <v>3.5990000000000002</v>
      </c>
    </row>
    <row r="121" spans="1:7" x14ac:dyDescent="0.3">
      <c r="A121">
        <v>1</v>
      </c>
      <c r="B121" t="s">
        <v>507</v>
      </c>
      <c r="C121">
        <v>4.6159999999999997</v>
      </c>
      <c r="D121">
        <v>3.839</v>
      </c>
      <c r="E121">
        <v>4.1289999999999996</v>
      </c>
      <c r="F121">
        <v>3.827</v>
      </c>
      <c r="G121">
        <v>3.827</v>
      </c>
    </row>
    <row r="122" spans="1:7" x14ac:dyDescent="0.3">
      <c r="A122">
        <v>1</v>
      </c>
      <c r="B122" t="s">
        <v>507</v>
      </c>
      <c r="C122">
        <v>3.9590000000000001</v>
      </c>
      <c r="D122">
        <v>4.33</v>
      </c>
      <c r="E122">
        <v>4.1639999999999997</v>
      </c>
      <c r="F122">
        <v>3.9529999999999998</v>
      </c>
      <c r="G122">
        <v>3.9529999999999998</v>
      </c>
    </row>
    <row r="123" spans="1:7" x14ac:dyDescent="0.3">
      <c r="A123">
        <v>1</v>
      </c>
      <c r="B123" t="s">
        <v>522</v>
      </c>
      <c r="C123">
        <v>4.0590000000000002</v>
      </c>
      <c r="D123">
        <v>4.6150000000000002</v>
      </c>
      <c r="E123">
        <v>3.6669999999999998</v>
      </c>
      <c r="F123">
        <v>4.3490000000000002</v>
      </c>
      <c r="G123">
        <v>3.6669999999999998</v>
      </c>
    </row>
    <row r="124" spans="1:7" x14ac:dyDescent="0.3">
      <c r="A124">
        <v>1</v>
      </c>
      <c r="B124" t="s">
        <v>522</v>
      </c>
      <c r="C124">
        <v>4.6630000000000003</v>
      </c>
      <c r="D124">
        <v>4.4459999999999997</v>
      </c>
      <c r="E124">
        <v>3.7989999999999999</v>
      </c>
      <c r="F124">
        <v>3.5409999999999999</v>
      </c>
      <c r="G124">
        <v>3.5409999999999999</v>
      </c>
    </row>
    <row r="125" spans="1:7" x14ac:dyDescent="0.3">
      <c r="A125">
        <v>1</v>
      </c>
      <c r="B125" t="s">
        <v>508</v>
      </c>
      <c r="C125">
        <v>3.988</v>
      </c>
      <c r="D125">
        <v>4.3239999999999998</v>
      </c>
      <c r="E125">
        <v>3.7010000000000001</v>
      </c>
      <c r="F125">
        <v>4.423</v>
      </c>
      <c r="G125">
        <v>3.7010000000000001</v>
      </c>
    </row>
    <row r="126" spans="1:7" x14ac:dyDescent="0.3">
      <c r="A126">
        <v>1</v>
      </c>
      <c r="B126" t="s">
        <v>509</v>
      </c>
      <c r="C126">
        <v>4.7530000000000001</v>
      </c>
      <c r="D126">
        <v>4.1040000000000001</v>
      </c>
      <c r="E126">
        <v>4.0449999999999999</v>
      </c>
      <c r="F126">
        <v>3.528</v>
      </c>
      <c r="G126">
        <v>3.528</v>
      </c>
    </row>
    <row r="127" spans="1:7" x14ac:dyDescent="0.3">
      <c r="A127">
        <v>1</v>
      </c>
      <c r="B127" t="s">
        <v>510</v>
      </c>
      <c r="C127">
        <v>3.8839999999999999</v>
      </c>
      <c r="D127">
        <v>4.1970000000000001</v>
      </c>
      <c r="E127">
        <v>3.8460000000000001</v>
      </c>
      <c r="F127">
        <v>4.2460000000000004</v>
      </c>
      <c r="G127">
        <v>3.8460000000000001</v>
      </c>
    </row>
    <row r="128" spans="1:7" x14ac:dyDescent="0.3">
      <c r="A128">
        <v>1</v>
      </c>
      <c r="B128" t="s">
        <v>510</v>
      </c>
      <c r="C128">
        <v>4.3319999999999999</v>
      </c>
      <c r="D128">
        <v>3.7709999999999999</v>
      </c>
      <c r="E128">
        <v>4.3419999999999996</v>
      </c>
      <c r="F128">
        <v>3.7189999999999999</v>
      </c>
      <c r="G128">
        <v>3.7189999999999999</v>
      </c>
    </row>
    <row r="129" spans="1:7" x14ac:dyDescent="0.3">
      <c r="A129">
        <v>1</v>
      </c>
      <c r="B129" t="s">
        <v>511</v>
      </c>
      <c r="C129">
        <v>4.3540000000000001</v>
      </c>
      <c r="D129">
        <v>4.03</v>
      </c>
      <c r="E129">
        <v>4.2089999999999996</v>
      </c>
      <c r="F129">
        <v>3.6789999999999998</v>
      </c>
      <c r="G129">
        <v>3.6789999999999998</v>
      </c>
    </row>
    <row r="130" spans="1:7" x14ac:dyDescent="0.3">
      <c r="A130">
        <v>1</v>
      </c>
      <c r="B130" t="s">
        <v>511</v>
      </c>
      <c r="C130">
        <v>3.7890000000000001</v>
      </c>
      <c r="D130">
        <v>4.069</v>
      </c>
      <c r="E130">
        <v>4.008</v>
      </c>
      <c r="F130">
        <v>4.2489999999999997</v>
      </c>
      <c r="G130">
        <v>3.7890000000000001</v>
      </c>
    </row>
    <row r="131" spans="1:7" x14ac:dyDescent="0.3">
      <c r="A131">
        <v>1</v>
      </c>
      <c r="B131" t="s">
        <v>512</v>
      </c>
      <c r="C131">
        <v>4.1420000000000003</v>
      </c>
      <c r="D131">
        <v>4.1180000000000003</v>
      </c>
      <c r="E131">
        <v>3.8079999999999998</v>
      </c>
      <c r="F131">
        <v>4.08</v>
      </c>
      <c r="G131">
        <v>3.8079999999999998</v>
      </c>
    </row>
    <row r="132" spans="1:7" x14ac:dyDescent="0.3">
      <c r="A132">
        <v>1</v>
      </c>
      <c r="B132" t="s">
        <v>512</v>
      </c>
      <c r="C132">
        <v>4.0330000000000004</v>
      </c>
      <c r="D132">
        <v>3.7549999999999999</v>
      </c>
      <c r="E132">
        <v>4.2629999999999999</v>
      </c>
      <c r="F132">
        <v>4.09</v>
      </c>
      <c r="G132">
        <v>3.7549999999999999</v>
      </c>
    </row>
    <row r="133" spans="1:7" x14ac:dyDescent="0.3">
      <c r="A133">
        <v>1</v>
      </c>
      <c r="B133" t="s">
        <v>596</v>
      </c>
      <c r="C133">
        <v>4.0670000000000002</v>
      </c>
      <c r="D133">
        <v>4.1310000000000002</v>
      </c>
      <c r="E133">
        <v>3.9860000000000002</v>
      </c>
      <c r="F133">
        <v>3.9790000000000001</v>
      </c>
      <c r="G133">
        <v>3.9790000000000001</v>
      </c>
    </row>
    <row r="134" spans="1:7" x14ac:dyDescent="0.3">
      <c r="A134">
        <v>1</v>
      </c>
      <c r="B134" t="s">
        <v>596</v>
      </c>
      <c r="C134">
        <v>3.9060000000000001</v>
      </c>
      <c r="D134">
        <v>3.7770000000000001</v>
      </c>
      <c r="E134">
        <v>4.58</v>
      </c>
      <c r="F134">
        <v>4.2850000000000001</v>
      </c>
      <c r="G134">
        <v>3.7770000000000001</v>
      </c>
    </row>
    <row r="135" spans="1:7" x14ac:dyDescent="0.3">
      <c r="A135">
        <v>1</v>
      </c>
      <c r="B135" t="s">
        <v>597</v>
      </c>
      <c r="C135">
        <v>4.2270000000000003</v>
      </c>
      <c r="D135">
        <v>4.6769999999999996</v>
      </c>
      <c r="E135">
        <v>3.7090000000000001</v>
      </c>
      <c r="F135">
        <v>3.9990000000000001</v>
      </c>
      <c r="G135">
        <v>3.7090000000000001</v>
      </c>
    </row>
    <row r="136" spans="1:7" x14ac:dyDescent="0.3">
      <c r="A136">
        <v>1</v>
      </c>
      <c r="B136" t="s">
        <v>513</v>
      </c>
      <c r="C136">
        <v>4.157</v>
      </c>
      <c r="D136">
        <v>4.1440000000000001</v>
      </c>
      <c r="E136">
        <v>4.157</v>
      </c>
      <c r="F136">
        <v>4.1440000000000001</v>
      </c>
      <c r="G136">
        <v>4.1440000000000001</v>
      </c>
    </row>
    <row r="137" spans="1:7" x14ac:dyDescent="0.3">
      <c r="A137">
        <v>1</v>
      </c>
      <c r="B137" t="s">
        <v>514</v>
      </c>
      <c r="C137">
        <v>4.1500000000000004</v>
      </c>
      <c r="D137">
        <v>4.1520000000000001</v>
      </c>
      <c r="E137">
        <v>4.1500000000000004</v>
      </c>
      <c r="F137">
        <v>4.1520000000000001</v>
      </c>
      <c r="G137">
        <v>4.1500000000000004</v>
      </c>
    </row>
    <row r="138" spans="1:7" x14ac:dyDescent="0.3">
      <c r="A138">
        <v>1</v>
      </c>
      <c r="B138" t="s">
        <v>515</v>
      </c>
      <c r="C138">
        <v>3.77</v>
      </c>
      <c r="D138">
        <v>3.6070000000000002</v>
      </c>
      <c r="E138">
        <v>4.6479999999999997</v>
      </c>
      <c r="F138">
        <v>4.7300000000000004</v>
      </c>
      <c r="G138">
        <v>3.6070000000000002</v>
      </c>
    </row>
    <row r="139" spans="1:7" x14ac:dyDescent="0.3">
      <c r="A139">
        <v>1</v>
      </c>
      <c r="B139" t="s">
        <v>515</v>
      </c>
      <c r="C139">
        <v>4.327</v>
      </c>
      <c r="D139">
        <v>4.4160000000000004</v>
      </c>
      <c r="E139">
        <v>3.944</v>
      </c>
      <c r="F139">
        <v>3.9889999999999999</v>
      </c>
      <c r="G139">
        <v>3.944</v>
      </c>
    </row>
    <row r="140" spans="1:7" x14ac:dyDescent="0.3">
      <c r="A140">
        <v>1</v>
      </c>
      <c r="B140" t="s">
        <v>516</v>
      </c>
      <c r="C140">
        <v>3.4079999999999999</v>
      </c>
      <c r="D140">
        <v>4.8010000000000002</v>
      </c>
      <c r="E140">
        <v>3.6349999999999998</v>
      </c>
      <c r="F140">
        <v>4.8220000000000001</v>
      </c>
      <c r="G140">
        <v>3.4079999999999999</v>
      </c>
    </row>
    <row r="141" spans="1:7" x14ac:dyDescent="0.3">
      <c r="A141">
        <v>1</v>
      </c>
      <c r="B141" t="s">
        <v>517</v>
      </c>
      <c r="C141">
        <v>4.6040000000000001</v>
      </c>
      <c r="D141">
        <v>3.4009999999999998</v>
      </c>
      <c r="E141">
        <v>4.6050000000000004</v>
      </c>
      <c r="F141">
        <v>4.09</v>
      </c>
      <c r="G141">
        <v>3.4009999999999998</v>
      </c>
    </row>
    <row r="142" spans="1:7" x14ac:dyDescent="0.3">
      <c r="A142">
        <v>1</v>
      </c>
      <c r="B142" t="s">
        <v>518</v>
      </c>
      <c r="C142">
        <v>4.1379999999999999</v>
      </c>
      <c r="D142">
        <v>4.2119999999999997</v>
      </c>
      <c r="E142">
        <v>4.1379999999999999</v>
      </c>
      <c r="F142">
        <v>4.2119999999999997</v>
      </c>
      <c r="G142">
        <v>4.1379999999999999</v>
      </c>
    </row>
    <row r="143" spans="1:7" x14ac:dyDescent="0.3">
      <c r="A143">
        <v>1</v>
      </c>
      <c r="B143" t="s">
        <v>519</v>
      </c>
      <c r="C143">
        <v>3.63</v>
      </c>
      <c r="D143">
        <v>3.7850000000000001</v>
      </c>
      <c r="E143">
        <v>4.6829999999999998</v>
      </c>
      <c r="F143">
        <v>4.4740000000000002</v>
      </c>
      <c r="G143">
        <v>3.63</v>
      </c>
    </row>
    <row r="144" spans="1:7" x14ac:dyDescent="0.3">
      <c r="A144">
        <v>1</v>
      </c>
      <c r="B144" t="s">
        <v>519</v>
      </c>
      <c r="C144">
        <v>4.4349999999999996</v>
      </c>
      <c r="D144">
        <v>3.9409999999999998</v>
      </c>
      <c r="E144">
        <v>4.3849999999999998</v>
      </c>
      <c r="F144">
        <v>3.7010000000000001</v>
      </c>
      <c r="G144">
        <v>3.7010000000000001</v>
      </c>
    </row>
    <row r="145" spans="1:7" x14ac:dyDescent="0.3">
      <c r="A145">
        <v>1</v>
      </c>
      <c r="B145" t="s">
        <v>439</v>
      </c>
      <c r="C145">
        <v>4.57</v>
      </c>
      <c r="D145">
        <v>3.7610000000000001</v>
      </c>
      <c r="E145">
        <v>4.57</v>
      </c>
      <c r="F145">
        <v>3.7610000000000001</v>
      </c>
      <c r="G145">
        <v>3.7610000000000001</v>
      </c>
    </row>
    <row r="146" spans="1:7" x14ac:dyDescent="0.3">
      <c r="A146">
        <v>1</v>
      </c>
      <c r="B146" t="s">
        <v>520</v>
      </c>
      <c r="C146">
        <v>3.4590000000000001</v>
      </c>
      <c r="D146">
        <v>3.597</v>
      </c>
      <c r="E146">
        <v>4.9130000000000003</v>
      </c>
      <c r="F146">
        <v>4.6840000000000002</v>
      </c>
      <c r="G146">
        <v>3.4590000000000001</v>
      </c>
    </row>
    <row r="147" spans="1:7" x14ac:dyDescent="0.3">
      <c r="A147">
        <v>1</v>
      </c>
      <c r="B147" t="s">
        <v>440</v>
      </c>
      <c r="C147">
        <v>3.766</v>
      </c>
      <c r="D147">
        <v>3.8740000000000001</v>
      </c>
      <c r="E147">
        <v>4.5209999999999999</v>
      </c>
      <c r="F147">
        <v>4.5369999999999999</v>
      </c>
      <c r="G147">
        <v>3.766</v>
      </c>
    </row>
    <row r="148" spans="1:7" x14ac:dyDescent="0.3">
      <c r="A148">
        <v>1</v>
      </c>
      <c r="B148" t="s">
        <v>598</v>
      </c>
      <c r="C148">
        <v>4.6369999999999996</v>
      </c>
      <c r="D148">
        <v>4.1109999999999998</v>
      </c>
      <c r="E148">
        <v>4.1180000000000003</v>
      </c>
      <c r="F148">
        <v>3.7469999999999999</v>
      </c>
      <c r="G148">
        <v>3.7469999999999999</v>
      </c>
    </row>
    <row r="149" spans="1:7" x14ac:dyDescent="0.3">
      <c r="A149">
        <v>1</v>
      </c>
      <c r="B149" t="s">
        <v>599</v>
      </c>
      <c r="C149">
        <v>3.6949999999999998</v>
      </c>
      <c r="D149">
        <v>4.0979999999999999</v>
      </c>
      <c r="E149">
        <v>4.2380000000000004</v>
      </c>
      <c r="F149">
        <v>4.4210000000000003</v>
      </c>
      <c r="G149">
        <v>3.6949999999999998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5BC02-5F07-1A44-9749-95A1F61C4D3E}">
  <dimension ref="A1:E893"/>
  <sheetViews>
    <sheetView workbookViewId="0">
      <selection activeCell="E4" sqref="E4"/>
    </sheetView>
  </sheetViews>
  <sheetFormatPr defaultColWidth="11.19921875" defaultRowHeight="15.6" x14ac:dyDescent="0.3"/>
  <cols>
    <col min="4" max="4" width="17.5" customWidth="1"/>
  </cols>
  <sheetData>
    <row r="1" spans="1:5" x14ac:dyDescent="0.3">
      <c r="A1" t="s">
        <v>14</v>
      </c>
      <c r="B1">
        <v>3.94</v>
      </c>
      <c r="D1" s="2" t="s">
        <v>564</v>
      </c>
      <c r="E1" s="2"/>
    </row>
    <row r="2" spans="1:5" x14ac:dyDescent="0.3">
      <c r="A2" t="s">
        <v>15</v>
      </c>
      <c r="B2">
        <v>3.7120000000000002</v>
      </c>
    </row>
    <row r="3" spans="1:5" x14ac:dyDescent="0.3">
      <c r="A3" t="s">
        <v>16</v>
      </c>
      <c r="B3">
        <v>3.5529999999999999</v>
      </c>
      <c r="D3" t="s">
        <v>565</v>
      </c>
      <c r="E3">
        <f>AVERAGE(B1:B893)</f>
        <v>3.654185890257561</v>
      </c>
    </row>
    <row r="4" spans="1:5" x14ac:dyDescent="0.3">
      <c r="A4" t="s">
        <v>17</v>
      </c>
      <c r="B4">
        <v>3.67</v>
      </c>
      <c r="D4" t="s">
        <v>566</v>
      </c>
    </row>
    <row r="5" spans="1:5" x14ac:dyDescent="0.3">
      <c r="A5" t="s">
        <v>18</v>
      </c>
      <c r="B5">
        <v>3.9430000000000001</v>
      </c>
      <c r="D5" t="s">
        <v>567</v>
      </c>
      <c r="E5">
        <f>MEDIAN(B1:B893)</f>
        <v>3.702</v>
      </c>
    </row>
    <row r="6" spans="1:5" x14ac:dyDescent="0.3">
      <c r="A6" t="s">
        <v>19</v>
      </c>
      <c r="B6">
        <v>3.9060000000000001</v>
      </c>
      <c r="D6" t="s">
        <v>568</v>
      </c>
      <c r="E6">
        <f>MODE(B1:B893)</f>
        <v>3.27</v>
      </c>
    </row>
    <row r="7" spans="1:5" x14ac:dyDescent="0.3">
      <c r="A7" t="s">
        <v>20</v>
      </c>
      <c r="B7">
        <v>3.726</v>
      </c>
      <c r="D7" t="s">
        <v>569</v>
      </c>
      <c r="E7">
        <f>STDEV(B1:B893)</f>
        <v>0.25035866904087961</v>
      </c>
    </row>
    <row r="8" spans="1:5" x14ac:dyDescent="0.3">
      <c r="A8" t="s">
        <v>21</v>
      </c>
      <c r="B8">
        <v>3.5960000000000001</v>
      </c>
      <c r="D8" t="s">
        <v>570</v>
      </c>
      <c r="E8">
        <f>VAR(B1:B893)</f>
        <v>6.2679463163920687E-2</v>
      </c>
    </row>
    <row r="9" spans="1:5" x14ac:dyDescent="0.3">
      <c r="A9" t="s">
        <v>22</v>
      </c>
      <c r="B9">
        <v>3.5939999999999999</v>
      </c>
      <c r="D9" t="s">
        <v>571</v>
      </c>
      <c r="E9">
        <f>KURT(B1:B893)</f>
        <v>0.3314463386237203</v>
      </c>
    </row>
    <row r="10" spans="1:5" x14ac:dyDescent="0.3">
      <c r="A10" t="s">
        <v>23</v>
      </c>
      <c r="B10">
        <v>3.6080000000000001</v>
      </c>
      <c r="D10" t="s">
        <v>572</v>
      </c>
      <c r="E10">
        <f>SKEW(B1:B893)</f>
        <v>-0.76774174771393799</v>
      </c>
    </row>
    <row r="11" spans="1:5" x14ac:dyDescent="0.3">
      <c r="A11" t="s">
        <v>24</v>
      </c>
      <c r="B11">
        <v>3.6160000000000001</v>
      </c>
      <c r="D11" t="s">
        <v>573</v>
      </c>
      <c r="E11">
        <f>E13-E12</f>
        <v>1.3730000000000002</v>
      </c>
    </row>
    <row r="12" spans="1:5" x14ac:dyDescent="0.3">
      <c r="A12" t="s">
        <v>25</v>
      </c>
      <c r="B12">
        <v>3.6240000000000001</v>
      </c>
      <c r="D12" t="s">
        <v>574</v>
      </c>
      <c r="E12">
        <f>MIN(B1:B893)</f>
        <v>2.8319999999999999</v>
      </c>
    </row>
    <row r="13" spans="1:5" x14ac:dyDescent="0.3">
      <c r="A13" t="s">
        <v>26</v>
      </c>
      <c r="B13">
        <v>3.633</v>
      </c>
      <c r="D13" t="s">
        <v>575</v>
      </c>
      <c r="E13">
        <f>MAX(B1:B893)</f>
        <v>4.2050000000000001</v>
      </c>
    </row>
    <row r="14" spans="1:5" x14ac:dyDescent="0.3">
      <c r="A14" t="s">
        <v>27</v>
      </c>
      <c r="B14">
        <v>3.64</v>
      </c>
      <c r="D14" t="s">
        <v>576</v>
      </c>
      <c r="E14">
        <f>SUM(B1:B893)</f>
        <v>3263.1880000000019</v>
      </c>
    </row>
    <row r="15" spans="1:5" ht="16.2" thickBot="1" x14ac:dyDescent="0.35">
      <c r="A15" t="s">
        <v>28</v>
      </c>
      <c r="B15">
        <v>3.9940000000000002</v>
      </c>
      <c r="D15" s="1" t="s">
        <v>577</v>
      </c>
      <c r="E15" s="1">
        <f>COUNT(B1:B893)</f>
        <v>893</v>
      </c>
    </row>
    <row r="16" spans="1:5" x14ac:dyDescent="0.3">
      <c r="A16" t="s">
        <v>29</v>
      </c>
      <c r="B16">
        <v>3.9660000000000002</v>
      </c>
    </row>
    <row r="17" spans="1:2" x14ac:dyDescent="0.3">
      <c r="A17" t="s">
        <v>29</v>
      </c>
      <c r="B17">
        <v>3.8109999999999999</v>
      </c>
    </row>
    <row r="18" spans="1:2" x14ac:dyDescent="0.3">
      <c r="A18" t="s">
        <v>29</v>
      </c>
      <c r="B18">
        <v>3.8370000000000002</v>
      </c>
    </row>
    <row r="19" spans="1:2" x14ac:dyDescent="0.3">
      <c r="A19" t="s">
        <v>30</v>
      </c>
      <c r="B19">
        <v>3.8650000000000002</v>
      </c>
    </row>
    <row r="20" spans="1:2" x14ac:dyDescent="0.3">
      <c r="A20" t="s">
        <v>30</v>
      </c>
      <c r="B20">
        <v>3.907</v>
      </c>
    </row>
    <row r="21" spans="1:2" x14ac:dyDescent="0.3">
      <c r="A21" t="s">
        <v>31</v>
      </c>
      <c r="B21">
        <v>3.6779999999999999</v>
      </c>
    </row>
    <row r="22" spans="1:2" x14ac:dyDescent="0.3">
      <c r="A22" t="s">
        <v>32</v>
      </c>
      <c r="B22">
        <v>4.1779999999999999</v>
      </c>
    </row>
    <row r="23" spans="1:2" x14ac:dyDescent="0.3">
      <c r="A23" t="s">
        <v>33</v>
      </c>
      <c r="B23">
        <v>3.9249999999999998</v>
      </c>
    </row>
    <row r="24" spans="1:2" x14ac:dyDescent="0.3">
      <c r="A24" t="s">
        <v>34</v>
      </c>
      <c r="B24">
        <v>3.637</v>
      </c>
    </row>
    <row r="25" spans="1:2" x14ac:dyDescent="0.3">
      <c r="A25" t="s">
        <v>35</v>
      </c>
      <c r="B25">
        <v>3.819</v>
      </c>
    </row>
    <row r="26" spans="1:2" x14ac:dyDescent="0.3">
      <c r="A26" t="s">
        <v>36</v>
      </c>
      <c r="B26">
        <v>3.78</v>
      </c>
    </row>
    <row r="27" spans="1:2" x14ac:dyDescent="0.3">
      <c r="A27" t="s">
        <v>36</v>
      </c>
      <c r="B27">
        <v>3.8919999999999999</v>
      </c>
    </row>
    <row r="28" spans="1:2" x14ac:dyDescent="0.3">
      <c r="A28" t="s">
        <v>37</v>
      </c>
      <c r="B28">
        <v>3.8109999999999999</v>
      </c>
    </row>
    <row r="29" spans="1:2" x14ac:dyDescent="0.3">
      <c r="A29" t="s">
        <v>38</v>
      </c>
      <c r="B29">
        <v>3.782</v>
      </c>
    </row>
    <row r="30" spans="1:2" x14ac:dyDescent="0.3">
      <c r="A30" t="s">
        <v>38</v>
      </c>
      <c r="B30">
        <v>3.8319999999999999</v>
      </c>
    </row>
    <row r="31" spans="1:2" x14ac:dyDescent="0.3">
      <c r="A31" t="s">
        <v>39</v>
      </c>
      <c r="B31">
        <v>3.714</v>
      </c>
    </row>
    <row r="32" spans="1:2" x14ac:dyDescent="0.3">
      <c r="A32" t="s">
        <v>40</v>
      </c>
      <c r="B32">
        <v>3.855</v>
      </c>
    </row>
    <row r="33" spans="1:2" x14ac:dyDescent="0.3">
      <c r="A33" t="s">
        <v>40</v>
      </c>
      <c r="B33">
        <v>3.617</v>
      </c>
    </row>
    <row r="34" spans="1:2" x14ac:dyDescent="0.3">
      <c r="A34" t="s">
        <v>41</v>
      </c>
      <c r="B34">
        <v>3.74</v>
      </c>
    </row>
    <row r="35" spans="1:2" x14ac:dyDescent="0.3">
      <c r="A35" t="s">
        <v>41</v>
      </c>
      <c r="B35">
        <v>3.6739999999999999</v>
      </c>
    </row>
    <row r="36" spans="1:2" x14ac:dyDescent="0.3">
      <c r="A36" t="s">
        <v>42</v>
      </c>
      <c r="B36">
        <v>3.84</v>
      </c>
    </row>
    <row r="37" spans="1:2" x14ac:dyDescent="0.3">
      <c r="A37" t="s">
        <v>43</v>
      </c>
      <c r="B37">
        <v>3.6070000000000002</v>
      </c>
    </row>
    <row r="38" spans="1:2" x14ac:dyDescent="0.3">
      <c r="A38" t="s">
        <v>44</v>
      </c>
      <c r="B38">
        <v>3.8180000000000001</v>
      </c>
    </row>
    <row r="39" spans="1:2" x14ac:dyDescent="0.3">
      <c r="A39" t="s">
        <v>45</v>
      </c>
      <c r="B39">
        <v>3.718</v>
      </c>
    </row>
    <row r="40" spans="1:2" x14ac:dyDescent="0.3">
      <c r="A40" t="s">
        <v>46</v>
      </c>
      <c r="B40">
        <v>3.8540000000000001</v>
      </c>
    </row>
    <row r="41" spans="1:2" x14ac:dyDescent="0.3">
      <c r="A41" t="s">
        <v>47</v>
      </c>
      <c r="B41">
        <v>3.8260000000000001</v>
      </c>
    </row>
    <row r="42" spans="1:2" x14ac:dyDescent="0.3">
      <c r="A42" t="s">
        <v>47</v>
      </c>
      <c r="B42">
        <v>3.722</v>
      </c>
    </row>
    <row r="43" spans="1:2" x14ac:dyDescent="0.3">
      <c r="A43" t="s">
        <v>48</v>
      </c>
      <c r="B43">
        <v>3.8180000000000001</v>
      </c>
    </row>
    <row r="44" spans="1:2" x14ac:dyDescent="0.3">
      <c r="A44" t="s">
        <v>48</v>
      </c>
      <c r="B44">
        <v>3.8380000000000001</v>
      </c>
    </row>
    <row r="45" spans="1:2" x14ac:dyDescent="0.3">
      <c r="A45" t="s">
        <v>48</v>
      </c>
      <c r="B45">
        <v>3.8290000000000002</v>
      </c>
    </row>
    <row r="46" spans="1:2" x14ac:dyDescent="0.3">
      <c r="A46" t="s">
        <v>49</v>
      </c>
      <c r="B46">
        <v>3.5880000000000001</v>
      </c>
    </row>
    <row r="47" spans="1:2" x14ac:dyDescent="0.3">
      <c r="A47" t="s">
        <v>49</v>
      </c>
      <c r="B47">
        <v>3.5819999999999999</v>
      </c>
    </row>
    <row r="48" spans="1:2" x14ac:dyDescent="0.3">
      <c r="A48" t="s">
        <v>50</v>
      </c>
      <c r="B48">
        <v>3.6120000000000001</v>
      </c>
    </row>
    <row r="49" spans="1:2" x14ac:dyDescent="0.3">
      <c r="A49" t="s">
        <v>50</v>
      </c>
      <c r="B49">
        <v>3.6560000000000001</v>
      </c>
    </row>
    <row r="50" spans="1:2" x14ac:dyDescent="0.3">
      <c r="A50" t="s">
        <v>51</v>
      </c>
      <c r="B50">
        <v>3.891</v>
      </c>
    </row>
    <row r="51" spans="1:2" x14ac:dyDescent="0.3">
      <c r="A51" t="s">
        <v>52</v>
      </c>
      <c r="B51">
        <v>3.54</v>
      </c>
    </row>
    <row r="52" spans="1:2" x14ac:dyDescent="0.3">
      <c r="A52" t="s">
        <v>53</v>
      </c>
      <c r="B52">
        <v>3.7050000000000001</v>
      </c>
    </row>
    <row r="53" spans="1:2" x14ac:dyDescent="0.3">
      <c r="A53" t="s">
        <v>54</v>
      </c>
      <c r="B53">
        <v>3.9390000000000001</v>
      </c>
    </row>
    <row r="54" spans="1:2" x14ac:dyDescent="0.3">
      <c r="A54" t="s">
        <v>55</v>
      </c>
      <c r="B54">
        <v>3.6309999999999998</v>
      </c>
    </row>
    <row r="55" spans="1:2" x14ac:dyDescent="0.3">
      <c r="A55" t="s">
        <v>56</v>
      </c>
      <c r="B55">
        <v>3.742</v>
      </c>
    </row>
    <row r="56" spans="1:2" x14ac:dyDescent="0.3">
      <c r="A56" t="s">
        <v>57</v>
      </c>
      <c r="B56">
        <v>3.694</v>
      </c>
    </row>
    <row r="57" spans="1:2" x14ac:dyDescent="0.3">
      <c r="A57" t="s">
        <v>58</v>
      </c>
      <c r="B57">
        <v>3.569</v>
      </c>
    </row>
    <row r="58" spans="1:2" x14ac:dyDescent="0.3">
      <c r="A58" t="s">
        <v>59</v>
      </c>
      <c r="B58">
        <v>3.6880000000000002</v>
      </c>
    </row>
    <row r="59" spans="1:2" x14ac:dyDescent="0.3">
      <c r="A59" t="s">
        <v>59</v>
      </c>
      <c r="B59">
        <v>3.7639999999999998</v>
      </c>
    </row>
    <row r="60" spans="1:2" x14ac:dyDescent="0.3">
      <c r="A60" t="s">
        <v>59</v>
      </c>
      <c r="B60">
        <v>3.6779999999999999</v>
      </c>
    </row>
    <row r="61" spans="1:2" x14ac:dyDescent="0.3">
      <c r="A61" t="s">
        <v>59</v>
      </c>
      <c r="B61">
        <v>3.7829999999999999</v>
      </c>
    </row>
    <row r="62" spans="1:2" x14ac:dyDescent="0.3">
      <c r="A62" t="s">
        <v>60</v>
      </c>
      <c r="B62">
        <v>3.8540000000000001</v>
      </c>
    </row>
    <row r="63" spans="1:2" x14ac:dyDescent="0.3">
      <c r="A63" t="s">
        <v>60</v>
      </c>
      <c r="B63">
        <v>3.6829999999999998</v>
      </c>
    </row>
    <row r="64" spans="1:2" x14ac:dyDescent="0.3">
      <c r="A64" t="s">
        <v>61</v>
      </c>
      <c r="B64">
        <v>3.71</v>
      </c>
    </row>
    <row r="65" spans="1:2" x14ac:dyDescent="0.3">
      <c r="A65" t="s">
        <v>61</v>
      </c>
      <c r="B65">
        <v>3.649</v>
      </c>
    </row>
    <row r="66" spans="1:2" x14ac:dyDescent="0.3">
      <c r="A66" t="s">
        <v>62</v>
      </c>
      <c r="B66">
        <v>3.7389999999999999</v>
      </c>
    </row>
    <row r="67" spans="1:2" x14ac:dyDescent="0.3">
      <c r="A67" t="s">
        <v>63</v>
      </c>
      <c r="B67">
        <v>3.7160000000000002</v>
      </c>
    </row>
    <row r="68" spans="1:2" x14ac:dyDescent="0.3">
      <c r="A68" t="s">
        <v>64</v>
      </c>
      <c r="B68">
        <v>3.766</v>
      </c>
    </row>
    <row r="69" spans="1:2" x14ac:dyDescent="0.3">
      <c r="A69" t="s">
        <v>65</v>
      </c>
      <c r="B69">
        <v>3.7679999999999998</v>
      </c>
    </row>
    <row r="70" spans="1:2" x14ac:dyDescent="0.3">
      <c r="A70" t="s">
        <v>65</v>
      </c>
      <c r="B70">
        <v>3.8</v>
      </c>
    </row>
    <row r="71" spans="1:2" x14ac:dyDescent="0.3">
      <c r="A71" t="s">
        <v>65</v>
      </c>
      <c r="B71">
        <v>3.7810000000000001</v>
      </c>
    </row>
    <row r="72" spans="1:2" x14ac:dyDescent="0.3">
      <c r="A72" t="s">
        <v>65</v>
      </c>
      <c r="B72">
        <v>3.85</v>
      </c>
    </row>
    <row r="73" spans="1:2" x14ac:dyDescent="0.3">
      <c r="A73" t="s">
        <v>65</v>
      </c>
      <c r="B73">
        <v>3.794</v>
      </c>
    </row>
    <row r="74" spans="1:2" x14ac:dyDescent="0.3">
      <c r="A74" t="s">
        <v>65</v>
      </c>
      <c r="B74">
        <v>3.9390000000000001</v>
      </c>
    </row>
    <row r="75" spans="1:2" x14ac:dyDescent="0.3">
      <c r="A75" t="s">
        <v>65</v>
      </c>
      <c r="B75">
        <v>3.9089999999999998</v>
      </c>
    </row>
    <row r="76" spans="1:2" x14ac:dyDescent="0.3">
      <c r="A76" t="s">
        <v>65</v>
      </c>
      <c r="B76">
        <v>3.97</v>
      </c>
    </row>
    <row r="77" spans="1:2" x14ac:dyDescent="0.3">
      <c r="A77" t="s">
        <v>66</v>
      </c>
      <c r="B77">
        <v>3.7909999999999999</v>
      </c>
    </row>
    <row r="78" spans="1:2" x14ac:dyDescent="0.3">
      <c r="A78" t="s">
        <v>67</v>
      </c>
      <c r="B78">
        <v>3.7629999999999999</v>
      </c>
    </row>
    <row r="79" spans="1:2" x14ac:dyDescent="0.3">
      <c r="A79" t="s">
        <v>67</v>
      </c>
      <c r="B79">
        <v>3.5430000000000001</v>
      </c>
    </row>
    <row r="80" spans="1:2" x14ac:dyDescent="0.3">
      <c r="A80" t="s">
        <v>67</v>
      </c>
      <c r="B80">
        <v>3.6709999999999998</v>
      </c>
    </row>
    <row r="81" spans="1:2" x14ac:dyDescent="0.3">
      <c r="A81" t="s">
        <v>67</v>
      </c>
      <c r="B81">
        <v>3.5750000000000002</v>
      </c>
    </row>
    <row r="82" spans="1:2" x14ac:dyDescent="0.3">
      <c r="A82" t="s">
        <v>68</v>
      </c>
      <c r="B82">
        <v>3.7349999999999999</v>
      </c>
    </row>
    <row r="83" spans="1:2" x14ac:dyDescent="0.3">
      <c r="A83" t="s">
        <v>68</v>
      </c>
      <c r="B83">
        <v>3.7850000000000001</v>
      </c>
    </row>
    <row r="84" spans="1:2" x14ac:dyDescent="0.3">
      <c r="A84" t="s">
        <v>69</v>
      </c>
      <c r="B84">
        <v>3.573</v>
      </c>
    </row>
    <row r="85" spans="1:2" x14ac:dyDescent="0.3">
      <c r="A85" t="s">
        <v>70</v>
      </c>
      <c r="B85">
        <v>3.718</v>
      </c>
    </row>
    <row r="86" spans="1:2" x14ac:dyDescent="0.3">
      <c r="A86" t="s">
        <v>71</v>
      </c>
      <c r="B86">
        <v>3.7069999999999999</v>
      </c>
    </row>
    <row r="87" spans="1:2" x14ac:dyDescent="0.3">
      <c r="A87" t="s">
        <v>72</v>
      </c>
      <c r="B87">
        <v>3.9079999999999999</v>
      </c>
    </row>
    <row r="88" spans="1:2" x14ac:dyDescent="0.3">
      <c r="A88" t="s">
        <v>73</v>
      </c>
      <c r="B88">
        <v>3.6259999999999999</v>
      </c>
    </row>
    <row r="89" spans="1:2" x14ac:dyDescent="0.3">
      <c r="A89" t="s">
        <v>74</v>
      </c>
      <c r="B89">
        <v>3.8279999999999998</v>
      </c>
    </row>
    <row r="90" spans="1:2" x14ac:dyDescent="0.3">
      <c r="A90" t="s">
        <v>75</v>
      </c>
      <c r="B90">
        <v>3.8029999999999999</v>
      </c>
    </row>
    <row r="91" spans="1:2" x14ac:dyDescent="0.3">
      <c r="A91" t="s">
        <v>76</v>
      </c>
      <c r="B91">
        <v>3.9350000000000001</v>
      </c>
    </row>
    <row r="92" spans="1:2" x14ac:dyDescent="0.3">
      <c r="A92" t="s">
        <v>77</v>
      </c>
      <c r="B92">
        <v>3.5880000000000001</v>
      </c>
    </row>
    <row r="93" spans="1:2" x14ac:dyDescent="0.3">
      <c r="A93" t="s">
        <v>78</v>
      </c>
      <c r="B93">
        <v>3.738</v>
      </c>
    </row>
    <row r="94" spans="1:2" x14ac:dyDescent="0.3">
      <c r="A94" t="s">
        <v>78</v>
      </c>
      <c r="B94">
        <v>3.577</v>
      </c>
    </row>
    <row r="95" spans="1:2" x14ac:dyDescent="0.3">
      <c r="A95" t="s">
        <v>79</v>
      </c>
      <c r="B95">
        <v>3.653</v>
      </c>
    </row>
    <row r="96" spans="1:2" x14ac:dyDescent="0.3">
      <c r="A96" t="s">
        <v>79</v>
      </c>
      <c r="B96">
        <v>3.8159999999999998</v>
      </c>
    </row>
    <row r="97" spans="1:2" x14ac:dyDescent="0.3">
      <c r="A97" t="s">
        <v>80</v>
      </c>
      <c r="B97">
        <v>3.6840000000000002</v>
      </c>
    </row>
    <row r="98" spans="1:2" x14ac:dyDescent="0.3">
      <c r="A98" t="s">
        <v>80</v>
      </c>
      <c r="B98">
        <v>3.677</v>
      </c>
    </row>
    <row r="99" spans="1:2" x14ac:dyDescent="0.3">
      <c r="A99" t="s">
        <v>80</v>
      </c>
      <c r="B99">
        <v>3.8380000000000001</v>
      </c>
    </row>
    <row r="100" spans="1:2" x14ac:dyDescent="0.3">
      <c r="A100" t="s">
        <v>80</v>
      </c>
      <c r="B100">
        <v>3.7349999999999999</v>
      </c>
    </row>
    <row r="101" spans="1:2" x14ac:dyDescent="0.3">
      <c r="A101" t="s">
        <v>80</v>
      </c>
      <c r="B101">
        <v>3.7989999999999999</v>
      </c>
    </row>
    <row r="102" spans="1:2" x14ac:dyDescent="0.3">
      <c r="A102" t="s">
        <v>80</v>
      </c>
      <c r="B102">
        <v>3.7109999999999999</v>
      </c>
    </row>
    <row r="103" spans="1:2" x14ac:dyDescent="0.3">
      <c r="A103" t="s">
        <v>80</v>
      </c>
      <c r="B103">
        <v>3.585</v>
      </c>
    </row>
    <row r="104" spans="1:2" x14ac:dyDescent="0.3">
      <c r="A104" t="s">
        <v>80</v>
      </c>
      <c r="B104">
        <v>3.7850000000000001</v>
      </c>
    </row>
    <row r="105" spans="1:2" x14ac:dyDescent="0.3">
      <c r="A105" t="s">
        <v>81</v>
      </c>
      <c r="B105">
        <v>3.7210000000000001</v>
      </c>
    </row>
    <row r="106" spans="1:2" x14ac:dyDescent="0.3">
      <c r="A106" t="s">
        <v>82</v>
      </c>
      <c r="B106">
        <v>3.5779999999999998</v>
      </c>
    </row>
    <row r="107" spans="1:2" x14ac:dyDescent="0.3">
      <c r="A107" t="s">
        <v>83</v>
      </c>
      <c r="B107">
        <v>3.7010000000000001</v>
      </c>
    </row>
    <row r="108" spans="1:2" x14ac:dyDescent="0.3">
      <c r="A108" t="s">
        <v>84</v>
      </c>
      <c r="B108">
        <v>3.73</v>
      </c>
    </row>
    <row r="109" spans="1:2" x14ac:dyDescent="0.3">
      <c r="A109" t="s">
        <v>84</v>
      </c>
      <c r="B109">
        <v>3.7090000000000001</v>
      </c>
    </row>
    <row r="110" spans="1:2" x14ac:dyDescent="0.3">
      <c r="A110" t="s">
        <v>85</v>
      </c>
      <c r="B110">
        <v>3.8380000000000001</v>
      </c>
    </row>
    <row r="111" spans="1:2" x14ac:dyDescent="0.3">
      <c r="A111" t="s">
        <v>86</v>
      </c>
      <c r="B111">
        <v>3.5339999999999998</v>
      </c>
    </row>
    <row r="112" spans="1:2" x14ac:dyDescent="0.3">
      <c r="A112" t="s">
        <v>86</v>
      </c>
      <c r="B112">
        <v>3.5110000000000001</v>
      </c>
    </row>
    <row r="113" spans="1:2" x14ac:dyDescent="0.3">
      <c r="A113" t="s">
        <v>87</v>
      </c>
      <c r="B113">
        <v>3.5230000000000001</v>
      </c>
    </row>
    <row r="114" spans="1:2" x14ac:dyDescent="0.3">
      <c r="A114" t="s">
        <v>88</v>
      </c>
      <c r="B114">
        <v>3.6520000000000001</v>
      </c>
    </row>
    <row r="115" spans="1:2" x14ac:dyDescent="0.3">
      <c r="A115" t="s">
        <v>88</v>
      </c>
      <c r="B115">
        <v>3.68</v>
      </c>
    </row>
    <row r="116" spans="1:2" x14ac:dyDescent="0.3">
      <c r="A116" t="s">
        <v>89</v>
      </c>
      <c r="B116">
        <v>3.738</v>
      </c>
    </row>
    <row r="117" spans="1:2" x14ac:dyDescent="0.3">
      <c r="A117" t="s">
        <v>90</v>
      </c>
      <c r="B117">
        <v>3.843</v>
      </c>
    </row>
    <row r="118" spans="1:2" x14ac:dyDescent="0.3">
      <c r="A118" t="s">
        <v>91</v>
      </c>
      <c r="B118">
        <v>3.5219999999999998</v>
      </c>
    </row>
    <row r="119" spans="1:2" x14ac:dyDescent="0.3">
      <c r="A119" t="s">
        <v>91</v>
      </c>
      <c r="B119">
        <v>3.5289999999999999</v>
      </c>
    </row>
    <row r="120" spans="1:2" x14ac:dyDescent="0.3">
      <c r="A120" t="s">
        <v>92</v>
      </c>
      <c r="B120">
        <v>3.5430000000000001</v>
      </c>
    </row>
    <row r="121" spans="1:2" x14ac:dyDescent="0.3">
      <c r="A121" t="s">
        <v>92</v>
      </c>
      <c r="B121">
        <v>3.5550000000000002</v>
      </c>
    </row>
    <row r="122" spans="1:2" x14ac:dyDescent="0.3">
      <c r="A122" t="s">
        <v>93</v>
      </c>
      <c r="B122">
        <v>3.6989999999999998</v>
      </c>
    </row>
    <row r="123" spans="1:2" x14ac:dyDescent="0.3">
      <c r="A123" t="s">
        <v>93</v>
      </c>
      <c r="B123">
        <v>3.5640000000000001</v>
      </c>
    </row>
    <row r="124" spans="1:2" x14ac:dyDescent="0.3">
      <c r="A124" t="s">
        <v>94</v>
      </c>
      <c r="B124">
        <v>3.6349999999999998</v>
      </c>
    </row>
    <row r="125" spans="1:2" x14ac:dyDescent="0.3">
      <c r="A125" t="s">
        <v>95</v>
      </c>
      <c r="B125">
        <v>3.625</v>
      </c>
    </row>
    <row r="126" spans="1:2" x14ac:dyDescent="0.3">
      <c r="A126" t="s">
        <v>95</v>
      </c>
      <c r="B126">
        <v>3.6269999999999998</v>
      </c>
    </row>
    <row r="127" spans="1:2" x14ac:dyDescent="0.3">
      <c r="A127" t="s">
        <v>96</v>
      </c>
      <c r="B127">
        <v>3.8359999999999999</v>
      </c>
    </row>
    <row r="128" spans="1:2" x14ac:dyDescent="0.3">
      <c r="A128" t="s">
        <v>97</v>
      </c>
      <c r="B128">
        <v>3.7639999999999998</v>
      </c>
    </row>
    <row r="129" spans="1:2" x14ac:dyDescent="0.3">
      <c r="A129" t="s">
        <v>98</v>
      </c>
      <c r="B129">
        <v>3.5779999999999998</v>
      </c>
    </row>
    <row r="130" spans="1:2" x14ac:dyDescent="0.3">
      <c r="A130" t="s">
        <v>99</v>
      </c>
      <c r="B130">
        <v>3.798</v>
      </c>
    </row>
    <row r="131" spans="1:2" x14ac:dyDescent="0.3">
      <c r="A131" t="s">
        <v>100</v>
      </c>
      <c r="B131">
        <v>3.8079999999999998</v>
      </c>
    </row>
    <row r="132" spans="1:2" x14ac:dyDescent="0.3">
      <c r="A132" t="s">
        <v>101</v>
      </c>
      <c r="B132">
        <v>3.7650000000000001</v>
      </c>
    </row>
    <row r="133" spans="1:2" x14ac:dyDescent="0.3">
      <c r="A133" t="s">
        <v>102</v>
      </c>
      <c r="B133">
        <v>3.5390000000000001</v>
      </c>
    </row>
    <row r="134" spans="1:2" x14ac:dyDescent="0.3">
      <c r="A134" t="s">
        <v>102</v>
      </c>
      <c r="B134">
        <v>3.948</v>
      </c>
    </row>
    <row r="135" spans="1:2" x14ac:dyDescent="0.3">
      <c r="A135" t="s">
        <v>103</v>
      </c>
      <c r="B135">
        <v>3.843</v>
      </c>
    </row>
    <row r="136" spans="1:2" x14ac:dyDescent="0.3">
      <c r="A136" t="s">
        <v>103</v>
      </c>
      <c r="B136">
        <v>3.8679999999999999</v>
      </c>
    </row>
    <row r="137" spans="1:2" x14ac:dyDescent="0.3">
      <c r="A137" t="s">
        <v>104</v>
      </c>
      <c r="B137">
        <v>3.9510000000000001</v>
      </c>
    </row>
    <row r="138" spans="1:2" x14ac:dyDescent="0.3">
      <c r="A138" t="s">
        <v>105</v>
      </c>
      <c r="B138">
        <v>3.649</v>
      </c>
    </row>
    <row r="139" spans="1:2" x14ac:dyDescent="0.3">
      <c r="A139" t="s">
        <v>106</v>
      </c>
      <c r="B139">
        <v>3.9119999999999999</v>
      </c>
    </row>
    <row r="140" spans="1:2" x14ac:dyDescent="0.3">
      <c r="A140" t="s">
        <v>107</v>
      </c>
      <c r="B140">
        <v>3.6509999999999998</v>
      </c>
    </row>
    <row r="141" spans="1:2" x14ac:dyDescent="0.3">
      <c r="A141" t="s">
        <v>108</v>
      </c>
      <c r="B141">
        <v>3.71</v>
      </c>
    </row>
    <row r="142" spans="1:2" x14ac:dyDescent="0.3">
      <c r="A142" t="s">
        <v>108</v>
      </c>
      <c r="B142">
        <v>3.6480000000000001</v>
      </c>
    </row>
    <row r="143" spans="1:2" x14ac:dyDescent="0.3">
      <c r="A143" t="s">
        <v>109</v>
      </c>
      <c r="B143">
        <v>3.742</v>
      </c>
    </row>
    <row r="144" spans="1:2" x14ac:dyDescent="0.3">
      <c r="A144" t="s">
        <v>110</v>
      </c>
      <c r="B144">
        <v>3.802</v>
      </c>
    </row>
    <row r="145" spans="1:2" x14ac:dyDescent="0.3">
      <c r="A145" t="s">
        <v>111</v>
      </c>
      <c r="B145">
        <v>3.6059999999999999</v>
      </c>
    </row>
    <row r="146" spans="1:2" x14ac:dyDescent="0.3">
      <c r="A146" t="s">
        <v>112</v>
      </c>
      <c r="B146">
        <v>3.7050000000000001</v>
      </c>
    </row>
    <row r="147" spans="1:2" x14ac:dyDescent="0.3">
      <c r="A147" t="s">
        <v>112</v>
      </c>
      <c r="B147">
        <v>3.681</v>
      </c>
    </row>
    <row r="148" spans="1:2" x14ac:dyDescent="0.3">
      <c r="A148" t="s">
        <v>113</v>
      </c>
      <c r="B148">
        <v>3.9670000000000001</v>
      </c>
    </row>
    <row r="149" spans="1:2" x14ac:dyDescent="0.3">
      <c r="A149" t="s">
        <v>113</v>
      </c>
      <c r="B149">
        <v>3.9449999999999998</v>
      </c>
    </row>
    <row r="150" spans="1:2" x14ac:dyDescent="0.3">
      <c r="A150" t="s">
        <v>114</v>
      </c>
      <c r="B150">
        <v>3.5640000000000001</v>
      </c>
    </row>
    <row r="151" spans="1:2" x14ac:dyDescent="0.3">
      <c r="A151" t="s">
        <v>114</v>
      </c>
      <c r="B151">
        <v>3.8119999999999998</v>
      </c>
    </row>
    <row r="152" spans="1:2" x14ac:dyDescent="0.3">
      <c r="A152" t="s">
        <v>115</v>
      </c>
      <c r="B152">
        <v>3.4470000000000001</v>
      </c>
    </row>
    <row r="153" spans="1:2" x14ac:dyDescent="0.3">
      <c r="A153" t="s">
        <v>116</v>
      </c>
      <c r="B153">
        <v>3.8130000000000002</v>
      </c>
    </row>
    <row r="154" spans="1:2" x14ac:dyDescent="0.3">
      <c r="A154" t="s">
        <v>117</v>
      </c>
      <c r="B154">
        <v>3.8450000000000002</v>
      </c>
    </row>
    <row r="155" spans="1:2" x14ac:dyDescent="0.3">
      <c r="A155" t="s">
        <v>118</v>
      </c>
      <c r="B155">
        <v>3.669</v>
      </c>
    </row>
    <row r="156" spans="1:2" x14ac:dyDescent="0.3">
      <c r="A156" t="s">
        <v>119</v>
      </c>
      <c r="B156">
        <v>3.8210000000000002</v>
      </c>
    </row>
    <row r="157" spans="1:2" x14ac:dyDescent="0.3">
      <c r="A157" t="s">
        <v>119</v>
      </c>
      <c r="B157">
        <v>3.746</v>
      </c>
    </row>
    <row r="158" spans="1:2" x14ac:dyDescent="0.3">
      <c r="A158" t="s">
        <v>120</v>
      </c>
      <c r="B158">
        <v>3.6659999999999999</v>
      </c>
    </row>
    <row r="159" spans="1:2" x14ac:dyDescent="0.3">
      <c r="A159" t="s">
        <v>121</v>
      </c>
      <c r="B159">
        <v>3.6709999999999998</v>
      </c>
    </row>
    <row r="160" spans="1:2" x14ac:dyDescent="0.3">
      <c r="A160" t="s">
        <v>122</v>
      </c>
      <c r="B160">
        <v>3.9239999999999999</v>
      </c>
    </row>
    <row r="161" spans="1:2" x14ac:dyDescent="0.3">
      <c r="A161" t="s">
        <v>123</v>
      </c>
      <c r="B161">
        <v>3.722</v>
      </c>
    </row>
    <row r="162" spans="1:2" x14ac:dyDescent="0.3">
      <c r="A162" t="s">
        <v>124</v>
      </c>
      <c r="B162">
        <v>3.6539999999999999</v>
      </c>
    </row>
    <row r="163" spans="1:2" x14ac:dyDescent="0.3">
      <c r="A163" t="s">
        <v>125</v>
      </c>
      <c r="B163">
        <v>3.5619999999999998</v>
      </c>
    </row>
    <row r="164" spans="1:2" x14ac:dyDescent="0.3">
      <c r="A164" t="s">
        <v>126</v>
      </c>
      <c r="B164">
        <v>4.0149999999999997</v>
      </c>
    </row>
    <row r="165" spans="1:2" x14ac:dyDescent="0.3">
      <c r="A165" t="s">
        <v>126</v>
      </c>
      <c r="B165">
        <v>3.8839999999999999</v>
      </c>
    </row>
    <row r="166" spans="1:2" x14ac:dyDescent="0.3">
      <c r="A166" t="s">
        <v>127</v>
      </c>
      <c r="B166">
        <v>3.581</v>
      </c>
    </row>
    <row r="167" spans="1:2" x14ac:dyDescent="0.3">
      <c r="A167" t="s">
        <v>128</v>
      </c>
      <c r="B167">
        <v>3.6429999999999998</v>
      </c>
    </row>
    <row r="168" spans="1:2" x14ac:dyDescent="0.3">
      <c r="A168" t="s">
        <v>129</v>
      </c>
      <c r="B168">
        <v>3.625</v>
      </c>
    </row>
    <row r="169" spans="1:2" x14ac:dyDescent="0.3">
      <c r="A169" t="s">
        <v>129</v>
      </c>
      <c r="B169">
        <v>3.8559999999999999</v>
      </c>
    </row>
    <row r="170" spans="1:2" x14ac:dyDescent="0.3">
      <c r="A170" t="s">
        <v>130</v>
      </c>
      <c r="B170">
        <v>3.633</v>
      </c>
    </row>
    <row r="171" spans="1:2" x14ac:dyDescent="0.3">
      <c r="A171" t="s">
        <v>130</v>
      </c>
      <c r="B171">
        <v>3.6139999999999999</v>
      </c>
    </row>
    <row r="172" spans="1:2" x14ac:dyDescent="0.3">
      <c r="A172" t="s">
        <v>131</v>
      </c>
      <c r="B172">
        <v>3.5859999999999999</v>
      </c>
    </row>
    <row r="173" spans="1:2" x14ac:dyDescent="0.3">
      <c r="A173" t="s">
        <v>132</v>
      </c>
      <c r="B173">
        <v>3.6749999999999998</v>
      </c>
    </row>
    <row r="174" spans="1:2" x14ac:dyDescent="0.3">
      <c r="A174" t="s">
        <v>133</v>
      </c>
      <c r="B174">
        <v>3.59</v>
      </c>
    </row>
    <row r="175" spans="1:2" x14ac:dyDescent="0.3">
      <c r="A175" t="s">
        <v>133</v>
      </c>
      <c r="B175">
        <v>3.8740000000000001</v>
      </c>
    </row>
    <row r="176" spans="1:2" x14ac:dyDescent="0.3">
      <c r="A176" t="s">
        <v>134</v>
      </c>
      <c r="B176">
        <v>3.7189999999999999</v>
      </c>
    </row>
    <row r="177" spans="1:2" x14ac:dyDescent="0.3">
      <c r="A177" t="s">
        <v>134</v>
      </c>
      <c r="B177">
        <v>3.621</v>
      </c>
    </row>
    <row r="178" spans="1:2" x14ac:dyDescent="0.3">
      <c r="A178" t="s">
        <v>135</v>
      </c>
      <c r="B178">
        <v>3.7839999999999998</v>
      </c>
    </row>
    <row r="179" spans="1:2" x14ac:dyDescent="0.3">
      <c r="A179" t="s">
        <v>136</v>
      </c>
      <c r="B179">
        <v>3.6760000000000002</v>
      </c>
    </row>
    <row r="180" spans="1:2" x14ac:dyDescent="0.3">
      <c r="A180" t="s">
        <v>137</v>
      </c>
      <c r="B180">
        <v>3.6139999999999999</v>
      </c>
    </row>
    <row r="181" spans="1:2" x14ac:dyDescent="0.3">
      <c r="A181" t="s">
        <v>138</v>
      </c>
      <c r="B181">
        <v>3.758</v>
      </c>
    </row>
    <row r="182" spans="1:2" x14ac:dyDescent="0.3">
      <c r="A182" t="s">
        <v>138</v>
      </c>
      <c r="B182">
        <v>3.81</v>
      </c>
    </row>
    <row r="183" spans="1:2" x14ac:dyDescent="0.3">
      <c r="A183" t="s">
        <v>139</v>
      </c>
      <c r="B183">
        <v>3.7930000000000001</v>
      </c>
    </row>
    <row r="184" spans="1:2" x14ac:dyDescent="0.3">
      <c r="A184" t="s">
        <v>140</v>
      </c>
      <c r="B184">
        <v>3.5819999999999999</v>
      </c>
    </row>
    <row r="185" spans="1:2" x14ac:dyDescent="0.3">
      <c r="A185" t="s">
        <v>140</v>
      </c>
      <c r="B185">
        <v>3.548</v>
      </c>
    </row>
    <row r="186" spans="1:2" x14ac:dyDescent="0.3">
      <c r="A186" t="s">
        <v>141</v>
      </c>
      <c r="B186">
        <v>3.8620000000000001</v>
      </c>
    </row>
    <row r="187" spans="1:2" x14ac:dyDescent="0.3">
      <c r="A187" t="s">
        <v>142</v>
      </c>
      <c r="B187">
        <v>3.8679999999999999</v>
      </c>
    </row>
    <row r="188" spans="1:2" x14ac:dyDescent="0.3">
      <c r="A188" t="s">
        <v>143</v>
      </c>
      <c r="B188">
        <v>3.6429999999999998</v>
      </c>
    </row>
    <row r="189" spans="1:2" x14ac:dyDescent="0.3">
      <c r="A189" t="s">
        <v>144</v>
      </c>
      <c r="B189">
        <v>3.82</v>
      </c>
    </row>
    <row r="190" spans="1:2" x14ac:dyDescent="0.3">
      <c r="A190" t="s">
        <v>145</v>
      </c>
      <c r="B190">
        <v>3.8319999999999999</v>
      </c>
    </row>
    <row r="191" spans="1:2" x14ac:dyDescent="0.3">
      <c r="A191" t="s">
        <v>145</v>
      </c>
      <c r="B191">
        <v>3.7509999999999999</v>
      </c>
    </row>
    <row r="192" spans="1:2" x14ac:dyDescent="0.3">
      <c r="A192" t="s">
        <v>146</v>
      </c>
      <c r="B192">
        <v>3.79</v>
      </c>
    </row>
    <row r="193" spans="1:2" x14ac:dyDescent="0.3">
      <c r="A193" t="s">
        <v>146</v>
      </c>
      <c r="B193">
        <v>3.544</v>
      </c>
    </row>
    <row r="194" spans="1:2" x14ac:dyDescent="0.3">
      <c r="A194" t="s">
        <v>146</v>
      </c>
      <c r="B194">
        <v>3.5870000000000002</v>
      </c>
    </row>
    <row r="195" spans="1:2" x14ac:dyDescent="0.3">
      <c r="A195" t="s">
        <v>146</v>
      </c>
      <c r="B195">
        <v>3.6219999999999999</v>
      </c>
    </row>
    <row r="196" spans="1:2" x14ac:dyDescent="0.3">
      <c r="A196" t="s">
        <v>147</v>
      </c>
      <c r="B196">
        <v>3.7360000000000002</v>
      </c>
    </row>
    <row r="197" spans="1:2" x14ac:dyDescent="0.3">
      <c r="A197" t="s">
        <v>148</v>
      </c>
      <c r="B197">
        <v>3.762</v>
      </c>
    </row>
    <row r="198" spans="1:2" x14ac:dyDescent="0.3">
      <c r="A198" t="s">
        <v>149</v>
      </c>
      <c r="B198">
        <v>3.8540000000000001</v>
      </c>
    </row>
    <row r="199" spans="1:2" x14ac:dyDescent="0.3">
      <c r="A199" t="s">
        <v>150</v>
      </c>
      <c r="B199">
        <v>3.645</v>
      </c>
    </row>
    <row r="200" spans="1:2" x14ac:dyDescent="0.3">
      <c r="A200" t="s">
        <v>151</v>
      </c>
      <c r="B200">
        <v>3.7309999999999999</v>
      </c>
    </row>
    <row r="201" spans="1:2" x14ac:dyDescent="0.3">
      <c r="A201" t="s">
        <v>151</v>
      </c>
      <c r="B201">
        <v>3.8260000000000001</v>
      </c>
    </row>
    <row r="202" spans="1:2" x14ac:dyDescent="0.3">
      <c r="A202" t="s">
        <v>152</v>
      </c>
      <c r="B202">
        <v>3.9</v>
      </c>
    </row>
    <row r="203" spans="1:2" x14ac:dyDescent="0.3">
      <c r="A203" t="s">
        <v>152</v>
      </c>
      <c r="B203">
        <v>3.9340000000000002</v>
      </c>
    </row>
    <row r="204" spans="1:2" x14ac:dyDescent="0.3">
      <c r="A204" t="s">
        <v>152</v>
      </c>
      <c r="B204">
        <v>3.8439999999999999</v>
      </c>
    </row>
    <row r="205" spans="1:2" x14ac:dyDescent="0.3">
      <c r="A205" t="s">
        <v>153</v>
      </c>
      <c r="B205">
        <v>3.77</v>
      </c>
    </row>
    <row r="206" spans="1:2" x14ac:dyDescent="0.3">
      <c r="A206" t="s">
        <v>153</v>
      </c>
      <c r="B206">
        <v>3.798</v>
      </c>
    </row>
    <row r="207" spans="1:2" x14ac:dyDescent="0.3">
      <c r="A207" t="s">
        <v>154</v>
      </c>
      <c r="B207">
        <v>3.302</v>
      </c>
    </row>
    <row r="208" spans="1:2" x14ac:dyDescent="0.3">
      <c r="A208" t="s">
        <v>155</v>
      </c>
      <c r="B208">
        <v>3.9039999999999999</v>
      </c>
    </row>
    <row r="209" spans="1:2" x14ac:dyDescent="0.3">
      <c r="A209" t="s">
        <v>156</v>
      </c>
      <c r="B209">
        <v>3.8540000000000001</v>
      </c>
    </row>
    <row r="210" spans="1:2" x14ac:dyDescent="0.3">
      <c r="A210" t="s">
        <v>157</v>
      </c>
      <c r="B210">
        <v>3.742</v>
      </c>
    </row>
    <row r="211" spans="1:2" x14ac:dyDescent="0.3">
      <c r="A211" t="s">
        <v>157</v>
      </c>
      <c r="B211">
        <v>3.6070000000000002</v>
      </c>
    </row>
    <row r="212" spans="1:2" x14ac:dyDescent="0.3">
      <c r="A212" t="s">
        <v>158</v>
      </c>
      <c r="B212">
        <v>3.7690000000000001</v>
      </c>
    </row>
    <row r="213" spans="1:2" x14ac:dyDescent="0.3">
      <c r="A213" t="s">
        <v>159</v>
      </c>
      <c r="B213">
        <v>3.7080000000000002</v>
      </c>
    </row>
    <row r="214" spans="1:2" x14ac:dyDescent="0.3">
      <c r="A214" t="s">
        <v>160</v>
      </c>
      <c r="B214">
        <v>3.8260000000000001</v>
      </c>
    </row>
    <row r="215" spans="1:2" x14ac:dyDescent="0.3">
      <c r="A215" t="s">
        <v>161</v>
      </c>
      <c r="B215">
        <v>3.7839999999999998</v>
      </c>
    </row>
    <row r="216" spans="1:2" x14ac:dyDescent="0.3">
      <c r="A216" t="s">
        <v>161</v>
      </c>
      <c r="B216">
        <v>3.45</v>
      </c>
    </row>
    <row r="217" spans="1:2" x14ac:dyDescent="0.3">
      <c r="A217" t="s">
        <v>162</v>
      </c>
      <c r="B217">
        <v>3.855</v>
      </c>
    </row>
    <row r="218" spans="1:2" x14ac:dyDescent="0.3">
      <c r="A218" t="s">
        <v>163</v>
      </c>
      <c r="B218">
        <v>3.6190000000000002</v>
      </c>
    </row>
    <row r="219" spans="1:2" x14ac:dyDescent="0.3">
      <c r="A219" t="s">
        <v>164</v>
      </c>
      <c r="B219">
        <v>3.8820000000000001</v>
      </c>
    </row>
    <row r="220" spans="1:2" x14ac:dyDescent="0.3">
      <c r="A220" t="s">
        <v>165</v>
      </c>
      <c r="B220">
        <v>3.76</v>
      </c>
    </row>
    <row r="221" spans="1:2" x14ac:dyDescent="0.3">
      <c r="A221" t="s">
        <v>166</v>
      </c>
      <c r="B221">
        <v>3.79</v>
      </c>
    </row>
    <row r="222" spans="1:2" x14ac:dyDescent="0.3">
      <c r="A222" t="s">
        <v>167</v>
      </c>
      <c r="B222">
        <v>3.74</v>
      </c>
    </row>
    <row r="223" spans="1:2" x14ac:dyDescent="0.3">
      <c r="A223" t="s">
        <v>168</v>
      </c>
      <c r="B223">
        <v>3.7679999999999998</v>
      </c>
    </row>
    <row r="224" spans="1:2" x14ac:dyDescent="0.3">
      <c r="A224" t="s">
        <v>168</v>
      </c>
      <c r="B224">
        <v>3.7570000000000001</v>
      </c>
    </row>
    <row r="225" spans="1:2" x14ac:dyDescent="0.3">
      <c r="A225" t="s">
        <v>169</v>
      </c>
      <c r="B225">
        <v>3.794</v>
      </c>
    </row>
    <row r="226" spans="1:2" x14ac:dyDescent="0.3">
      <c r="A226" t="s">
        <v>170</v>
      </c>
      <c r="B226">
        <v>3.665</v>
      </c>
    </row>
    <row r="227" spans="1:2" x14ac:dyDescent="0.3">
      <c r="A227" t="s">
        <v>171</v>
      </c>
      <c r="B227">
        <v>4.0279999999999996</v>
      </c>
    </row>
    <row r="228" spans="1:2" x14ac:dyDescent="0.3">
      <c r="A228" t="s">
        <v>172</v>
      </c>
      <c r="B228">
        <v>3.6139999999999999</v>
      </c>
    </row>
    <row r="229" spans="1:2" x14ac:dyDescent="0.3">
      <c r="A229" t="s">
        <v>173</v>
      </c>
      <c r="B229">
        <v>3.8039999999999998</v>
      </c>
    </row>
    <row r="230" spans="1:2" x14ac:dyDescent="0.3">
      <c r="A230" t="s">
        <v>173</v>
      </c>
      <c r="B230">
        <v>3.794</v>
      </c>
    </row>
    <row r="231" spans="1:2" x14ac:dyDescent="0.3">
      <c r="A231" t="s">
        <v>174</v>
      </c>
      <c r="B231">
        <v>3.9350000000000001</v>
      </c>
    </row>
    <row r="232" spans="1:2" x14ac:dyDescent="0.3">
      <c r="A232" t="s">
        <v>175</v>
      </c>
      <c r="B232">
        <v>3.7149999999999999</v>
      </c>
    </row>
    <row r="233" spans="1:2" x14ac:dyDescent="0.3">
      <c r="A233" t="s">
        <v>176</v>
      </c>
      <c r="B233">
        <v>3.95</v>
      </c>
    </row>
    <row r="234" spans="1:2" x14ac:dyDescent="0.3">
      <c r="A234" t="s">
        <v>177</v>
      </c>
      <c r="B234">
        <v>3.4660000000000002</v>
      </c>
    </row>
    <row r="235" spans="1:2" x14ac:dyDescent="0.3">
      <c r="A235" t="s">
        <v>178</v>
      </c>
      <c r="B235">
        <v>3.7450000000000001</v>
      </c>
    </row>
    <row r="236" spans="1:2" x14ac:dyDescent="0.3">
      <c r="A236" t="s">
        <v>179</v>
      </c>
      <c r="B236">
        <v>3.6680000000000001</v>
      </c>
    </row>
    <row r="237" spans="1:2" x14ac:dyDescent="0.3">
      <c r="A237" t="s">
        <v>180</v>
      </c>
      <c r="B237">
        <v>3.73</v>
      </c>
    </row>
    <row r="238" spans="1:2" x14ac:dyDescent="0.3">
      <c r="A238" t="s">
        <v>180</v>
      </c>
      <c r="B238">
        <v>3.91</v>
      </c>
    </row>
    <row r="239" spans="1:2" x14ac:dyDescent="0.3">
      <c r="A239" t="s">
        <v>180</v>
      </c>
      <c r="B239">
        <v>3.9239999999999999</v>
      </c>
    </row>
    <row r="240" spans="1:2" x14ac:dyDescent="0.3">
      <c r="A240" t="s">
        <v>181</v>
      </c>
      <c r="B240">
        <v>3.891</v>
      </c>
    </row>
    <row r="241" spans="1:2" x14ac:dyDescent="0.3">
      <c r="A241" t="s">
        <v>182</v>
      </c>
      <c r="B241">
        <v>3.66</v>
      </c>
    </row>
    <row r="242" spans="1:2" x14ac:dyDescent="0.3">
      <c r="A242" t="s">
        <v>182</v>
      </c>
      <c r="B242">
        <v>3.9329999999999998</v>
      </c>
    </row>
    <row r="243" spans="1:2" x14ac:dyDescent="0.3">
      <c r="A243" t="s">
        <v>183</v>
      </c>
      <c r="B243">
        <v>3.6760000000000002</v>
      </c>
    </row>
    <row r="244" spans="1:2" x14ac:dyDescent="0.3">
      <c r="A244" t="s">
        <v>183</v>
      </c>
      <c r="B244">
        <v>3.9409999999999998</v>
      </c>
    </row>
    <row r="245" spans="1:2" x14ac:dyDescent="0.3">
      <c r="A245" t="s">
        <v>184</v>
      </c>
      <c r="B245">
        <v>3.6259999999999999</v>
      </c>
    </row>
    <row r="246" spans="1:2" x14ac:dyDescent="0.3">
      <c r="A246" t="s">
        <v>185</v>
      </c>
      <c r="B246">
        <v>3.806</v>
      </c>
    </row>
    <row r="247" spans="1:2" x14ac:dyDescent="0.3">
      <c r="A247" t="s">
        <v>186</v>
      </c>
      <c r="B247">
        <v>3.766</v>
      </c>
    </row>
    <row r="248" spans="1:2" x14ac:dyDescent="0.3">
      <c r="A248" t="s">
        <v>186</v>
      </c>
      <c r="B248">
        <v>3.6480000000000001</v>
      </c>
    </row>
    <row r="249" spans="1:2" x14ac:dyDescent="0.3">
      <c r="A249" t="s">
        <v>187</v>
      </c>
      <c r="B249">
        <v>3.597</v>
      </c>
    </row>
    <row r="250" spans="1:2" x14ac:dyDescent="0.3">
      <c r="A250" t="s">
        <v>188</v>
      </c>
      <c r="B250">
        <v>3.6949999999999998</v>
      </c>
    </row>
    <row r="251" spans="1:2" x14ac:dyDescent="0.3">
      <c r="A251" t="s">
        <v>189</v>
      </c>
      <c r="B251">
        <v>3.7149999999999999</v>
      </c>
    </row>
    <row r="252" spans="1:2" x14ac:dyDescent="0.3">
      <c r="A252" t="s">
        <v>190</v>
      </c>
      <c r="B252">
        <v>3.7170000000000001</v>
      </c>
    </row>
    <row r="253" spans="1:2" x14ac:dyDescent="0.3">
      <c r="A253" t="s">
        <v>191</v>
      </c>
      <c r="B253">
        <v>3.734</v>
      </c>
    </row>
    <row r="254" spans="1:2" x14ac:dyDescent="0.3">
      <c r="A254" t="s">
        <v>192</v>
      </c>
      <c r="B254">
        <v>3.794</v>
      </c>
    </row>
    <row r="255" spans="1:2" x14ac:dyDescent="0.3">
      <c r="A255" t="s">
        <v>193</v>
      </c>
      <c r="B255">
        <v>3.7970000000000002</v>
      </c>
    </row>
    <row r="256" spans="1:2" x14ac:dyDescent="0.3">
      <c r="A256" t="s">
        <v>193</v>
      </c>
      <c r="B256">
        <v>3.8239999999999998</v>
      </c>
    </row>
    <row r="257" spans="1:2" x14ac:dyDescent="0.3">
      <c r="A257" t="s">
        <v>194</v>
      </c>
      <c r="B257">
        <v>3.7330000000000001</v>
      </c>
    </row>
    <row r="258" spans="1:2" x14ac:dyDescent="0.3">
      <c r="A258" t="s">
        <v>195</v>
      </c>
      <c r="B258">
        <v>3.73</v>
      </c>
    </row>
    <row r="259" spans="1:2" x14ac:dyDescent="0.3">
      <c r="A259" t="s">
        <v>196</v>
      </c>
      <c r="B259">
        <v>3.5750000000000002</v>
      </c>
    </row>
    <row r="260" spans="1:2" x14ac:dyDescent="0.3">
      <c r="A260" t="s">
        <v>197</v>
      </c>
      <c r="B260">
        <v>3.6520000000000001</v>
      </c>
    </row>
    <row r="261" spans="1:2" x14ac:dyDescent="0.3">
      <c r="A261" t="s">
        <v>198</v>
      </c>
      <c r="B261">
        <v>3.8180000000000001</v>
      </c>
    </row>
    <row r="262" spans="1:2" x14ac:dyDescent="0.3">
      <c r="A262" t="s">
        <v>199</v>
      </c>
      <c r="B262">
        <v>3.8090000000000002</v>
      </c>
    </row>
    <row r="263" spans="1:2" x14ac:dyDescent="0.3">
      <c r="A263" t="s">
        <v>200</v>
      </c>
      <c r="B263">
        <v>3.6150000000000002</v>
      </c>
    </row>
    <row r="264" spans="1:2" x14ac:dyDescent="0.3">
      <c r="A264" t="s">
        <v>200</v>
      </c>
      <c r="B264">
        <v>3.6850000000000001</v>
      </c>
    </row>
    <row r="265" spans="1:2" x14ac:dyDescent="0.3">
      <c r="A265" t="s">
        <v>201</v>
      </c>
      <c r="B265">
        <v>3.387</v>
      </c>
    </row>
    <row r="266" spans="1:2" x14ac:dyDescent="0.3">
      <c r="A266" t="s">
        <v>201</v>
      </c>
      <c r="B266">
        <v>3.581</v>
      </c>
    </row>
    <row r="267" spans="1:2" x14ac:dyDescent="0.3">
      <c r="A267" t="s">
        <v>202</v>
      </c>
      <c r="B267">
        <v>3.78</v>
      </c>
    </row>
    <row r="268" spans="1:2" x14ac:dyDescent="0.3">
      <c r="A268" t="s">
        <v>203</v>
      </c>
      <c r="B268">
        <v>3.7029999999999998</v>
      </c>
    </row>
    <row r="269" spans="1:2" x14ac:dyDescent="0.3">
      <c r="A269" t="s">
        <v>203</v>
      </c>
      <c r="B269">
        <v>3.8210000000000002</v>
      </c>
    </row>
    <row r="270" spans="1:2" x14ac:dyDescent="0.3">
      <c r="A270" t="s">
        <v>204</v>
      </c>
      <c r="B270">
        <v>3.6629999999999998</v>
      </c>
    </row>
    <row r="271" spans="1:2" x14ac:dyDescent="0.3">
      <c r="A271" t="s">
        <v>205</v>
      </c>
      <c r="B271">
        <v>3.722</v>
      </c>
    </row>
    <row r="272" spans="1:2" x14ac:dyDescent="0.3">
      <c r="A272" t="s">
        <v>206</v>
      </c>
      <c r="B272">
        <v>3.7050000000000001</v>
      </c>
    </row>
    <row r="273" spans="1:2" x14ac:dyDescent="0.3">
      <c r="A273" t="s">
        <v>207</v>
      </c>
      <c r="B273">
        <v>3.7</v>
      </c>
    </row>
    <row r="274" spans="1:2" x14ac:dyDescent="0.3">
      <c r="A274" t="s">
        <v>208</v>
      </c>
      <c r="B274">
        <v>3.8570000000000002</v>
      </c>
    </row>
    <row r="275" spans="1:2" x14ac:dyDescent="0.3">
      <c r="A275" t="s">
        <v>208</v>
      </c>
      <c r="B275">
        <v>3.9820000000000002</v>
      </c>
    </row>
    <row r="276" spans="1:2" x14ac:dyDescent="0.3">
      <c r="A276" t="s">
        <v>209</v>
      </c>
      <c r="B276">
        <v>3.7480000000000002</v>
      </c>
    </row>
    <row r="277" spans="1:2" x14ac:dyDescent="0.3">
      <c r="A277" t="s">
        <v>210</v>
      </c>
      <c r="B277">
        <v>3.8660000000000001</v>
      </c>
    </row>
    <row r="278" spans="1:2" x14ac:dyDescent="0.3">
      <c r="A278" t="s">
        <v>211</v>
      </c>
      <c r="B278">
        <v>3.476</v>
      </c>
    </row>
    <row r="279" spans="1:2" x14ac:dyDescent="0.3">
      <c r="A279" t="s">
        <v>212</v>
      </c>
      <c r="B279">
        <v>3.645</v>
      </c>
    </row>
    <row r="280" spans="1:2" x14ac:dyDescent="0.3">
      <c r="A280" t="s">
        <v>213</v>
      </c>
      <c r="B280">
        <v>3.65</v>
      </c>
    </row>
    <row r="281" spans="1:2" x14ac:dyDescent="0.3">
      <c r="A281" t="s">
        <v>213</v>
      </c>
      <c r="B281">
        <v>3.6059999999999999</v>
      </c>
    </row>
    <row r="282" spans="1:2" x14ac:dyDescent="0.3">
      <c r="A282" t="s">
        <v>214</v>
      </c>
      <c r="B282">
        <v>3.972</v>
      </c>
    </row>
    <row r="283" spans="1:2" x14ac:dyDescent="0.3">
      <c r="A283" t="s">
        <v>215</v>
      </c>
      <c r="B283">
        <v>3.7959999999999998</v>
      </c>
    </row>
    <row r="284" spans="1:2" x14ac:dyDescent="0.3">
      <c r="A284" t="s">
        <v>216</v>
      </c>
      <c r="B284">
        <v>3.8679999999999999</v>
      </c>
    </row>
    <row r="285" spans="1:2" x14ac:dyDescent="0.3">
      <c r="A285" t="s">
        <v>217</v>
      </c>
      <c r="B285">
        <v>3.5289999999999999</v>
      </c>
    </row>
    <row r="286" spans="1:2" x14ac:dyDescent="0.3">
      <c r="A286" t="s">
        <v>217</v>
      </c>
      <c r="B286">
        <v>3.8010000000000002</v>
      </c>
    </row>
    <row r="287" spans="1:2" x14ac:dyDescent="0.3">
      <c r="A287" t="s">
        <v>218</v>
      </c>
      <c r="B287">
        <v>3.806</v>
      </c>
    </row>
    <row r="288" spans="1:2" x14ac:dyDescent="0.3">
      <c r="A288" t="s">
        <v>219</v>
      </c>
      <c r="B288">
        <v>3.8490000000000002</v>
      </c>
    </row>
    <row r="289" spans="1:2" x14ac:dyDescent="0.3">
      <c r="A289" t="s">
        <v>220</v>
      </c>
      <c r="B289">
        <v>3.8820000000000001</v>
      </c>
    </row>
    <row r="290" spans="1:2" x14ac:dyDescent="0.3">
      <c r="A290" t="s">
        <v>221</v>
      </c>
      <c r="B290">
        <v>3.766</v>
      </c>
    </row>
    <row r="291" spans="1:2" x14ac:dyDescent="0.3">
      <c r="A291" t="s">
        <v>222</v>
      </c>
      <c r="B291">
        <v>3.7610000000000001</v>
      </c>
    </row>
    <row r="292" spans="1:2" x14ac:dyDescent="0.3">
      <c r="A292" t="s">
        <v>223</v>
      </c>
      <c r="B292">
        <v>3.7719999999999998</v>
      </c>
    </row>
    <row r="293" spans="1:2" x14ac:dyDescent="0.3">
      <c r="A293" t="s">
        <v>224</v>
      </c>
      <c r="B293">
        <v>3.6720000000000002</v>
      </c>
    </row>
    <row r="294" spans="1:2" x14ac:dyDescent="0.3">
      <c r="A294" t="s">
        <v>224</v>
      </c>
      <c r="B294">
        <v>3.6030000000000002</v>
      </c>
    </row>
    <row r="295" spans="1:2" x14ac:dyDescent="0.3">
      <c r="A295" t="s">
        <v>225</v>
      </c>
      <c r="B295">
        <v>3.702</v>
      </c>
    </row>
    <row r="296" spans="1:2" x14ac:dyDescent="0.3">
      <c r="A296" t="s">
        <v>226</v>
      </c>
      <c r="B296">
        <v>4.0659999999999998</v>
      </c>
    </row>
    <row r="297" spans="1:2" x14ac:dyDescent="0.3">
      <c r="A297" t="s">
        <v>226</v>
      </c>
      <c r="B297">
        <v>4.048</v>
      </c>
    </row>
    <row r="298" spans="1:2" x14ac:dyDescent="0.3">
      <c r="A298" t="s">
        <v>227</v>
      </c>
      <c r="B298">
        <v>3.738</v>
      </c>
    </row>
    <row r="299" spans="1:2" x14ac:dyDescent="0.3">
      <c r="A299" t="s">
        <v>228</v>
      </c>
      <c r="B299">
        <v>3.6880000000000002</v>
      </c>
    </row>
    <row r="300" spans="1:2" x14ac:dyDescent="0.3">
      <c r="A300" t="s">
        <v>229</v>
      </c>
      <c r="B300">
        <v>3.7480000000000002</v>
      </c>
    </row>
    <row r="301" spans="1:2" x14ac:dyDescent="0.3">
      <c r="A301" t="s">
        <v>230</v>
      </c>
      <c r="B301">
        <v>3.7080000000000002</v>
      </c>
    </row>
    <row r="302" spans="1:2" x14ac:dyDescent="0.3">
      <c r="A302" t="s">
        <v>231</v>
      </c>
      <c r="B302">
        <v>3.5579999999999998</v>
      </c>
    </row>
    <row r="303" spans="1:2" x14ac:dyDescent="0.3">
      <c r="A303" t="s">
        <v>232</v>
      </c>
      <c r="B303">
        <v>3.9129999999999998</v>
      </c>
    </row>
    <row r="304" spans="1:2" x14ac:dyDescent="0.3">
      <c r="A304" t="s">
        <v>233</v>
      </c>
      <c r="B304">
        <v>3.6619999999999999</v>
      </c>
    </row>
    <row r="305" spans="1:2" x14ac:dyDescent="0.3">
      <c r="A305" t="s">
        <v>233</v>
      </c>
      <c r="B305">
        <v>3.4820000000000002</v>
      </c>
    </row>
    <row r="306" spans="1:2" x14ac:dyDescent="0.3">
      <c r="A306" t="s">
        <v>233</v>
      </c>
      <c r="B306">
        <v>3.6179999999999999</v>
      </c>
    </row>
    <row r="307" spans="1:2" x14ac:dyDescent="0.3">
      <c r="A307" t="s">
        <v>233</v>
      </c>
      <c r="B307">
        <v>3.7</v>
      </c>
    </row>
    <row r="308" spans="1:2" x14ac:dyDescent="0.3">
      <c r="A308" t="s">
        <v>234</v>
      </c>
      <c r="B308">
        <v>3.71</v>
      </c>
    </row>
    <row r="309" spans="1:2" x14ac:dyDescent="0.3">
      <c r="A309" t="s">
        <v>234</v>
      </c>
      <c r="B309">
        <v>3.778</v>
      </c>
    </row>
    <row r="310" spans="1:2" x14ac:dyDescent="0.3">
      <c r="A310" t="s">
        <v>235</v>
      </c>
      <c r="B310">
        <v>3.5859999999999999</v>
      </c>
    </row>
    <row r="311" spans="1:2" x14ac:dyDescent="0.3">
      <c r="A311" t="s">
        <v>235</v>
      </c>
      <c r="B311">
        <v>3.7690000000000001</v>
      </c>
    </row>
    <row r="312" spans="1:2" x14ac:dyDescent="0.3">
      <c r="A312" t="s">
        <v>235</v>
      </c>
      <c r="B312">
        <v>3.6760000000000002</v>
      </c>
    </row>
    <row r="313" spans="1:2" x14ac:dyDescent="0.3">
      <c r="A313" t="s">
        <v>235</v>
      </c>
      <c r="B313">
        <v>3.629</v>
      </c>
    </row>
    <row r="314" spans="1:2" x14ac:dyDescent="0.3">
      <c r="A314" t="s">
        <v>236</v>
      </c>
      <c r="B314">
        <v>3.4969999999999999</v>
      </c>
    </row>
    <row r="315" spans="1:2" x14ac:dyDescent="0.3">
      <c r="A315" t="s">
        <v>236</v>
      </c>
      <c r="B315">
        <v>3.746</v>
      </c>
    </row>
    <row r="316" spans="1:2" x14ac:dyDescent="0.3">
      <c r="A316" t="s">
        <v>237</v>
      </c>
      <c r="B316">
        <v>3.7749999999999999</v>
      </c>
    </row>
    <row r="317" spans="1:2" x14ac:dyDescent="0.3">
      <c r="A317" t="s">
        <v>238</v>
      </c>
      <c r="B317">
        <v>3.9889999999999999</v>
      </c>
    </row>
    <row r="318" spans="1:2" x14ac:dyDescent="0.3">
      <c r="A318" t="s">
        <v>239</v>
      </c>
      <c r="B318">
        <v>3.7759999999999998</v>
      </c>
    </row>
    <row r="319" spans="1:2" x14ac:dyDescent="0.3">
      <c r="A319" t="s">
        <v>240</v>
      </c>
      <c r="B319">
        <v>3.2490000000000001</v>
      </c>
    </row>
    <row r="320" spans="1:2" x14ac:dyDescent="0.3">
      <c r="A320" t="s">
        <v>240</v>
      </c>
      <c r="B320">
        <v>3.2490000000000001</v>
      </c>
    </row>
    <row r="321" spans="1:2" x14ac:dyDescent="0.3">
      <c r="A321" t="s">
        <v>240</v>
      </c>
      <c r="B321">
        <v>3.2490000000000001</v>
      </c>
    </row>
    <row r="322" spans="1:2" x14ac:dyDescent="0.3">
      <c r="A322" t="s">
        <v>240</v>
      </c>
      <c r="B322">
        <v>3.2490000000000001</v>
      </c>
    </row>
    <row r="323" spans="1:2" x14ac:dyDescent="0.3">
      <c r="A323" t="s">
        <v>240</v>
      </c>
      <c r="B323">
        <v>3.2490000000000001</v>
      </c>
    </row>
    <row r="324" spans="1:2" x14ac:dyDescent="0.3">
      <c r="A324" t="s">
        <v>240</v>
      </c>
      <c r="B324">
        <v>3.2490000000000001</v>
      </c>
    </row>
    <row r="325" spans="1:2" x14ac:dyDescent="0.3">
      <c r="A325" t="s">
        <v>240</v>
      </c>
      <c r="B325">
        <v>3.2490000000000001</v>
      </c>
    </row>
    <row r="326" spans="1:2" x14ac:dyDescent="0.3">
      <c r="A326" t="s">
        <v>240</v>
      </c>
      <c r="B326">
        <v>3.2490000000000001</v>
      </c>
    </row>
    <row r="327" spans="1:2" x14ac:dyDescent="0.3">
      <c r="A327" t="s">
        <v>240</v>
      </c>
      <c r="B327">
        <v>3.2490000000000001</v>
      </c>
    </row>
    <row r="328" spans="1:2" x14ac:dyDescent="0.3">
      <c r="A328" t="s">
        <v>240</v>
      </c>
      <c r="B328">
        <v>3.27</v>
      </c>
    </row>
    <row r="329" spans="1:2" x14ac:dyDescent="0.3">
      <c r="A329" t="s">
        <v>240</v>
      </c>
      <c r="B329">
        <v>3.27</v>
      </c>
    </row>
    <row r="330" spans="1:2" x14ac:dyDescent="0.3">
      <c r="A330" t="s">
        <v>240</v>
      </c>
      <c r="B330">
        <v>3.27</v>
      </c>
    </row>
    <row r="331" spans="1:2" x14ac:dyDescent="0.3">
      <c r="A331" t="s">
        <v>240</v>
      </c>
      <c r="B331">
        <v>3.27</v>
      </c>
    </row>
    <row r="332" spans="1:2" x14ac:dyDescent="0.3">
      <c r="A332" t="s">
        <v>240</v>
      </c>
      <c r="B332">
        <v>3.27</v>
      </c>
    </row>
    <row r="333" spans="1:2" x14ac:dyDescent="0.3">
      <c r="A333" t="s">
        <v>240</v>
      </c>
      <c r="B333">
        <v>3.27</v>
      </c>
    </row>
    <row r="334" spans="1:2" x14ac:dyDescent="0.3">
      <c r="A334" t="s">
        <v>240</v>
      </c>
      <c r="B334">
        <v>3.27</v>
      </c>
    </row>
    <row r="335" spans="1:2" x14ac:dyDescent="0.3">
      <c r="A335" t="s">
        <v>240</v>
      </c>
      <c r="B335">
        <v>3.27</v>
      </c>
    </row>
    <row r="336" spans="1:2" x14ac:dyDescent="0.3">
      <c r="A336" t="s">
        <v>240</v>
      </c>
      <c r="B336">
        <v>3.27</v>
      </c>
    </row>
    <row r="337" spans="1:2" x14ac:dyDescent="0.3">
      <c r="A337" t="s">
        <v>241</v>
      </c>
      <c r="B337">
        <v>3.8279999999999998</v>
      </c>
    </row>
    <row r="338" spans="1:2" x14ac:dyDescent="0.3">
      <c r="A338" t="s">
        <v>242</v>
      </c>
      <c r="B338">
        <v>3.665</v>
      </c>
    </row>
    <row r="339" spans="1:2" x14ac:dyDescent="0.3">
      <c r="A339" t="s">
        <v>243</v>
      </c>
      <c r="B339">
        <v>3.8149999999999999</v>
      </c>
    </row>
    <row r="340" spans="1:2" x14ac:dyDescent="0.3">
      <c r="A340" t="s">
        <v>244</v>
      </c>
      <c r="B340">
        <v>3.8610000000000002</v>
      </c>
    </row>
    <row r="341" spans="1:2" x14ac:dyDescent="0.3">
      <c r="A341" t="s">
        <v>245</v>
      </c>
      <c r="B341">
        <v>3.8380000000000001</v>
      </c>
    </row>
    <row r="342" spans="1:2" x14ac:dyDescent="0.3">
      <c r="A342" t="s">
        <v>245</v>
      </c>
      <c r="B342">
        <v>3.8159999999999998</v>
      </c>
    </row>
    <row r="343" spans="1:2" x14ac:dyDescent="0.3">
      <c r="A343" t="s">
        <v>246</v>
      </c>
      <c r="B343">
        <v>3.6829999999999998</v>
      </c>
    </row>
    <row r="344" spans="1:2" x14ac:dyDescent="0.3">
      <c r="A344" t="s">
        <v>247</v>
      </c>
      <c r="B344">
        <v>3.5859999999999999</v>
      </c>
    </row>
    <row r="345" spans="1:2" x14ac:dyDescent="0.3">
      <c r="A345" t="s">
        <v>247</v>
      </c>
      <c r="B345">
        <v>3.6749999999999998</v>
      </c>
    </row>
    <row r="346" spans="1:2" x14ac:dyDescent="0.3">
      <c r="A346" t="s">
        <v>248</v>
      </c>
      <c r="B346">
        <v>3.8370000000000002</v>
      </c>
    </row>
    <row r="347" spans="1:2" x14ac:dyDescent="0.3">
      <c r="A347" t="s">
        <v>249</v>
      </c>
      <c r="B347">
        <v>3.6360000000000001</v>
      </c>
    </row>
    <row r="348" spans="1:2" x14ac:dyDescent="0.3">
      <c r="A348" t="s">
        <v>249</v>
      </c>
      <c r="B348">
        <v>3.661</v>
      </c>
    </row>
    <row r="349" spans="1:2" x14ac:dyDescent="0.3">
      <c r="A349" t="s">
        <v>250</v>
      </c>
      <c r="B349">
        <v>3.673</v>
      </c>
    </row>
    <row r="350" spans="1:2" x14ac:dyDescent="0.3">
      <c r="A350" t="s">
        <v>250</v>
      </c>
      <c r="B350">
        <v>3.6459999999999999</v>
      </c>
    </row>
    <row r="351" spans="1:2" x14ac:dyDescent="0.3">
      <c r="A351" t="s">
        <v>251</v>
      </c>
      <c r="B351">
        <v>3.6030000000000002</v>
      </c>
    </row>
    <row r="352" spans="1:2" x14ac:dyDescent="0.3">
      <c r="A352" t="s">
        <v>251</v>
      </c>
      <c r="B352">
        <v>3.5760000000000001</v>
      </c>
    </row>
    <row r="353" spans="1:2" x14ac:dyDescent="0.3">
      <c r="A353" t="s">
        <v>251</v>
      </c>
      <c r="B353">
        <v>3.706</v>
      </c>
    </row>
    <row r="354" spans="1:2" x14ac:dyDescent="0.3">
      <c r="A354" t="s">
        <v>251</v>
      </c>
      <c r="B354">
        <v>3.8959999999999999</v>
      </c>
    </row>
    <row r="355" spans="1:2" x14ac:dyDescent="0.3">
      <c r="A355" t="s">
        <v>252</v>
      </c>
      <c r="B355">
        <v>3.7040000000000002</v>
      </c>
    </row>
    <row r="356" spans="1:2" x14ac:dyDescent="0.3">
      <c r="A356" t="s">
        <v>252</v>
      </c>
      <c r="B356">
        <v>3.6949999999999998</v>
      </c>
    </row>
    <row r="357" spans="1:2" x14ac:dyDescent="0.3">
      <c r="A357" t="s">
        <v>253</v>
      </c>
      <c r="B357">
        <v>3.9710000000000001</v>
      </c>
    </row>
    <row r="358" spans="1:2" x14ac:dyDescent="0.3">
      <c r="A358" t="s">
        <v>254</v>
      </c>
      <c r="B358">
        <v>3.8250000000000002</v>
      </c>
    </row>
    <row r="359" spans="1:2" x14ac:dyDescent="0.3">
      <c r="A359" t="s">
        <v>255</v>
      </c>
      <c r="B359">
        <v>3.512</v>
      </c>
    </row>
    <row r="360" spans="1:2" x14ac:dyDescent="0.3">
      <c r="A360" t="s">
        <v>256</v>
      </c>
      <c r="B360">
        <v>3.8370000000000002</v>
      </c>
    </row>
    <row r="361" spans="1:2" x14ac:dyDescent="0.3">
      <c r="A361" t="s">
        <v>257</v>
      </c>
      <c r="B361">
        <v>3.827</v>
      </c>
    </row>
    <row r="362" spans="1:2" x14ac:dyDescent="0.3">
      <c r="A362" t="s">
        <v>258</v>
      </c>
      <c r="B362">
        <v>3.4860000000000002</v>
      </c>
    </row>
    <row r="363" spans="1:2" x14ac:dyDescent="0.3">
      <c r="A363" t="s">
        <v>259</v>
      </c>
      <c r="B363">
        <v>3.7130000000000001</v>
      </c>
    </row>
    <row r="364" spans="1:2" x14ac:dyDescent="0.3">
      <c r="A364" t="s">
        <v>260</v>
      </c>
      <c r="B364">
        <v>3.6309999999999998</v>
      </c>
    </row>
    <row r="365" spans="1:2" x14ac:dyDescent="0.3">
      <c r="A365" t="s">
        <v>261</v>
      </c>
      <c r="B365">
        <v>3.55</v>
      </c>
    </row>
    <row r="366" spans="1:2" x14ac:dyDescent="0.3">
      <c r="A366" t="s">
        <v>261</v>
      </c>
      <c r="B366">
        <v>3.6509999999999998</v>
      </c>
    </row>
    <row r="367" spans="1:2" x14ac:dyDescent="0.3">
      <c r="A367" t="s">
        <v>262</v>
      </c>
      <c r="B367">
        <v>3.5779999999999998</v>
      </c>
    </row>
    <row r="368" spans="1:2" x14ac:dyDescent="0.3">
      <c r="A368" t="s">
        <v>263</v>
      </c>
      <c r="B368">
        <v>3.7589999999999999</v>
      </c>
    </row>
    <row r="369" spans="1:2" x14ac:dyDescent="0.3">
      <c r="A369" t="s">
        <v>263</v>
      </c>
      <c r="B369">
        <v>3.7469999999999999</v>
      </c>
    </row>
    <row r="370" spans="1:2" x14ac:dyDescent="0.3">
      <c r="A370" t="s">
        <v>263</v>
      </c>
      <c r="B370">
        <v>3.8460000000000001</v>
      </c>
    </row>
    <row r="371" spans="1:2" x14ac:dyDescent="0.3">
      <c r="A371" t="s">
        <v>263</v>
      </c>
      <c r="B371">
        <v>3.718</v>
      </c>
    </row>
    <row r="372" spans="1:2" x14ac:dyDescent="0.3">
      <c r="A372" t="s">
        <v>264</v>
      </c>
      <c r="B372">
        <v>3.5950000000000002</v>
      </c>
    </row>
    <row r="373" spans="1:2" x14ac:dyDescent="0.3">
      <c r="A373" t="s">
        <v>264</v>
      </c>
      <c r="B373">
        <v>3.7970000000000002</v>
      </c>
    </row>
    <row r="374" spans="1:2" x14ac:dyDescent="0.3">
      <c r="A374" t="s">
        <v>265</v>
      </c>
      <c r="B374">
        <v>3.6</v>
      </c>
    </row>
    <row r="375" spans="1:2" x14ac:dyDescent="0.3">
      <c r="A375" t="s">
        <v>266</v>
      </c>
      <c r="B375">
        <v>4.0039999999999996</v>
      </c>
    </row>
    <row r="376" spans="1:2" x14ac:dyDescent="0.3">
      <c r="A376" t="s">
        <v>267</v>
      </c>
      <c r="B376">
        <v>3.8180000000000001</v>
      </c>
    </row>
    <row r="377" spans="1:2" x14ac:dyDescent="0.3">
      <c r="A377" t="s">
        <v>268</v>
      </c>
      <c r="B377">
        <v>4.069</v>
      </c>
    </row>
    <row r="378" spans="1:2" x14ac:dyDescent="0.3">
      <c r="A378" t="s">
        <v>269</v>
      </c>
      <c r="B378">
        <v>3.7730000000000001</v>
      </c>
    </row>
    <row r="379" spans="1:2" x14ac:dyDescent="0.3">
      <c r="A379" t="s">
        <v>269</v>
      </c>
      <c r="B379">
        <v>3.766</v>
      </c>
    </row>
    <row r="380" spans="1:2" x14ac:dyDescent="0.3">
      <c r="A380" t="s">
        <v>269</v>
      </c>
      <c r="B380">
        <v>3.7160000000000002</v>
      </c>
    </row>
    <row r="381" spans="1:2" x14ac:dyDescent="0.3">
      <c r="A381" t="s">
        <v>269</v>
      </c>
      <c r="B381">
        <v>4.0350000000000001</v>
      </c>
    </row>
    <row r="382" spans="1:2" x14ac:dyDescent="0.3">
      <c r="A382" t="s">
        <v>270</v>
      </c>
      <c r="B382">
        <v>3.66</v>
      </c>
    </row>
    <row r="383" spans="1:2" x14ac:dyDescent="0.3">
      <c r="A383" t="s">
        <v>271</v>
      </c>
      <c r="B383">
        <v>3.8239999999999998</v>
      </c>
    </row>
    <row r="384" spans="1:2" x14ac:dyDescent="0.3">
      <c r="A384" t="s">
        <v>271</v>
      </c>
      <c r="B384">
        <v>3.8929999999999998</v>
      </c>
    </row>
    <row r="385" spans="1:2" x14ac:dyDescent="0.3">
      <c r="A385" t="s">
        <v>272</v>
      </c>
      <c r="B385">
        <v>3.8180000000000001</v>
      </c>
    </row>
    <row r="386" spans="1:2" x14ac:dyDescent="0.3">
      <c r="A386" t="s">
        <v>273</v>
      </c>
      <c r="B386">
        <v>3.855</v>
      </c>
    </row>
    <row r="387" spans="1:2" x14ac:dyDescent="0.3">
      <c r="A387" t="s">
        <v>274</v>
      </c>
      <c r="B387">
        <v>3.9169999999999998</v>
      </c>
    </row>
    <row r="388" spans="1:2" x14ac:dyDescent="0.3">
      <c r="A388" t="s">
        <v>275</v>
      </c>
      <c r="B388">
        <v>3.7010000000000001</v>
      </c>
    </row>
    <row r="389" spans="1:2" x14ac:dyDescent="0.3">
      <c r="A389" t="s">
        <v>275</v>
      </c>
      <c r="B389">
        <v>3.7709999999999999</v>
      </c>
    </row>
    <row r="390" spans="1:2" x14ac:dyDescent="0.3">
      <c r="A390" t="s">
        <v>276</v>
      </c>
      <c r="B390">
        <v>3.609</v>
      </c>
    </row>
    <row r="391" spans="1:2" x14ac:dyDescent="0.3">
      <c r="A391" t="s">
        <v>277</v>
      </c>
      <c r="B391">
        <v>3.552</v>
      </c>
    </row>
    <row r="392" spans="1:2" x14ac:dyDescent="0.3">
      <c r="A392" t="s">
        <v>278</v>
      </c>
      <c r="B392">
        <v>4.0069999999999997</v>
      </c>
    </row>
    <row r="393" spans="1:2" x14ac:dyDescent="0.3">
      <c r="A393" t="s">
        <v>279</v>
      </c>
      <c r="B393">
        <v>3.7810000000000001</v>
      </c>
    </row>
    <row r="394" spans="1:2" x14ac:dyDescent="0.3">
      <c r="A394" t="s">
        <v>279</v>
      </c>
      <c r="B394">
        <v>4</v>
      </c>
    </row>
    <row r="395" spans="1:2" x14ac:dyDescent="0.3">
      <c r="A395" t="s">
        <v>280</v>
      </c>
      <c r="B395">
        <v>3.7629999999999999</v>
      </c>
    </row>
    <row r="396" spans="1:2" x14ac:dyDescent="0.3">
      <c r="A396" t="s">
        <v>281</v>
      </c>
      <c r="B396">
        <v>3.6720000000000002</v>
      </c>
    </row>
    <row r="397" spans="1:2" x14ac:dyDescent="0.3">
      <c r="A397" t="s">
        <v>281</v>
      </c>
      <c r="B397">
        <v>3.6549999999999998</v>
      </c>
    </row>
    <row r="398" spans="1:2" x14ac:dyDescent="0.3">
      <c r="A398" t="s">
        <v>282</v>
      </c>
      <c r="B398">
        <v>3.605</v>
      </c>
    </row>
    <row r="399" spans="1:2" x14ac:dyDescent="0.3">
      <c r="A399" t="s">
        <v>282</v>
      </c>
      <c r="B399">
        <v>3.5510000000000002</v>
      </c>
    </row>
    <row r="400" spans="1:2" x14ac:dyDescent="0.3">
      <c r="A400" t="s">
        <v>283</v>
      </c>
      <c r="B400">
        <v>3.786</v>
      </c>
    </row>
    <row r="401" spans="1:2" x14ac:dyDescent="0.3">
      <c r="A401" t="s">
        <v>284</v>
      </c>
      <c r="B401">
        <v>3.7519999999999998</v>
      </c>
    </row>
    <row r="402" spans="1:2" x14ac:dyDescent="0.3">
      <c r="A402" t="s">
        <v>285</v>
      </c>
      <c r="B402">
        <v>3.5840000000000001</v>
      </c>
    </row>
    <row r="403" spans="1:2" x14ac:dyDescent="0.3">
      <c r="A403" t="s">
        <v>286</v>
      </c>
      <c r="B403">
        <v>3.827</v>
      </c>
    </row>
    <row r="404" spans="1:2" x14ac:dyDescent="0.3">
      <c r="A404" t="s">
        <v>287</v>
      </c>
      <c r="B404">
        <v>3.774</v>
      </c>
    </row>
    <row r="405" spans="1:2" x14ac:dyDescent="0.3">
      <c r="A405" t="s">
        <v>288</v>
      </c>
      <c r="B405">
        <v>3.887</v>
      </c>
    </row>
    <row r="406" spans="1:2" x14ac:dyDescent="0.3">
      <c r="A406" t="s">
        <v>288</v>
      </c>
      <c r="B406">
        <v>3.9420000000000002</v>
      </c>
    </row>
    <row r="407" spans="1:2" x14ac:dyDescent="0.3">
      <c r="A407" t="s">
        <v>289</v>
      </c>
      <c r="B407">
        <v>3.78</v>
      </c>
    </row>
    <row r="408" spans="1:2" x14ac:dyDescent="0.3">
      <c r="A408" t="s">
        <v>290</v>
      </c>
      <c r="B408">
        <v>3.5870000000000002</v>
      </c>
    </row>
    <row r="409" spans="1:2" x14ac:dyDescent="0.3">
      <c r="A409" t="s">
        <v>291</v>
      </c>
      <c r="B409">
        <v>3.82</v>
      </c>
    </row>
    <row r="410" spans="1:2" x14ac:dyDescent="0.3">
      <c r="A410" t="s">
        <v>292</v>
      </c>
      <c r="B410">
        <v>3.9009999999999998</v>
      </c>
    </row>
    <row r="411" spans="1:2" x14ac:dyDescent="0.3">
      <c r="A411" t="s">
        <v>293</v>
      </c>
      <c r="B411">
        <v>3.9590000000000001</v>
      </c>
    </row>
    <row r="412" spans="1:2" x14ac:dyDescent="0.3">
      <c r="A412" t="s">
        <v>294</v>
      </c>
      <c r="B412">
        <v>3.7669999999999999</v>
      </c>
    </row>
    <row r="413" spans="1:2" x14ac:dyDescent="0.3">
      <c r="A413" t="s">
        <v>295</v>
      </c>
      <c r="B413">
        <v>3.843</v>
      </c>
    </row>
    <row r="414" spans="1:2" x14ac:dyDescent="0.3">
      <c r="A414" t="s">
        <v>296</v>
      </c>
      <c r="B414">
        <v>3.766</v>
      </c>
    </row>
    <row r="415" spans="1:2" x14ac:dyDescent="0.3">
      <c r="A415" t="s">
        <v>296</v>
      </c>
      <c r="B415">
        <v>3.79</v>
      </c>
    </row>
    <row r="416" spans="1:2" x14ac:dyDescent="0.3">
      <c r="A416" t="s">
        <v>297</v>
      </c>
      <c r="B416">
        <v>3.7610000000000001</v>
      </c>
    </row>
    <row r="417" spans="1:2" x14ac:dyDescent="0.3">
      <c r="A417" t="s">
        <v>298</v>
      </c>
      <c r="B417">
        <v>3.823</v>
      </c>
    </row>
    <row r="418" spans="1:2" x14ac:dyDescent="0.3">
      <c r="A418" t="s">
        <v>298</v>
      </c>
      <c r="B418">
        <v>3.5579999999999998</v>
      </c>
    </row>
    <row r="419" spans="1:2" x14ac:dyDescent="0.3">
      <c r="A419" t="s">
        <v>299</v>
      </c>
      <c r="B419">
        <v>3.9239999999999999</v>
      </c>
    </row>
    <row r="420" spans="1:2" x14ac:dyDescent="0.3">
      <c r="A420" t="s">
        <v>300</v>
      </c>
      <c r="B420">
        <v>3.552</v>
      </c>
    </row>
    <row r="421" spans="1:2" x14ac:dyDescent="0.3">
      <c r="A421" t="s">
        <v>301</v>
      </c>
      <c r="B421">
        <v>3.645</v>
      </c>
    </row>
    <row r="422" spans="1:2" x14ac:dyDescent="0.3">
      <c r="A422" t="s">
        <v>302</v>
      </c>
      <c r="B422">
        <v>3.665</v>
      </c>
    </row>
    <row r="423" spans="1:2" x14ac:dyDescent="0.3">
      <c r="A423" t="s">
        <v>303</v>
      </c>
      <c r="B423">
        <v>3.669</v>
      </c>
    </row>
    <row r="424" spans="1:2" x14ac:dyDescent="0.3">
      <c r="A424" t="s">
        <v>304</v>
      </c>
      <c r="B424">
        <v>3.984</v>
      </c>
    </row>
    <row r="425" spans="1:2" x14ac:dyDescent="0.3">
      <c r="A425" t="s">
        <v>305</v>
      </c>
      <c r="B425">
        <v>3.7719999999999998</v>
      </c>
    </row>
    <row r="426" spans="1:2" x14ac:dyDescent="0.3">
      <c r="A426" t="s">
        <v>306</v>
      </c>
      <c r="B426">
        <v>3.726</v>
      </c>
    </row>
    <row r="427" spans="1:2" x14ac:dyDescent="0.3">
      <c r="A427" t="s">
        <v>307</v>
      </c>
      <c r="B427">
        <v>3.6890000000000001</v>
      </c>
    </row>
    <row r="428" spans="1:2" x14ac:dyDescent="0.3">
      <c r="A428" t="s">
        <v>308</v>
      </c>
      <c r="B428">
        <v>3.694</v>
      </c>
    </row>
    <row r="429" spans="1:2" x14ac:dyDescent="0.3">
      <c r="A429" t="s">
        <v>309</v>
      </c>
      <c r="B429">
        <v>3.6080000000000001</v>
      </c>
    </row>
    <row r="430" spans="1:2" x14ac:dyDescent="0.3">
      <c r="A430" t="s">
        <v>310</v>
      </c>
      <c r="B430">
        <v>3.819</v>
      </c>
    </row>
    <row r="431" spans="1:2" x14ac:dyDescent="0.3">
      <c r="A431" t="s">
        <v>311</v>
      </c>
      <c r="B431">
        <v>3.7909999999999999</v>
      </c>
    </row>
    <row r="432" spans="1:2" x14ac:dyDescent="0.3">
      <c r="A432" t="s">
        <v>312</v>
      </c>
      <c r="B432">
        <v>3.72</v>
      </c>
    </row>
    <row r="433" spans="1:2" x14ac:dyDescent="0.3">
      <c r="A433" t="s">
        <v>313</v>
      </c>
      <c r="B433">
        <v>3.7610000000000001</v>
      </c>
    </row>
    <row r="434" spans="1:2" x14ac:dyDescent="0.3">
      <c r="A434" t="s">
        <v>314</v>
      </c>
      <c r="B434">
        <v>3.847</v>
      </c>
    </row>
    <row r="435" spans="1:2" x14ac:dyDescent="0.3">
      <c r="A435" t="s">
        <v>315</v>
      </c>
      <c r="B435">
        <v>3.6040000000000001</v>
      </c>
    </row>
    <row r="436" spans="1:2" x14ac:dyDescent="0.3">
      <c r="A436" t="s">
        <v>316</v>
      </c>
      <c r="B436">
        <v>3.7320000000000002</v>
      </c>
    </row>
    <row r="437" spans="1:2" x14ac:dyDescent="0.3">
      <c r="A437" t="s">
        <v>317</v>
      </c>
      <c r="B437">
        <v>3.6890000000000001</v>
      </c>
    </row>
    <row r="438" spans="1:2" x14ac:dyDescent="0.3">
      <c r="A438" t="s">
        <v>318</v>
      </c>
      <c r="B438">
        <v>3.734</v>
      </c>
    </row>
    <row r="439" spans="1:2" x14ac:dyDescent="0.3">
      <c r="A439" t="s">
        <v>319</v>
      </c>
      <c r="B439">
        <v>3.78</v>
      </c>
    </row>
    <row r="440" spans="1:2" x14ac:dyDescent="0.3">
      <c r="A440" t="s">
        <v>320</v>
      </c>
      <c r="B440">
        <v>3.73</v>
      </c>
    </row>
    <row r="441" spans="1:2" x14ac:dyDescent="0.3">
      <c r="A441" t="s">
        <v>321</v>
      </c>
      <c r="B441">
        <v>3.657</v>
      </c>
    </row>
    <row r="442" spans="1:2" x14ac:dyDescent="0.3">
      <c r="A442" t="s">
        <v>322</v>
      </c>
      <c r="B442">
        <v>3.6539999999999999</v>
      </c>
    </row>
    <row r="443" spans="1:2" x14ac:dyDescent="0.3">
      <c r="A443" t="s">
        <v>323</v>
      </c>
      <c r="B443">
        <v>3.64</v>
      </c>
    </row>
    <row r="444" spans="1:2" x14ac:dyDescent="0.3">
      <c r="A444" t="s">
        <v>323</v>
      </c>
      <c r="B444">
        <v>3.762</v>
      </c>
    </row>
    <row r="445" spans="1:2" x14ac:dyDescent="0.3">
      <c r="A445" t="s">
        <v>324</v>
      </c>
      <c r="B445">
        <v>3.6259999999999999</v>
      </c>
    </row>
    <row r="446" spans="1:2" x14ac:dyDescent="0.3">
      <c r="A446" t="s">
        <v>325</v>
      </c>
      <c r="B446">
        <v>3.661</v>
      </c>
    </row>
    <row r="447" spans="1:2" x14ac:dyDescent="0.3">
      <c r="A447" t="s">
        <v>326</v>
      </c>
      <c r="B447">
        <v>3.89</v>
      </c>
    </row>
    <row r="448" spans="1:2" x14ac:dyDescent="0.3">
      <c r="A448" t="s">
        <v>327</v>
      </c>
      <c r="B448">
        <v>3.718</v>
      </c>
    </row>
    <row r="449" spans="1:2" x14ac:dyDescent="0.3">
      <c r="A449" t="s">
        <v>328</v>
      </c>
      <c r="B449">
        <v>3.65</v>
      </c>
    </row>
    <row r="450" spans="1:2" x14ac:dyDescent="0.3">
      <c r="A450" t="s">
        <v>328</v>
      </c>
      <c r="B450">
        <v>3.7770000000000001</v>
      </c>
    </row>
    <row r="451" spans="1:2" x14ac:dyDescent="0.3">
      <c r="A451" t="s">
        <v>329</v>
      </c>
      <c r="B451">
        <v>3.7080000000000002</v>
      </c>
    </row>
    <row r="452" spans="1:2" x14ac:dyDescent="0.3">
      <c r="A452" t="s">
        <v>329</v>
      </c>
      <c r="B452">
        <v>3.6080000000000001</v>
      </c>
    </row>
    <row r="453" spans="1:2" x14ac:dyDescent="0.3">
      <c r="A453" t="s">
        <v>330</v>
      </c>
      <c r="B453">
        <v>3.5859999999999999</v>
      </c>
    </row>
    <row r="454" spans="1:2" x14ac:dyDescent="0.3">
      <c r="A454" t="s">
        <v>330</v>
      </c>
      <c r="B454">
        <v>3.6</v>
      </c>
    </row>
    <row r="455" spans="1:2" x14ac:dyDescent="0.3">
      <c r="A455" t="s">
        <v>331</v>
      </c>
      <c r="B455">
        <v>3.68</v>
      </c>
    </row>
    <row r="456" spans="1:2" x14ac:dyDescent="0.3">
      <c r="A456" t="s">
        <v>331</v>
      </c>
      <c r="B456">
        <v>3.4449999999999998</v>
      </c>
    </row>
    <row r="457" spans="1:2" x14ac:dyDescent="0.3">
      <c r="A457" t="s">
        <v>332</v>
      </c>
      <c r="B457">
        <v>3.9089999999999998</v>
      </c>
    </row>
    <row r="458" spans="1:2" x14ac:dyDescent="0.3">
      <c r="A458" t="s">
        <v>333</v>
      </c>
      <c r="B458">
        <v>3.6240000000000001</v>
      </c>
    </row>
    <row r="459" spans="1:2" x14ac:dyDescent="0.3">
      <c r="A459" t="s">
        <v>334</v>
      </c>
      <c r="B459">
        <v>3.7069999999999999</v>
      </c>
    </row>
    <row r="460" spans="1:2" x14ac:dyDescent="0.3">
      <c r="A460" t="s">
        <v>335</v>
      </c>
      <c r="B460">
        <v>3.8359999999999999</v>
      </c>
    </row>
    <row r="461" spans="1:2" x14ac:dyDescent="0.3">
      <c r="A461" t="s">
        <v>336</v>
      </c>
      <c r="B461">
        <v>3.8849999999999998</v>
      </c>
    </row>
    <row r="462" spans="1:2" x14ac:dyDescent="0.3">
      <c r="A462" t="s">
        <v>337</v>
      </c>
      <c r="B462">
        <v>3.87</v>
      </c>
    </row>
    <row r="463" spans="1:2" x14ac:dyDescent="0.3">
      <c r="A463" t="s">
        <v>338</v>
      </c>
      <c r="B463">
        <v>3.9409999999999998</v>
      </c>
    </row>
    <row r="464" spans="1:2" x14ac:dyDescent="0.3">
      <c r="A464" t="s">
        <v>339</v>
      </c>
      <c r="B464">
        <v>3.6880000000000002</v>
      </c>
    </row>
    <row r="465" spans="1:2" x14ac:dyDescent="0.3">
      <c r="A465" t="s">
        <v>339</v>
      </c>
      <c r="B465">
        <v>3.4590000000000001</v>
      </c>
    </row>
    <row r="466" spans="1:2" x14ac:dyDescent="0.3">
      <c r="A466" t="s">
        <v>340</v>
      </c>
      <c r="B466">
        <v>3.8279999999999998</v>
      </c>
    </row>
    <row r="467" spans="1:2" x14ac:dyDescent="0.3">
      <c r="A467" t="s">
        <v>340</v>
      </c>
      <c r="B467">
        <v>3.823</v>
      </c>
    </row>
    <row r="468" spans="1:2" x14ac:dyDescent="0.3">
      <c r="A468" t="s">
        <v>341</v>
      </c>
      <c r="B468">
        <v>3.9860000000000002</v>
      </c>
    </row>
    <row r="469" spans="1:2" x14ac:dyDescent="0.3">
      <c r="A469" t="s">
        <v>342</v>
      </c>
      <c r="B469">
        <v>3.8159999999999998</v>
      </c>
    </row>
    <row r="470" spans="1:2" x14ac:dyDescent="0.3">
      <c r="A470" t="s">
        <v>343</v>
      </c>
      <c r="B470">
        <v>3.7330000000000001</v>
      </c>
    </row>
    <row r="471" spans="1:2" x14ac:dyDescent="0.3">
      <c r="A471" t="s">
        <v>343</v>
      </c>
      <c r="B471">
        <v>3.8159999999999998</v>
      </c>
    </row>
    <row r="472" spans="1:2" x14ac:dyDescent="0.3">
      <c r="A472" t="s">
        <v>344</v>
      </c>
      <c r="B472">
        <v>3.726</v>
      </c>
    </row>
    <row r="473" spans="1:2" x14ac:dyDescent="0.3">
      <c r="A473" t="s">
        <v>344</v>
      </c>
      <c r="B473">
        <v>3.6469999999999998</v>
      </c>
    </row>
    <row r="474" spans="1:2" x14ac:dyDescent="0.3">
      <c r="A474" t="s">
        <v>345</v>
      </c>
      <c r="B474">
        <v>3.8740000000000001</v>
      </c>
    </row>
    <row r="475" spans="1:2" x14ac:dyDescent="0.3">
      <c r="A475" t="s">
        <v>346</v>
      </c>
      <c r="B475">
        <v>3.7679999999999998</v>
      </c>
    </row>
    <row r="476" spans="1:2" x14ac:dyDescent="0.3">
      <c r="A476" t="s">
        <v>347</v>
      </c>
      <c r="B476">
        <v>3.8180000000000001</v>
      </c>
    </row>
    <row r="477" spans="1:2" x14ac:dyDescent="0.3">
      <c r="A477" t="s">
        <v>348</v>
      </c>
      <c r="B477">
        <v>3.88</v>
      </c>
    </row>
    <row r="478" spans="1:2" x14ac:dyDescent="0.3">
      <c r="A478" t="s">
        <v>349</v>
      </c>
      <c r="B478">
        <v>3.61</v>
      </c>
    </row>
    <row r="479" spans="1:2" x14ac:dyDescent="0.3">
      <c r="A479" t="s">
        <v>350</v>
      </c>
      <c r="B479">
        <v>3.8340000000000001</v>
      </c>
    </row>
    <row r="480" spans="1:2" x14ac:dyDescent="0.3">
      <c r="A480" t="s">
        <v>351</v>
      </c>
      <c r="B480">
        <v>3.7629999999999999</v>
      </c>
    </row>
    <row r="481" spans="1:2" x14ac:dyDescent="0.3">
      <c r="A481" t="s">
        <v>352</v>
      </c>
      <c r="B481">
        <v>3.9889999999999999</v>
      </c>
    </row>
    <row r="482" spans="1:2" x14ac:dyDescent="0.3">
      <c r="A482" t="s">
        <v>353</v>
      </c>
      <c r="B482">
        <v>3.7440000000000002</v>
      </c>
    </row>
    <row r="483" spans="1:2" x14ac:dyDescent="0.3">
      <c r="A483" t="s">
        <v>354</v>
      </c>
      <c r="B483">
        <v>3.681</v>
      </c>
    </row>
    <row r="484" spans="1:2" x14ac:dyDescent="0.3">
      <c r="A484" t="s">
        <v>354</v>
      </c>
      <c r="B484">
        <v>3.58</v>
      </c>
    </row>
    <row r="485" spans="1:2" x14ac:dyDescent="0.3">
      <c r="A485" t="s">
        <v>355</v>
      </c>
      <c r="B485">
        <v>3.96</v>
      </c>
    </row>
    <row r="486" spans="1:2" x14ac:dyDescent="0.3">
      <c r="A486" t="s">
        <v>356</v>
      </c>
      <c r="B486">
        <v>3.92</v>
      </c>
    </row>
    <row r="487" spans="1:2" x14ac:dyDescent="0.3">
      <c r="A487" t="s">
        <v>356</v>
      </c>
      <c r="B487">
        <v>4.1529999999999996</v>
      </c>
    </row>
    <row r="488" spans="1:2" x14ac:dyDescent="0.3">
      <c r="A488" t="s">
        <v>356</v>
      </c>
      <c r="B488">
        <v>4.1340000000000003</v>
      </c>
    </row>
    <row r="489" spans="1:2" x14ac:dyDescent="0.3">
      <c r="A489" t="s">
        <v>357</v>
      </c>
      <c r="B489">
        <v>3.7229999999999999</v>
      </c>
    </row>
    <row r="490" spans="1:2" x14ac:dyDescent="0.3">
      <c r="A490" t="s">
        <v>358</v>
      </c>
      <c r="B490">
        <v>3.6259999999999999</v>
      </c>
    </row>
    <row r="491" spans="1:2" x14ac:dyDescent="0.3">
      <c r="A491" t="s">
        <v>359</v>
      </c>
      <c r="B491">
        <v>3.556</v>
      </c>
    </row>
    <row r="492" spans="1:2" x14ac:dyDescent="0.3">
      <c r="A492" t="s">
        <v>360</v>
      </c>
      <c r="B492">
        <v>3.69</v>
      </c>
    </row>
    <row r="493" spans="1:2" x14ac:dyDescent="0.3">
      <c r="A493" t="s">
        <v>360</v>
      </c>
      <c r="B493">
        <v>3.6150000000000002</v>
      </c>
    </row>
    <row r="494" spans="1:2" x14ac:dyDescent="0.3">
      <c r="A494" t="s">
        <v>361</v>
      </c>
      <c r="B494">
        <v>3.319</v>
      </c>
    </row>
    <row r="495" spans="1:2" x14ac:dyDescent="0.3">
      <c r="A495" t="s">
        <v>361</v>
      </c>
      <c r="B495">
        <v>3.5179999999999998</v>
      </c>
    </row>
    <row r="496" spans="1:2" x14ac:dyDescent="0.3">
      <c r="A496" t="s">
        <v>362</v>
      </c>
      <c r="B496">
        <v>3.7309999999999999</v>
      </c>
    </row>
    <row r="497" spans="1:2" x14ac:dyDescent="0.3">
      <c r="A497" t="s">
        <v>363</v>
      </c>
      <c r="B497">
        <v>3.702</v>
      </c>
    </row>
    <row r="498" spans="1:2" x14ac:dyDescent="0.3">
      <c r="A498" t="s">
        <v>364</v>
      </c>
      <c r="B498">
        <v>3.8620000000000001</v>
      </c>
    </row>
    <row r="499" spans="1:2" x14ac:dyDescent="0.3">
      <c r="A499" t="s">
        <v>365</v>
      </c>
      <c r="B499">
        <v>3.88</v>
      </c>
    </row>
    <row r="500" spans="1:2" x14ac:dyDescent="0.3">
      <c r="A500" t="s">
        <v>366</v>
      </c>
      <c r="B500">
        <v>3.8159999999999998</v>
      </c>
    </row>
    <row r="501" spans="1:2" x14ac:dyDescent="0.3">
      <c r="A501" t="s">
        <v>366</v>
      </c>
      <c r="B501">
        <v>3.875</v>
      </c>
    </row>
    <row r="502" spans="1:2" x14ac:dyDescent="0.3">
      <c r="A502" t="s">
        <v>367</v>
      </c>
      <c r="B502">
        <v>4.1189999999999998</v>
      </c>
    </row>
    <row r="503" spans="1:2" x14ac:dyDescent="0.3">
      <c r="A503" t="s">
        <v>368</v>
      </c>
      <c r="B503">
        <v>3.863</v>
      </c>
    </row>
    <row r="504" spans="1:2" x14ac:dyDescent="0.3">
      <c r="A504" t="s">
        <v>369</v>
      </c>
      <c r="B504">
        <v>3.8809999999999998</v>
      </c>
    </row>
    <row r="505" spans="1:2" x14ac:dyDescent="0.3">
      <c r="A505" t="s">
        <v>370</v>
      </c>
      <c r="B505">
        <v>3.5539999999999998</v>
      </c>
    </row>
    <row r="506" spans="1:2" x14ac:dyDescent="0.3">
      <c r="A506" t="s">
        <v>371</v>
      </c>
      <c r="B506">
        <v>4.0270000000000001</v>
      </c>
    </row>
    <row r="507" spans="1:2" x14ac:dyDescent="0.3">
      <c r="A507" t="s">
        <v>372</v>
      </c>
      <c r="B507">
        <v>3.7570000000000001</v>
      </c>
    </row>
    <row r="508" spans="1:2" x14ac:dyDescent="0.3">
      <c r="A508" t="s">
        <v>373</v>
      </c>
      <c r="B508">
        <v>3.625</v>
      </c>
    </row>
    <row r="509" spans="1:2" x14ac:dyDescent="0.3">
      <c r="A509" t="s">
        <v>374</v>
      </c>
      <c r="B509">
        <v>3.6269999999999998</v>
      </c>
    </row>
    <row r="510" spans="1:2" x14ac:dyDescent="0.3">
      <c r="A510" t="s">
        <v>374</v>
      </c>
      <c r="B510">
        <v>3.5609999999999999</v>
      </c>
    </row>
    <row r="511" spans="1:2" x14ac:dyDescent="0.3">
      <c r="A511" t="s">
        <v>375</v>
      </c>
      <c r="B511">
        <v>3.6269999999999998</v>
      </c>
    </row>
    <row r="512" spans="1:2" x14ac:dyDescent="0.3">
      <c r="A512" t="s">
        <v>375</v>
      </c>
      <c r="B512">
        <v>3.5720000000000001</v>
      </c>
    </row>
    <row r="513" spans="1:2" x14ac:dyDescent="0.3">
      <c r="A513" t="s">
        <v>375</v>
      </c>
      <c r="B513">
        <v>3.5139999999999998</v>
      </c>
    </row>
    <row r="514" spans="1:2" x14ac:dyDescent="0.3">
      <c r="A514" t="s">
        <v>375</v>
      </c>
      <c r="B514">
        <v>3.5859999999999999</v>
      </c>
    </row>
    <row r="515" spans="1:2" x14ac:dyDescent="0.3">
      <c r="A515" t="s">
        <v>376</v>
      </c>
      <c r="B515">
        <v>3.6859999999999999</v>
      </c>
    </row>
    <row r="516" spans="1:2" x14ac:dyDescent="0.3">
      <c r="A516" t="s">
        <v>376</v>
      </c>
      <c r="B516">
        <v>3.5609999999999999</v>
      </c>
    </row>
    <row r="517" spans="1:2" x14ac:dyDescent="0.3">
      <c r="A517" t="s">
        <v>377</v>
      </c>
      <c r="B517">
        <v>3.6840000000000002</v>
      </c>
    </row>
    <row r="518" spans="1:2" x14ac:dyDescent="0.3">
      <c r="A518" t="s">
        <v>377</v>
      </c>
      <c r="B518">
        <v>3.5750000000000002</v>
      </c>
    </row>
    <row r="519" spans="1:2" x14ac:dyDescent="0.3">
      <c r="A519" t="s">
        <v>378</v>
      </c>
      <c r="B519">
        <v>3.351</v>
      </c>
    </row>
    <row r="520" spans="1:2" x14ac:dyDescent="0.3">
      <c r="A520" t="s">
        <v>378</v>
      </c>
      <c r="B520">
        <v>3.8079999999999998</v>
      </c>
    </row>
    <row r="521" spans="1:2" x14ac:dyDescent="0.3">
      <c r="A521" t="s">
        <v>379</v>
      </c>
      <c r="B521">
        <v>3.633</v>
      </c>
    </row>
    <row r="522" spans="1:2" x14ac:dyDescent="0.3">
      <c r="A522" t="s">
        <v>379</v>
      </c>
      <c r="B522">
        <v>3.5510000000000002</v>
      </c>
    </row>
    <row r="523" spans="1:2" x14ac:dyDescent="0.3">
      <c r="A523" t="s">
        <v>380</v>
      </c>
      <c r="B523">
        <v>3.5950000000000002</v>
      </c>
    </row>
    <row r="524" spans="1:2" x14ac:dyDescent="0.3">
      <c r="A524" t="s">
        <v>380</v>
      </c>
      <c r="B524">
        <v>3.577</v>
      </c>
    </row>
    <row r="525" spans="1:2" x14ac:dyDescent="0.3">
      <c r="A525" t="s">
        <v>381</v>
      </c>
      <c r="B525">
        <v>3.613</v>
      </c>
    </row>
    <row r="526" spans="1:2" x14ac:dyDescent="0.3">
      <c r="A526" t="s">
        <v>381</v>
      </c>
      <c r="B526">
        <v>3.5489999999999999</v>
      </c>
    </row>
    <row r="527" spans="1:2" x14ac:dyDescent="0.3">
      <c r="A527" t="s">
        <v>382</v>
      </c>
      <c r="B527">
        <v>3.6240000000000001</v>
      </c>
    </row>
    <row r="528" spans="1:2" x14ac:dyDescent="0.3">
      <c r="A528" t="s">
        <v>383</v>
      </c>
      <c r="B528">
        <v>3.6560000000000001</v>
      </c>
    </row>
    <row r="529" spans="1:2" x14ac:dyDescent="0.3">
      <c r="A529" t="s">
        <v>384</v>
      </c>
      <c r="B529">
        <v>3.69</v>
      </c>
    </row>
    <row r="530" spans="1:2" x14ac:dyDescent="0.3">
      <c r="A530" t="s">
        <v>384</v>
      </c>
      <c r="B530">
        <v>3.56</v>
      </c>
    </row>
    <row r="531" spans="1:2" x14ac:dyDescent="0.3">
      <c r="A531" t="s">
        <v>385</v>
      </c>
      <c r="B531">
        <v>3.7109999999999999</v>
      </c>
    </row>
    <row r="532" spans="1:2" x14ac:dyDescent="0.3">
      <c r="A532" t="s">
        <v>385</v>
      </c>
      <c r="B532">
        <v>3.556</v>
      </c>
    </row>
    <row r="533" spans="1:2" x14ac:dyDescent="0.3">
      <c r="A533" t="s">
        <v>386</v>
      </c>
      <c r="B533">
        <v>3.61</v>
      </c>
    </row>
    <row r="534" spans="1:2" x14ac:dyDescent="0.3">
      <c r="A534" t="s">
        <v>387</v>
      </c>
      <c r="B534">
        <v>3.62</v>
      </c>
    </row>
    <row r="535" spans="1:2" x14ac:dyDescent="0.3">
      <c r="A535" t="s">
        <v>387</v>
      </c>
      <c r="B535">
        <v>3.661</v>
      </c>
    </row>
    <row r="536" spans="1:2" x14ac:dyDescent="0.3">
      <c r="A536" t="s">
        <v>388</v>
      </c>
      <c r="B536">
        <v>3.5129999999999999</v>
      </c>
    </row>
    <row r="537" spans="1:2" x14ac:dyDescent="0.3">
      <c r="A537" t="s">
        <v>389</v>
      </c>
      <c r="B537">
        <v>3.4980000000000002</v>
      </c>
    </row>
    <row r="538" spans="1:2" x14ac:dyDescent="0.3">
      <c r="A538" t="s">
        <v>389</v>
      </c>
      <c r="B538">
        <v>3.7269999999999999</v>
      </c>
    </row>
    <row r="539" spans="1:2" x14ac:dyDescent="0.3">
      <c r="A539" t="s">
        <v>389</v>
      </c>
      <c r="B539">
        <v>3.698</v>
      </c>
    </row>
    <row r="540" spans="1:2" x14ac:dyDescent="0.3">
      <c r="A540" t="s">
        <v>389</v>
      </c>
      <c r="B540">
        <v>3.5579999999999998</v>
      </c>
    </row>
    <row r="541" spans="1:2" x14ac:dyDescent="0.3">
      <c r="A541" t="s">
        <v>390</v>
      </c>
      <c r="B541">
        <v>3.528</v>
      </c>
    </row>
    <row r="542" spans="1:2" x14ac:dyDescent="0.3">
      <c r="A542" t="s">
        <v>390</v>
      </c>
      <c r="B542">
        <v>3.6949999999999998</v>
      </c>
    </row>
    <row r="543" spans="1:2" x14ac:dyDescent="0.3">
      <c r="A543" t="s">
        <v>391</v>
      </c>
      <c r="B543">
        <v>3.3210000000000002</v>
      </c>
    </row>
    <row r="544" spans="1:2" x14ac:dyDescent="0.3">
      <c r="A544" t="s">
        <v>391</v>
      </c>
      <c r="B544">
        <v>3.6829999999999998</v>
      </c>
    </row>
    <row r="545" spans="1:2" x14ac:dyDescent="0.3">
      <c r="A545" t="s">
        <v>392</v>
      </c>
      <c r="B545">
        <v>3.681</v>
      </c>
    </row>
    <row r="546" spans="1:2" x14ac:dyDescent="0.3">
      <c r="A546" t="s">
        <v>392</v>
      </c>
      <c r="B546">
        <v>3.7389999999999999</v>
      </c>
    </row>
    <row r="547" spans="1:2" x14ac:dyDescent="0.3">
      <c r="A547" t="s">
        <v>393</v>
      </c>
      <c r="B547">
        <v>3.7850000000000001</v>
      </c>
    </row>
    <row r="548" spans="1:2" x14ac:dyDescent="0.3">
      <c r="A548" t="s">
        <v>394</v>
      </c>
      <c r="B548">
        <v>3.4260000000000002</v>
      </c>
    </row>
    <row r="549" spans="1:2" x14ac:dyDescent="0.3">
      <c r="A549" t="s">
        <v>394</v>
      </c>
      <c r="B549">
        <v>3.68</v>
      </c>
    </row>
    <row r="550" spans="1:2" x14ac:dyDescent="0.3">
      <c r="A550" t="s">
        <v>395</v>
      </c>
      <c r="B550">
        <v>3.6760000000000002</v>
      </c>
    </row>
    <row r="551" spans="1:2" x14ac:dyDescent="0.3">
      <c r="A551" t="s">
        <v>396</v>
      </c>
      <c r="B551">
        <v>3.726</v>
      </c>
    </row>
    <row r="552" spans="1:2" x14ac:dyDescent="0.3">
      <c r="A552" t="s">
        <v>397</v>
      </c>
      <c r="B552">
        <v>3.6059999999999999</v>
      </c>
    </row>
    <row r="553" spans="1:2" x14ac:dyDescent="0.3">
      <c r="A553" t="s">
        <v>397</v>
      </c>
      <c r="B553">
        <v>3.5790000000000002</v>
      </c>
    </row>
    <row r="554" spans="1:2" x14ac:dyDescent="0.3">
      <c r="A554" t="s">
        <v>398</v>
      </c>
      <c r="B554">
        <v>3.4830000000000001</v>
      </c>
    </row>
    <row r="555" spans="1:2" x14ac:dyDescent="0.3">
      <c r="A555" t="s">
        <v>398</v>
      </c>
      <c r="B555">
        <v>3.68</v>
      </c>
    </row>
    <row r="556" spans="1:2" x14ac:dyDescent="0.3">
      <c r="A556" t="s">
        <v>399</v>
      </c>
      <c r="B556">
        <v>3.956</v>
      </c>
    </row>
    <row r="557" spans="1:2" x14ac:dyDescent="0.3">
      <c r="A557" t="s">
        <v>400</v>
      </c>
      <c r="B557">
        <v>3.7080000000000002</v>
      </c>
    </row>
    <row r="558" spans="1:2" x14ac:dyDescent="0.3">
      <c r="A558" t="s">
        <v>400</v>
      </c>
      <c r="B558">
        <v>3.5230000000000001</v>
      </c>
    </row>
    <row r="559" spans="1:2" x14ac:dyDescent="0.3">
      <c r="A559" t="s">
        <v>401</v>
      </c>
      <c r="B559">
        <v>3.7850000000000001</v>
      </c>
    </row>
    <row r="560" spans="1:2" x14ac:dyDescent="0.3">
      <c r="A560" t="s">
        <v>402</v>
      </c>
      <c r="B560">
        <v>3.5139999999999998</v>
      </c>
    </row>
    <row r="561" spans="1:2" x14ac:dyDescent="0.3">
      <c r="A561" t="s">
        <v>402</v>
      </c>
      <c r="B561">
        <v>3.7949999999999999</v>
      </c>
    </row>
    <row r="562" spans="1:2" x14ac:dyDescent="0.3">
      <c r="A562" t="s">
        <v>403</v>
      </c>
      <c r="B562">
        <v>3.67</v>
      </c>
    </row>
    <row r="563" spans="1:2" x14ac:dyDescent="0.3">
      <c r="A563" t="s">
        <v>404</v>
      </c>
      <c r="B563">
        <v>3.556</v>
      </c>
    </row>
    <row r="564" spans="1:2" x14ac:dyDescent="0.3">
      <c r="A564" t="s">
        <v>405</v>
      </c>
      <c r="B564">
        <v>3.847</v>
      </c>
    </row>
    <row r="565" spans="1:2" x14ac:dyDescent="0.3">
      <c r="A565" t="s">
        <v>406</v>
      </c>
      <c r="B565">
        <v>3.8620000000000001</v>
      </c>
    </row>
    <row r="566" spans="1:2" x14ac:dyDescent="0.3">
      <c r="A566" t="s">
        <v>406</v>
      </c>
      <c r="B566">
        <v>3.577</v>
      </c>
    </row>
    <row r="567" spans="1:2" x14ac:dyDescent="0.3">
      <c r="A567" t="s">
        <v>407</v>
      </c>
      <c r="B567">
        <v>3.8980000000000001</v>
      </c>
    </row>
    <row r="568" spans="1:2" x14ac:dyDescent="0.3">
      <c r="A568" t="s">
        <v>408</v>
      </c>
      <c r="B568">
        <v>3.6850000000000001</v>
      </c>
    </row>
    <row r="569" spans="1:2" x14ac:dyDescent="0.3">
      <c r="A569" t="s">
        <v>409</v>
      </c>
      <c r="B569">
        <v>3.67</v>
      </c>
    </row>
    <row r="570" spans="1:2" x14ac:dyDescent="0.3">
      <c r="A570" t="s">
        <v>410</v>
      </c>
      <c r="B570">
        <v>3.75</v>
      </c>
    </row>
    <row r="571" spans="1:2" x14ac:dyDescent="0.3">
      <c r="A571" t="s">
        <v>411</v>
      </c>
      <c r="B571">
        <v>3.6150000000000002</v>
      </c>
    </row>
    <row r="572" spans="1:2" x14ac:dyDescent="0.3">
      <c r="A572" t="s">
        <v>412</v>
      </c>
      <c r="B572">
        <v>3.65</v>
      </c>
    </row>
    <row r="573" spans="1:2" x14ac:dyDescent="0.3">
      <c r="A573" t="s">
        <v>413</v>
      </c>
      <c r="B573">
        <v>3.7709999999999999</v>
      </c>
    </row>
    <row r="574" spans="1:2" x14ac:dyDescent="0.3">
      <c r="A574" t="s">
        <v>414</v>
      </c>
      <c r="B574">
        <v>3.8660000000000001</v>
      </c>
    </row>
    <row r="575" spans="1:2" x14ac:dyDescent="0.3">
      <c r="A575" t="s">
        <v>414</v>
      </c>
      <c r="B575">
        <v>3.911</v>
      </c>
    </row>
    <row r="576" spans="1:2" x14ac:dyDescent="0.3">
      <c r="A576" t="s">
        <v>415</v>
      </c>
      <c r="B576">
        <v>3.8690000000000002</v>
      </c>
    </row>
    <row r="577" spans="1:2" x14ac:dyDescent="0.3">
      <c r="A577" t="s">
        <v>416</v>
      </c>
      <c r="B577">
        <v>3.78</v>
      </c>
    </row>
    <row r="578" spans="1:2" x14ac:dyDescent="0.3">
      <c r="A578" t="s">
        <v>416</v>
      </c>
      <c r="B578">
        <v>3.85</v>
      </c>
    </row>
    <row r="579" spans="1:2" x14ac:dyDescent="0.3">
      <c r="A579" t="s">
        <v>416</v>
      </c>
      <c r="B579">
        <v>3.7879999999999998</v>
      </c>
    </row>
    <row r="580" spans="1:2" x14ac:dyDescent="0.3">
      <c r="A580" t="s">
        <v>416</v>
      </c>
      <c r="B580">
        <v>3.8220000000000001</v>
      </c>
    </row>
    <row r="581" spans="1:2" x14ac:dyDescent="0.3">
      <c r="A581" t="s">
        <v>416</v>
      </c>
      <c r="B581">
        <v>3.9289999999999998</v>
      </c>
    </row>
    <row r="582" spans="1:2" x14ac:dyDescent="0.3">
      <c r="A582" t="s">
        <v>417</v>
      </c>
      <c r="B582">
        <v>3.41</v>
      </c>
    </row>
    <row r="583" spans="1:2" x14ac:dyDescent="0.3">
      <c r="A583" t="s">
        <v>418</v>
      </c>
      <c r="B583">
        <v>3.8650000000000002</v>
      </c>
    </row>
    <row r="584" spans="1:2" x14ac:dyDescent="0.3">
      <c r="A584" t="s">
        <v>419</v>
      </c>
      <c r="B584">
        <v>3.5910000000000002</v>
      </c>
    </row>
    <row r="585" spans="1:2" x14ac:dyDescent="0.3">
      <c r="A585" t="s">
        <v>420</v>
      </c>
      <c r="B585">
        <v>3.7330000000000001</v>
      </c>
    </row>
    <row r="586" spans="1:2" x14ac:dyDescent="0.3">
      <c r="A586" t="s">
        <v>421</v>
      </c>
      <c r="B586">
        <v>3.629</v>
      </c>
    </row>
    <row r="587" spans="1:2" x14ac:dyDescent="0.3">
      <c r="A587" t="s">
        <v>422</v>
      </c>
      <c r="B587">
        <v>3.907</v>
      </c>
    </row>
    <row r="588" spans="1:2" x14ac:dyDescent="0.3">
      <c r="A588" t="s">
        <v>422</v>
      </c>
      <c r="B588">
        <v>3.76</v>
      </c>
    </row>
    <row r="589" spans="1:2" x14ac:dyDescent="0.3">
      <c r="A589" t="s">
        <v>423</v>
      </c>
      <c r="B589">
        <v>3.73</v>
      </c>
    </row>
    <row r="590" spans="1:2" x14ac:dyDescent="0.3">
      <c r="A590" t="s">
        <v>423</v>
      </c>
      <c r="B590">
        <v>3.7519999999999998</v>
      </c>
    </row>
    <row r="591" spans="1:2" x14ac:dyDescent="0.3">
      <c r="A591" t="s">
        <v>423</v>
      </c>
      <c r="B591">
        <v>3.786</v>
      </c>
    </row>
    <row r="592" spans="1:2" x14ac:dyDescent="0.3">
      <c r="A592" t="s">
        <v>423</v>
      </c>
      <c r="B592">
        <v>3.754</v>
      </c>
    </row>
    <row r="593" spans="1:2" x14ac:dyDescent="0.3">
      <c r="A593" t="s">
        <v>424</v>
      </c>
      <c r="B593">
        <v>4.1539999999999999</v>
      </c>
    </row>
    <row r="594" spans="1:2" x14ac:dyDescent="0.3">
      <c r="A594" t="s">
        <v>424</v>
      </c>
      <c r="B594">
        <v>4.2050000000000001</v>
      </c>
    </row>
    <row r="595" spans="1:2" x14ac:dyDescent="0.3">
      <c r="A595" t="s">
        <v>425</v>
      </c>
      <c r="B595">
        <v>3.7429999999999999</v>
      </c>
    </row>
    <row r="596" spans="1:2" x14ac:dyDescent="0.3">
      <c r="A596" t="s">
        <v>425</v>
      </c>
      <c r="B596">
        <v>3.9140000000000001</v>
      </c>
    </row>
    <row r="597" spans="1:2" x14ac:dyDescent="0.3">
      <c r="A597" t="s">
        <v>426</v>
      </c>
      <c r="B597">
        <v>4.056</v>
      </c>
    </row>
    <row r="598" spans="1:2" x14ac:dyDescent="0.3">
      <c r="A598" t="s">
        <v>427</v>
      </c>
      <c r="B598">
        <v>4.0529999999999999</v>
      </c>
    </row>
    <row r="599" spans="1:2" x14ac:dyDescent="0.3">
      <c r="A599" t="s">
        <v>428</v>
      </c>
      <c r="B599">
        <v>3.8250000000000002</v>
      </c>
    </row>
    <row r="600" spans="1:2" x14ac:dyDescent="0.3">
      <c r="A600" t="s">
        <v>429</v>
      </c>
      <c r="B600">
        <v>3.738</v>
      </c>
    </row>
    <row r="601" spans="1:2" x14ac:dyDescent="0.3">
      <c r="A601" t="s">
        <v>430</v>
      </c>
      <c r="B601">
        <v>4.1550000000000002</v>
      </c>
    </row>
    <row r="602" spans="1:2" x14ac:dyDescent="0.3">
      <c r="A602" t="s">
        <v>430</v>
      </c>
      <c r="B602">
        <v>4.0670000000000002</v>
      </c>
    </row>
    <row r="603" spans="1:2" x14ac:dyDescent="0.3">
      <c r="A603" t="s">
        <v>431</v>
      </c>
      <c r="B603">
        <v>3.7959999999999998</v>
      </c>
    </row>
    <row r="604" spans="1:2" x14ac:dyDescent="0.3">
      <c r="A604" t="s">
        <v>431</v>
      </c>
      <c r="B604">
        <v>3.944</v>
      </c>
    </row>
    <row r="605" spans="1:2" x14ac:dyDescent="0.3">
      <c r="A605" t="s">
        <v>432</v>
      </c>
      <c r="B605">
        <v>3.5569999999999999</v>
      </c>
    </row>
    <row r="606" spans="1:2" x14ac:dyDescent="0.3">
      <c r="A606" t="s">
        <v>432</v>
      </c>
      <c r="B606">
        <v>3.673</v>
      </c>
    </row>
    <row r="607" spans="1:2" x14ac:dyDescent="0.3">
      <c r="A607" t="s">
        <v>433</v>
      </c>
      <c r="B607">
        <v>4.1920000000000002</v>
      </c>
    </row>
    <row r="608" spans="1:2" x14ac:dyDescent="0.3">
      <c r="A608" t="s">
        <v>433</v>
      </c>
      <c r="B608">
        <v>3.831</v>
      </c>
    </row>
    <row r="609" spans="1:2" x14ac:dyDescent="0.3">
      <c r="A609" t="s">
        <v>582</v>
      </c>
      <c r="B609">
        <v>4.0030000000000001</v>
      </c>
    </row>
    <row r="610" spans="1:2" x14ac:dyDescent="0.3">
      <c r="A610" t="s">
        <v>583</v>
      </c>
      <c r="B610">
        <v>3.911</v>
      </c>
    </row>
    <row r="611" spans="1:2" x14ac:dyDescent="0.3">
      <c r="A611" t="s">
        <v>584</v>
      </c>
      <c r="B611">
        <v>3.84</v>
      </c>
    </row>
    <row r="612" spans="1:2" x14ac:dyDescent="0.3">
      <c r="A612" t="s">
        <v>585</v>
      </c>
      <c r="B612">
        <v>3.9860000000000002</v>
      </c>
    </row>
    <row r="613" spans="1:2" x14ac:dyDescent="0.3">
      <c r="A613" t="s">
        <v>441</v>
      </c>
      <c r="B613">
        <v>3.9430000000000001</v>
      </c>
    </row>
    <row r="614" spans="1:2" x14ac:dyDescent="0.3">
      <c r="A614" t="s">
        <v>441</v>
      </c>
      <c r="B614">
        <v>3.5059999999999998</v>
      </c>
    </row>
    <row r="615" spans="1:2" x14ac:dyDescent="0.3">
      <c r="A615" t="s">
        <v>442</v>
      </c>
      <c r="B615">
        <v>3.931</v>
      </c>
    </row>
    <row r="616" spans="1:2" x14ac:dyDescent="0.3">
      <c r="A616" t="s">
        <v>442</v>
      </c>
      <c r="B616">
        <v>3.4489999999999998</v>
      </c>
    </row>
    <row r="617" spans="1:2" x14ac:dyDescent="0.3">
      <c r="A617" t="s">
        <v>434</v>
      </c>
      <c r="B617">
        <v>3.8439999999999999</v>
      </c>
    </row>
    <row r="618" spans="1:2" x14ac:dyDescent="0.3">
      <c r="A618" t="s">
        <v>443</v>
      </c>
      <c r="B618">
        <v>3.83</v>
      </c>
    </row>
    <row r="619" spans="1:2" x14ac:dyDescent="0.3">
      <c r="A619" t="s">
        <v>444</v>
      </c>
      <c r="B619">
        <v>3.78</v>
      </c>
    </row>
    <row r="620" spans="1:2" x14ac:dyDescent="0.3">
      <c r="A620" t="s">
        <v>435</v>
      </c>
      <c r="B620">
        <v>3.8780000000000001</v>
      </c>
    </row>
    <row r="621" spans="1:2" x14ac:dyDescent="0.3">
      <c r="A621" t="s">
        <v>436</v>
      </c>
      <c r="B621">
        <v>3.7970000000000002</v>
      </c>
    </row>
    <row r="622" spans="1:2" x14ac:dyDescent="0.3">
      <c r="A622" t="s">
        <v>445</v>
      </c>
      <c r="B622">
        <v>3.8929999999999998</v>
      </c>
    </row>
    <row r="623" spans="1:2" x14ac:dyDescent="0.3">
      <c r="A623" t="s">
        <v>446</v>
      </c>
      <c r="B623">
        <v>3.72</v>
      </c>
    </row>
    <row r="624" spans="1:2" x14ac:dyDescent="0.3">
      <c r="A624" t="s">
        <v>437</v>
      </c>
      <c r="B624">
        <v>3.677</v>
      </c>
    </row>
    <row r="625" spans="1:2" x14ac:dyDescent="0.3">
      <c r="A625" t="s">
        <v>447</v>
      </c>
      <c r="B625">
        <v>3.7029999999999998</v>
      </c>
    </row>
    <row r="626" spans="1:2" x14ac:dyDescent="0.3">
      <c r="A626" t="s">
        <v>448</v>
      </c>
      <c r="B626">
        <v>3.73</v>
      </c>
    </row>
    <row r="627" spans="1:2" x14ac:dyDescent="0.3">
      <c r="A627" t="s">
        <v>449</v>
      </c>
      <c r="B627">
        <v>3.5779999999999998</v>
      </c>
    </row>
    <row r="628" spans="1:2" x14ac:dyDescent="0.3">
      <c r="A628" t="s">
        <v>449</v>
      </c>
      <c r="B628">
        <v>3.4249999999999998</v>
      </c>
    </row>
    <row r="629" spans="1:2" x14ac:dyDescent="0.3">
      <c r="A629" t="s">
        <v>450</v>
      </c>
      <c r="B629">
        <v>3.641</v>
      </c>
    </row>
    <row r="630" spans="1:2" x14ac:dyDescent="0.3">
      <c r="A630" t="s">
        <v>450</v>
      </c>
      <c r="B630">
        <v>3.9089999999999998</v>
      </c>
    </row>
    <row r="631" spans="1:2" x14ac:dyDescent="0.3">
      <c r="A631" t="s">
        <v>451</v>
      </c>
      <c r="B631">
        <v>3.766</v>
      </c>
    </row>
    <row r="632" spans="1:2" x14ac:dyDescent="0.3">
      <c r="A632" t="s">
        <v>451</v>
      </c>
      <c r="B632">
        <v>3.9039999999999999</v>
      </c>
    </row>
    <row r="633" spans="1:2" x14ac:dyDescent="0.3">
      <c r="A633" t="s">
        <v>452</v>
      </c>
      <c r="B633">
        <v>3.7559999999999998</v>
      </c>
    </row>
    <row r="634" spans="1:2" x14ac:dyDescent="0.3">
      <c r="A634" t="s">
        <v>453</v>
      </c>
      <c r="B634">
        <v>3.827</v>
      </c>
    </row>
    <row r="635" spans="1:2" x14ac:dyDescent="0.3">
      <c r="A635" t="s">
        <v>454</v>
      </c>
      <c r="B635">
        <v>3.927</v>
      </c>
    </row>
    <row r="636" spans="1:2" x14ac:dyDescent="0.3">
      <c r="A636" t="s">
        <v>586</v>
      </c>
      <c r="B636">
        <v>3.8479999999999999</v>
      </c>
    </row>
    <row r="637" spans="1:2" x14ac:dyDescent="0.3">
      <c r="A637" t="s">
        <v>586</v>
      </c>
      <c r="B637">
        <v>3.7090000000000001</v>
      </c>
    </row>
    <row r="638" spans="1:2" x14ac:dyDescent="0.3">
      <c r="A638" t="s">
        <v>586</v>
      </c>
      <c r="B638">
        <v>3.7869999999999999</v>
      </c>
    </row>
    <row r="639" spans="1:2" x14ac:dyDescent="0.3">
      <c r="A639" t="s">
        <v>586</v>
      </c>
      <c r="B639">
        <v>3.7080000000000002</v>
      </c>
    </row>
    <row r="640" spans="1:2" x14ac:dyDescent="0.3">
      <c r="A640" t="s">
        <v>455</v>
      </c>
      <c r="B640">
        <v>3.5270000000000001</v>
      </c>
    </row>
    <row r="641" spans="1:2" x14ac:dyDescent="0.3">
      <c r="A641" t="s">
        <v>456</v>
      </c>
      <c r="B641">
        <v>4.1349999999999998</v>
      </c>
    </row>
    <row r="642" spans="1:2" x14ac:dyDescent="0.3">
      <c r="A642" t="s">
        <v>457</v>
      </c>
      <c r="B642">
        <v>4.0620000000000003</v>
      </c>
    </row>
    <row r="643" spans="1:2" x14ac:dyDescent="0.3">
      <c r="A643" t="s">
        <v>458</v>
      </c>
      <c r="B643">
        <v>3.714</v>
      </c>
    </row>
    <row r="644" spans="1:2" x14ac:dyDescent="0.3">
      <c r="A644" t="s">
        <v>459</v>
      </c>
      <c r="B644">
        <v>3.609</v>
      </c>
    </row>
    <row r="645" spans="1:2" x14ac:dyDescent="0.3">
      <c r="A645" t="s">
        <v>587</v>
      </c>
      <c r="B645">
        <v>3.7509999999999999</v>
      </c>
    </row>
    <row r="646" spans="1:2" x14ac:dyDescent="0.3">
      <c r="A646" t="s">
        <v>588</v>
      </c>
      <c r="B646">
        <v>3.8079999999999998</v>
      </c>
    </row>
    <row r="647" spans="1:2" x14ac:dyDescent="0.3">
      <c r="A647" t="s">
        <v>588</v>
      </c>
      <c r="B647">
        <v>3.4660000000000002</v>
      </c>
    </row>
    <row r="648" spans="1:2" x14ac:dyDescent="0.3">
      <c r="A648" t="s">
        <v>588</v>
      </c>
      <c r="B648">
        <v>3.956</v>
      </c>
    </row>
    <row r="649" spans="1:2" x14ac:dyDescent="0.3">
      <c r="A649" t="s">
        <v>460</v>
      </c>
      <c r="B649">
        <v>3.895</v>
      </c>
    </row>
    <row r="650" spans="1:2" x14ac:dyDescent="0.3">
      <c r="A650" t="s">
        <v>589</v>
      </c>
      <c r="B650">
        <v>4.0869999999999997</v>
      </c>
    </row>
    <row r="651" spans="1:2" x14ac:dyDescent="0.3">
      <c r="A651" t="s">
        <v>144</v>
      </c>
      <c r="B651">
        <v>4.0010000000000003</v>
      </c>
    </row>
    <row r="652" spans="1:2" x14ac:dyDescent="0.3">
      <c r="A652" t="s">
        <v>590</v>
      </c>
      <c r="B652">
        <v>3.5449999999999999</v>
      </c>
    </row>
    <row r="653" spans="1:2" x14ac:dyDescent="0.3">
      <c r="A653" t="s">
        <v>461</v>
      </c>
      <c r="B653">
        <v>3.5289999999999999</v>
      </c>
    </row>
    <row r="654" spans="1:2" x14ac:dyDescent="0.3">
      <c r="A654" t="s">
        <v>461</v>
      </c>
      <c r="B654">
        <v>3.5489999999999999</v>
      </c>
    </row>
    <row r="655" spans="1:2" x14ac:dyDescent="0.3">
      <c r="A655" t="s">
        <v>462</v>
      </c>
      <c r="B655">
        <v>3.7690000000000001</v>
      </c>
    </row>
    <row r="656" spans="1:2" x14ac:dyDescent="0.3">
      <c r="A656" t="s">
        <v>463</v>
      </c>
      <c r="B656">
        <v>3.738</v>
      </c>
    </row>
    <row r="657" spans="1:2" x14ac:dyDescent="0.3">
      <c r="A657" t="s">
        <v>464</v>
      </c>
      <c r="B657">
        <v>3.6629999999999998</v>
      </c>
    </row>
    <row r="658" spans="1:2" x14ac:dyDescent="0.3">
      <c r="A658" t="s">
        <v>464</v>
      </c>
      <c r="B658">
        <v>3.8090000000000002</v>
      </c>
    </row>
    <row r="659" spans="1:2" x14ac:dyDescent="0.3">
      <c r="A659" t="s">
        <v>465</v>
      </c>
      <c r="B659">
        <v>3.887</v>
      </c>
    </row>
    <row r="660" spans="1:2" x14ac:dyDescent="0.3">
      <c r="A660" t="s">
        <v>438</v>
      </c>
      <c r="B660">
        <v>4.0970000000000004</v>
      </c>
    </row>
    <row r="661" spans="1:2" x14ac:dyDescent="0.3">
      <c r="A661" t="s">
        <v>438</v>
      </c>
      <c r="B661">
        <v>4.1159999999999997</v>
      </c>
    </row>
    <row r="662" spans="1:2" x14ac:dyDescent="0.3">
      <c r="A662" t="s">
        <v>466</v>
      </c>
      <c r="B662">
        <v>4.1449999999999996</v>
      </c>
    </row>
    <row r="663" spans="1:2" x14ac:dyDescent="0.3">
      <c r="A663" t="s">
        <v>466</v>
      </c>
      <c r="B663">
        <v>4.0940000000000003</v>
      </c>
    </row>
    <row r="664" spans="1:2" x14ac:dyDescent="0.3">
      <c r="A664" t="s">
        <v>467</v>
      </c>
      <c r="B664">
        <v>4.133</v>
      </c>
    </row>
    <row r="665" spans="1:2" x14ac:dyDescent="0.3">
      <c r="A665" t="s">
        <v>468</v>
      </c>
      <c r="B665">
        <v>4.117</v>
      </c>
    </row>
    <row r="666" spans="1:2" x14ac:dyDescent="0.3">
      <c r="A666" t="s">
        <v>469</v>
      </c>
      <c r="B666">
        <v>3.8809999999999998</v>
      </c>
    </row>
    <row r="667" spans="1:2" x14ac:dyDescent="0.3">
      <c r="A667" t="s">
        <v>470</v>
      </c>
      <c r="B667">
        <v>3.8</v>
      </c>
    </row>
    <row r="668" spans="1:2" x14ac:dyDescent="0.3">
      <c r="A668" t="s">
        <v>471</v>
      </c>
      <c r="B668">
        <v>3.923</v>
      </c>
    </row>
    <row r="669" spans="1:2" x14ac:dyDescent="0.3">
      <c r="A669" t="s">
        <v>471</v>
      </c>
      <c r="B669">
        <v>3.766</v>
      </c>
    </row>
    <row r="670" spans="1:2" x14ac:dyDescent="0.3">
      <c r="A670" t="s">
        <v>472</v>
      </c>
      <c r="B670">
        <v>3.8639999999999999</v>
      </c>
    </row>
    <row r="671" spans="1:2" x14ac:dyDescent="0.3">
      <c r="A671" t="s">
        <v>473</v>
      </c>
      <c r="B671">
        <v>3.665</v>
      </c>
    </row>
    <row r="672" spans="1:2" x14ac:dyDescent="0.3">
      <c r="A672" t="s">
        <v>473</v>
      </c>
      <c r="B672">
        <v>3.9220000000000002</v>
      </c>
    </row>
    <row r="673" spans="1:2" x14ac:dyDescent="0.3">
      <c r="A673" t="s">
        <v>474</v>
      </c>
      <c r="B673">
        <v>3.8559999999999999</v>
      </c>
    </row>
    <row r="674" spans="1:2" x14ac:dyDescent="0.3">
      <c r="A674" t="s">
        <v>474</v>
      </c>
      <c r="B674">
        <v>3.9239999999999999</v>
      </c>
    </row>
    <row r="675" spans="1:2" x14ac:dyDescent="0.3">
      <c r="A675" t="s">
        <v>475</v>
      </c>
      <c r="B675">
        <v>3.7549999999999999</v>
      </c>
    </row>
    <row r="676" spans="1:2" x14ac:dyDescent="0.3">
      <c r="A676" t="s">
        <v>476</v>
      </c>
      <c r="B676">
        <v>3.7370000000000001</v>
      </c>
    </row>
    <row r="677" spans="1:2" x14ac:dyDescent="0.3">
      <c r="A677" t="s">
        <v>477</v>
      </c>
      <c r="B677">
        <v>4.1340000000000003</v>
      </c>
    </row>
    <row r="678" spans="1:2" x14ac:dyDescent="0.3">
      <c r="A678" t="s">
        <v>478</v>
      </c>
      <c r="B678">
        <v>3.944</v>
      </c>
    </row>
    <row r="679" spans="1:2" x14ac:dyDescent="0.3">
      <c r="A679" t="s">
        <v>479</v>
      </c>
      <c r="B679">
        <v>4.0519999999999996</v>
      </c>
    </row>
    <row r="680" spans="1:2" x14ac:dyDescent="0.3">
      <c r="A680" t="s">
        <v>480</v>
      </c>
      <c r="B680">
        <v>3.52</v>
      </c>
    </row>
    <row r="681" spans="1:2" x14ac:dyDescent="0.3">
      <c r="A681" t="s">
        <v>481</v>
      </c>
      <c r="B681">
        <v>3.4790000000000001</v>
      </c>
    </row>
    <row r="682" spans="1:2" x14ac:dyDescent="0.3">
      <c r="A682" t="s">
        <v>482</v>
      </c>
      <c r="B682">
        <v>3.621</v>
      </c>
    </row>
    <row r="683" spans="1:2" x14ac:dyDescent="0.3">
      <c r="A683" t="s">
        <v>483</v>
      </c>
      <c r="B683">
        <v>3.694</v>
      </c>
    </row>
    <row r="684" spans="1:2" x14ac:dyDescent="0.3">
      <c r="A684" t="s">
        <v>484</v>
      </c>
      <c r="B684">
        <v>3.5979999999999999</v>
      </c>
    </row>
    <row r="685" spans="1:2" x14ac:dyDescent="0.3">
      <c r="A685" t="s">
        <v>485</v>
      </c>
      <c r="B685">
        <v>3.7010000000000001</v>
      </c>
    </row>
    <row r="686" spans="1:2" x14ac:dyDescent="0.3">
      <c r="A686" t="s">
        <v>276</v>
      </c>
      <c r="B686">
        <v>3.94</v>
      </c>
    </row>
    <row r="687" spans="1:2" x14ac:dyDescent="0.3">
      <c r="A687" t="s">
        <v>277</v>
      </c>
      <c r="B687">
        <v>3.7040000000000002</v>
      </c>
    </row>
    <row r="688" spans="1:2" x14ac:dyDescent="0.3">
      <c r="A688" t="s">
        <v>591</v>
      </c>
      <c r="B688">
        <v>3.6890000000000001</v>
      </c>
    </row>
    <row r="689" spans="1:2" x14ac:dyDescent="0.3">
      <c r="A689" t="s">
        <v>591</v>
      </c>
      <c r="B689">
        <v>3.605</v>
      </c>
    </row>
    <row r="690" spans="1:2" x14ac:dyDescent="0.3">
      <c r="A690" t="s">
        <v>591</v>
      </c>
      <c r="B690">
        <v>3.4929999999999999</v>
      </c>
    </row>
    <row r="691" spans="1:2" x14ac:dyDescent="0.3">
      <c r="A691" t="s">
        <v>591</v>
      </c>
      <c r="B691">
        <v>3.6320000000000001</v>
      </c>
    </row>
    <row r="692" spans="1:2" x14ac:dyDescent="0.3">
      <c r="A692" t="s">
        <v>592</v>
      </c>
      <c r="B692">
        <v>3.5950000000000002</v>
      </c>
    </row>
    <row r="693" spans="1:2" x14ac:dyDescent="0.3">
      <c r="A693" t="s">
        <v>486</v>
      </c>
      <c r="B693">
        <v>3.69</v>
      </c>
    </row>
    <row r="694" spans="1:2" x14ac:dyDescent="0.3">
      <c r="A694" t="s">
        <v>487</v>
      </c>
      <c r="B694">
        <v>4.0309999999999997</v>
      </c>
    </row>
    <row r="695" spans="1:2" x14ac:dyDescent="0.3">
      <c r="A695" t="s">
        <v>487</v>
      </c>
      <c r="B695">
        <v>3.7669999999999999</v>
      </c>
    </row>
    <row r="696" spans="1:2" x14ac:dyDescent="0.3">
      <c r="A696" t="s">
        <v>488</v>
      </c>
      <c r="B696">
        <v>3.83</v>
      </c>
    </row>
    <row r="697" spans="1:2" x14ac:dyDescent="0.3">
      <c r="A697" t="s">
        <v>489</v>
      </c>
      <c r="B697">
        <v>3.976</v>
      </c>
    </row>
    <row r="698" spans="1:2" x14ac:dyDescent="0.3">
      <c r="A698" t="s">
        <v>490</v>
      </c>
      <c r="B698">
        <v>3.7749999999999999</v>
      </c>
    </row>
    <row r="699" spans="1:2" x14ac:dyDescent="0.3">
      <c r="A699" t="s">
        <v>490</v>
      </c>
      <c r="B699">
        <v>3.9079999999999999</v>
      </c>
    </row>
    <row r="700" spans="1:2" x14ac:dyDescent="0.3">
      <c r="A700" t="s">
        <v>491</v>
      </c>
      <c r="B700">
        <v>4.1269999999999998</v>
      </c>
    </row>
    <row r="701" spans="1:2" x14ac:dyDescent="0.3">
      <c r="A701" t="s">
        <v>492</v>
      </c>
      <c r="B701">
        <v>3.67</v>
      </c>
    </row>
    <row r="702" spans="1:2" x14ac:dyDescent="0.3">
      <c r="A702" t="s">
        <v>593</v>
      </c>
      <c r="B702">
        <v>3.2530000000000001</v>
      </c>
    </row>
    <row r="703" spans="1:2" x14ac:dyDescent="0.3">
      <c r="A703" t="s">
        <v>594</v>
      </c>
      <c r="B703">
        <v>3.4249999999999998</v>
      </c>
    </row>
    <row r="704" spans="1:2" x14ac:dyDescent="0.3">
      <c r="A704" t="s">
        <v>595</v>
      </c>
      <c r="B704">
        <v>3.903</v>
      </c>
    </row>
    <row r="705" spans="1:2" x14ac:dyDescent="0.3">
      <c r="A705" t="s">
        <v>493</v>
      </c>
      <c r="B705">
        <v>3.7709999999999999</v>
      </c>
    </row>
    <row r="706" spans="1:2" x14ac:dyDescent="0.3">
      <c r="A706" t="s">
        <v>494</v>
      </c>
      <c r="B706">
        <v>3.9009999999999998</v>
      </c>
    </row>
    <row r="707" spans="1:2" x14ac:dyDescent="0.3">
      <c r="A707" t="s">
        <v>494</v>
      </c>
      <c r="B707">
        <v>3.7839999999999998</v>
      </c>
    </row>
    <row r="708" spans="1:2" x14ac:dyDescent="0.3">
      <c r="A708" t="s">
        <v>495</v>
      </c>
      <c r="B708">
        <v>3.6989999999999998</v>
      </c>
    </row>
    <row r="709" spans="1:2" x14ac:dyDescent="0.3">
      <c r="A709" t="s">
        <v>496</v>
      </c>
      <c r="B709">
        <v>4.1589999999999998</v>
      </c>
    </row>
    <row r="710" spans="1:2" x14ac:dyDescent="0.3">
      <c r="A710" t="s">
        <v>497</v>
      </c>
      <c r="B710">
        <v>3.7450000000000001</v>
      </c>
    </row>
    <row r="711" spans="1:2" x14ac:dyDescent="0.3">
      <c r="A711" t="s">
        <v>498</v>
      </c>
      <c r="B711">
        <v>3.968</v>
      </c>
    </row>
    <row r="712" spans="1:2" x14ac:dyDescent="0.3">
      <c r="A712" t="s">
        <v>498</v>
      </c>
      <c r="B712">
        <v>3.5979999999999999</v>
      </c>
    </row>
    <row r="713" spans="1:2" x14ac:dyDescent="0.3">
      <c r="A713" t="s">
        <v>521</v>
      </c>
      <c r="B713">
        <v>3.8929999999999998</v>
      </c>
    </row>
    <row r="714" spans="1:2" x14ac:dyDescent="0.3">
      <c r="A714" t="s">
        <v>499</v>
      </c>
      <c r="B714">
        <v>3.91</v>
      </c>
    </row>
    <row r="715" spans="1:2" x14ac:dyDescent="0.3">
      <c r="A715" t="s">
        <v>499</v>
      </c>
      <c r="B715">
        <v>3.71</v>
      </c>
    </row>
    <row r="716" spans="1:2" x14ac:dyDescent="0.3">
      <c r="A716" t="s">
        <v>500</v>
      </c>
      <c r="B716">
        <v>3.8109999999999999</v>
      </c>
    </row>
    <row r="717" spans="1:2" x14ac:dyDescent="0.3">
      <c r="A717" t="s">
        <v>500</v>
      </c>
      <c r="B717">
        <v>3.5990000000000002</v>
      </c>
    </row>
    <row r="718" spans="1:2" x14ac:dyDescent="0.3">
      <c r="A718" t="s">
        <v>501</v>
      </c>
      <c r="B718">
        <v>3.5779999999999998</v>
      </c>
    </row>
    <row r="719" spans="1:2" x14ac:dyDescent="0.3">
      <c r="A719" t="s">
        <v>501</v>
      </c>
      <c r="B719">
        <v>3.7970000000000002</v>
      </c>
    </row>
    <row r="720" spans="1:2" x14ac:dyDescent="0.3">
      <c r="A720" t="s">
        <v>502</v>
      </c>
      <c r="B720">
        <v>3.8660000000000001</v>
      </c>
    </row>
    <row r="721" spans="1:2" x14ac:dyDescent="0.3">
      <c r="A721" t="s">
        <v>503</v>
      </c>
      <c r="B721">
        <v>3.9079999999999999</v>
      </c>
    </row>
    <row r="722" spans="1:2" x14ac:dyDescent="0.3">
      <c r="A722" t="s">
        <v>504</v>
      </c>
      <c r="B722">
        <v>3.726</v>
      </c>
    </row>
    <row r="723" spans="1:2" x14ac:dyDescent="0.3">
      <c r="A723" t="s">
        <v>504</v>
      </c>
      <c r="B723">
        <v>3.6560000000000001</v>
      </c>
    </row>
    <row r="724" spans="1:2" x14ac:dyDescent="0.3">
      <c r="A724" t="s">
        <v>505</v>
      </c>
      <c r="B724">
        <v>3.9020000000000001</v>
      </c>
    </row>
    <row r="725" spans="1:2" x14ac:dyDescent="0.3">
      <c r="A725" t="s">
        <v>505</v>
      </c>
      <c r="B725">
        <v>3.8159999999999998</v>
      </c>
    </row>
    <row r="726" spans="1:2" x14ac:dyDescent="0.3">
      <c r="A726" t="s">
        <v>506</v>
      </c>
      <c r="B726">
        <v>3.7109999999999999</v>
      </c>
    </row>
    <row r="727" spans="1:2" x14ac:dyDescent="0.3">
      <c r="A727" t="s">
        <v>506</v>
      </c>
      <c r="B727">
        <v>3.5990000000000002</v>
      </c>
    </row>
    <row r="728" spans="1:2" x14ac:dyDescent="0.3">
      <c r="A728" t="s">
        <v>507</v>
      </c>
      <c r="B728">
        <v>3.827</v>
      </c>
    </row>
    <row r="729" spans="1:2" x14ac:dyDescent="0.3">
      <c r="A729" t="s">
        <v>507</v>
      </c>
      <c r="B729">
        <v>3.9529999999999998</v>
      </c>
    </row>
    <row r="730" spans="1:2" x14ac:dyDescent="0.3">
      <c r="A730" t="s">
        <v>522</v>
      </c>
      <c r="B730">
        <v>3.6669999999999998</v>
      </c>
    </row>
    <row r="731" spans="1:2" x14ac:dyDescent="0.3">
      <c r="A731" t="s">
        <v>522</v>
      </c>
      <c r="B731">
        <v>3.5409999999999999</v>
      </c>
    </row>
    <row r="732" spans="1:2" x14ac:dyDescent="0.3">
      <c r="A732" t="s">
        <v>508</v>
      </c>
      <c r="B732">
        <v>3.7010000000000001</v>
      </c>
    </row>
    <row r="733" spans="1:2" x14ac:dyDescent="0.3">
      <c r="A733" t="s">
        <v>509</v>
      </c>
      <c r="B733">
        <v>3.528</v>
      </c>
    </row>
    <row r="734" spans="1:2" x14ac:dyDescent="0.3">
      <c r="A734" t="s">
        <v>510</v>
      </c>
      <c r="B734">
        <v>3.8460000000000001</v>
      </c>
    </row>
    <row r="735" spans="1:2" x14ac:dyDescent="0.3">
      <c r="A735" t="s">
        <v>510</v>
      </c>
      <c r="B735">
        <v>3.7189999999999999</v>
      </c>
    </row>
    <row r="736" spans="1:2" x14ac:dyDescent="0.3">
      <c r="A736" t="s">
        <v>511</v>
      </c>
      <c r="B736">
        <v>3.6789999999999998</v>
      </c>
    </row>
    <row r="737" spans="1:2" x14ac:dyDescent="0.3">
      <c r="A737" t="s">
        <v>511</v>
      </c>
      <c r="B737">
        <v>3.7890000000000001</v>
      </c>
    </row>
    <row r="738" spans="1:2" x14ac:dyDescent="0.3">
      <c r="A738" t="s">
        <v>512</v>
      </c>
      <c r="B738">
        <v>3.8079999999999998</v>
      </c>
    </row>
    <row r="739" spans="1:2" x14ac:dyDescent="0.3">
      <c r="A739" t="s">
        <v>512</v>
      </c>
      <c r="B739">
        <v>3.7549999999999999</v>
      </c>
    </row>
    <row r="740" spans="1:2" x14ac:dyDescent="0.3">
      <c r="A740" t="s">
        <v>596</v>
      </c>
      <c r="B740">
        <v>3.9790000000000001</v>
      </c>
    </row>
    <row r="741" spans="1:2" x14ac:dyDescent="0.3">
      <c r="A741" t="s">
        <v>596</v>
      </c>
      <c r="B741">
        <v>3.7770000000000001</v>
      </c>
    </row>
    <row r="742" spans="1:2" x14ac:dyDescent="0.3">
      <c r="A742" t="s">
        <v>597</v>
      </c>
      <c r="B742">
        <v>3.7090000000000001</v>
      </c>
    </row>
    <row r="743" spans="1:2" x14ac:dyDescent="0.3">
      <c r="A743" t="s">
        <v>513</v>
      </c>
      <c r="B743">
        <v>4.1440000000000001</v>
      </c>
    </row>
    <row r="744" spans="1:2" x14ac:dyDescent="0.3">
      <c r="A744" t="s">
        <v>514</v>
      </c>
      <c r="B744">
        <v>4.1500000000000004</v>
      </c>
    </row>
    <row r="745" spans="1:2" x14ac:dyDescent="0.3">
      <c r="A745" t="s">
        <v>515</v>
      </c>
      <c r="B745">
        <v>3.6070000000000002</v>
      </c>
    </row>
    <row r="746" spans="1:2" x14ac:dyDescent="0.3">
      <c r="A746" t="s">
        <v>515</v>
      </c>
      <c r="B746">
        <v>3.944</v>
      </c>
    </row>
    <row r="747" spans="1:2" x14ac:dyDescent="0.3">
      <c r="A747" t="s">
        <v>516</v>
      </c>
      <c r="B747">
        <v>3.4079999999999999</v>
      </c>
    </row>
    <row r="748" spans="1:2" x14ac:dyDescent="0.3">
      <c r="A748" t="s">
        <v>517</v>
      </c>
      <c r="B748">
        <v>3.4009999999999998</v>
      </c>
    </row>
    <row r="749" spans="1:2" x14ac:dyDescent="0.3">
      <c r="A749" t="s">
        <v>518</v>
      </c>
      <c r="B749">
        <v>4.1379999999999999</v>
      </c>
    </row>
    <row r="750" spans="1:2" x14ac:dyDescent="0.3">
      <c r="A750" t="s">
        <v>519</v>
      </c>
      <c r="B750">
        <v>3.63</v>
      </c>
    </row>
    <row r="751" spans="1:2" x14ac:dyDescent="0.3">
      <c r="A751" t="s">
        <v>519</v>
      </c>
      <c r="B751">
        <v>3.7010000000000001</v>
      </c>
    </row>
    <row r="752" spans="1:2" x14ac:dyDescent="0.3">
      <c r="A752" t="s">
        <v>439</v>
      </c>
      <c r="B752">
        <v>3.7610000000000001</v>
      </c>
    </row>
    <row r="753" spans="1:2" x14ac:dyDescent="0.3">
      <c r="A753" t="s">
        <v>520</v>
      </c>
      <c r="B753">
        <v>3.4590000000000001</v>
      </c>
    </row>
    <row r="754" spans="1:2" x14ac:dyDescent="0.3">
      <c r="A754" t="s">
        <v>440</v>
      </c>
      <c r="B754">
        <v>3.766</v>
      </c>
    </row>
    <row r="755" spans="1:2" x14ac:dyDescent="0.3">
      <c r="A755" t="s">
        <v>598</v>
      </c>
      <c r="B755">
        <v>3.7469999999999999</v>
      </c>
    </row>
    <row r="756" spans="1:2" x14ac:dyDescent="0.3">
      <c r="A756" t="s">
        <v>599</v>
      </c>
      <c r="B756">
        <v>3.6949999999999998</v>
      </c>
    </row>
    <row r="757" spans="1:2" x14ac:dyDescent="0.3">
      <c r="A757" t="s">
        <v>529</v>
      </c>
      <c r="B757">
        <v>3.222</v>
      </c>
    </row>
    <row r="758" spans="1:2" x14ac:dyDescent="0.3">
      <c r="A758" t="s">
        <v>529</v>
      </c>
      <c r="B758">
        <v>3.222</v>
      </c>
    </row>
    <row r="759" spans="1:2" x14ac:dyDescent="0.3">
      <c r="A759" t="s">
        <v>529</v>
      </c>
      <c r="B759">
        <v>3.222</v>
      </c>
    </row>
    <row r="760" spans="1:2" x14ac:dyDescent="0.3">
      <c r="A760" t="s">
        <v>529</v>
      </c>
      <c r="B760">
        <v>3.444</v>
      </c>
    </row>
    <row r="761" spans="1:2" x14ac:dyDescent="0.3">
      <c r="A761" t="s">
        <v>529</v>
      </c>
      <c r="B761">
        <v>3.222</v>
      </c>
    </row>
    <row r="762" spans="1:2" x14ac:dyDescent="0.3">
      <c r="A762" t="s">
        <v>529</v>
      </c>
      <c r="B762">
        <v>3.222</v>
      </c>
    </row>
    <row r="763" spans="1:2" x14ac:dyDescent="0.3">
      <c r="A763" t="s">
        <v>530</v>
      </c>
      <c r="B763">
        <v>3.2810000000000001</v>
      </c>
    </row>
    <row r="764" spans="1:2" x14ac:dyDescent="0.3">
      <c r="A764" t="s">
        <v>530</v>
      </c>
      <c r="B764">
        <v>3.0150000000000001</v>
      </c>
    </row>
    <row r="765" spans="1:2" x14ac:dyDescent="0.3">
      <c r="A765" t="s">
        <v>530</v>
      </c>
      <c r="B765">
        <v>3.0409999999999999</v>
      </c>
    </row>
    <row r="766" spans="1:2" x14ac:dyDescent="0.3">
      <c r="A766" t="s">
        <v>530</v>
      </c>
      <c r="B766">
        <v>3.0150000000000001</v>
      </c>
    </row>
    <row r="767" spans="1:2" x14ac:dyDescent="0.3">
      <c r="A767" t="s">
        <v>530</v>
      </c>
      <c r="B767">
        <v>3.0409999999999999</v>
      </c>
    </row>
    <row r="768" spans="1:2" x14ac:dyDescent="0.3">
      <c r="A768" t="s">
        <v>530</v>
      </c>
      <c r="B768">
        <v>3.3220000000000001</v>
      </c>
    </row>
    <row r="769" spans="1:2" x14ac:dyDescent="0.3">
      <c r="A769" t="s">
        <v>530</v>
      </c>
      <c r="B769">
        <v>3.2810000000000001</v>
      </c>
    </row>
    <row r="770" spans="1:2" x14ac:dyDescent="0.3">
      <c r="A770" t="s">
        <v>530</v>
      </c>
      <c r="B770">
        <v>3.0150000000000001</v>
      </c>
    </row>
    <row r="771" spans="1:2" x14ac:dyDescent="0.3">
      <c r="A771" t="s">
        <v>530</v>
      </c>
      <c r="B771">
        <v>3.0409999999999999</v>
      </c>
    </row>
    <row r="772" spans="1:2" x14ac:dyDescent="0.3">
      <c r="A772" t="s">
        <v>530</v>
      </c>
      <c r="B772">
        <v>3.0150000000000001</v>
      </c>
    </row>
    <row r="773" spans="1:2" x14ac:dyDescent="0.3">
      <c r="A773" t="s">
        <v>530</v>
      </c>
      <c r="B773">
        <v>3.0409999999999999</v>
      </c>
    </row>
    <row r="774" spans="1:2" x14ac:dyDescent="0.3">
      <c r="A774" t="s">
        <v>530</v>
      </c>
      <c r="B774">
        <v>3.4329999999999998</v>
      </c>
    </row>
    <row r="775" spans="1:2" x14ac:dyDescent="0.3">
      <c r="A775" t="s">
        <v>530</v>
      </c>
      <c r="B775">
        <v>3.0150000000000001</v>
      </c>
    </row>
    <row r="776" spans="1:2" x14ac:dyDescent="0.3">
      <c r="A776" t="s">
        <v>530</v>
      </c>
      <c r="B776">
        <v>3.4279999999999999</v>
      </c>
    </row>
    <row r="777" spans="1:2" x14ac:dyDescent="0.3">
      <c r="A777" t="s">
        <v>530</v>
      </c>
      <c r="B777">
        <v>3.0150000000000001</v>
      </c>
    </row>
    <row r="778" spans="1:2" x14ac:dyDescent="0.3">
      <c r="A778" t="s">
        <v>530</v>
      </c>
      <c r="B778">
        <v>3.0409999999999999</v>
      </c>
    </row>
    <row r="779" spans="1:2" x14ac:dyDescent="0.3">
      <c r="A779" t="s">
        <v>530</v>
      </c>
      <c r="B779">
        <v>3.3220000000000001</v>
      </c>
    </row>
    <row r="780" spans="1:2" x14ac:dyDescent="0.3">
      <c r="A780" t="s">
        <v>530</v>
      </c>
      <c r="B780">
        <v>3.0409999999999999</v>
      </c>
    </row>
    <row r="781" spans="1:2" x14ac:dyDescent="0.3">
      <c r="A781" t="s">
        <v>530</v>
      </c>
      <c r="B781">
        <v>3.1619999999999999</v>
      </c>
    </row>
    <row r="782" spans="1:2" x14ac:dyDescent="0.3">
      <c r="A782" t="s">
        <v>530</v>
      </c>
      <c r="B782">
        <v>3.2229999999999999</v>
      </c>
    </row>
    <row r="783" spans="1:2" x14ac:dyDescent="0.3">
      <c r="A783" t="s">
        <v>530</v>
      </c>
      <c r="B783">
        <v>3.3319999999999999</v>
      </c>
    </row>
    <row r="784" spans="1:2" x14ac:dyDescent="0.3">
      <c r="A784" t="s">
        <v>530</v>
      </c>
      <c r="B784">
        <v>3.2229999999999999</v>
      </c>
    </row>
    <row r="785" spans="1:2" x14ac:dyDescent="0.3">
      <c r="A785" t="s">
        <v>530</v>
      </c>
      <c r="B785">
        <v>3.1619999999999999</v>
      </c>
    </row>
    <row r="786" spans="1:2" x14ac:dyDescent="0.3">
      <c r="A786" t="s">
        <v>530</v>
      </c>
      <c r="B786">
        <v>3.2559999999999998</v>
      </c>
    </row>
    <row r="787" spans="1:2" x14ac:dyDescent="0.3">
      <c r="A787" t="s">
        <v>530</v>
      </c>
      <c r="B787">
        <v>3.1619999999999999</v>
      </c>
    </row>
    <row r="788" spans="1:2" x14ac:dyDescent="0.3">
      <c r="A788" t="s">
        <v>530</v>
      </c>
      <c r="B788">
        <v>3.2229999999999999</v>
      </c>
    </row>
    <row r="789" spans="1:2" x14ac:dyDescent="0.3">
      <c r="A789" t="s">
        <v>530</v>
      </c>
      <c r="B789">
        <v>3.4289999999999998</v>
      </c>
    </row>
    <row r="790" spans="1:2" x14ac:dyDescent="0.3">
      <c r="A790" t="s">
        <v>530</v>
      </c>
      <c r="B790">
        <v>3.2229999999999999</v>
      </c>
    </row>
    <row r="791" spans="1:2" x14ac:dyDescent="0.3">
      <c r="A791" t="s">
        <v>530</v>
      </c>
      <c r="B791">
        <v>3.1619999999999999</v>
      </c>
    </row>
    <row r="792" spans="1:2" x14ac:dyDescent="0.3">
      <c r="A792" t="s">
        <v>530</v>
      </c>
      <c r="B792">
        <v>3.43</v>
      </c>
    </row>
    <row r="793" spans="1:2" x14ac:dyDescent="0.3">
      <c r="A793" t="s">
        <v>530</v>
      </c>
      <c r="B793">
        <v>3.2229999999999999</v>
      </c>
    </row>
    <row r="794" spans="1:2" x14ac:dyDescent="0.3">
      <c r="A794" t="s">
        <v>530</v>
      </c>
      <c r="B794">
        <v>3.1619999999999999</v>
      </c>
    </row>
    <row r="795" spans="1:2" x14ac:dyDescent="0.3">
      <c r="A795" t="s">
        <v>530</v>
      </c>
      <c r="B795">
        <v>3.2229999999999999</v>
      </c>
    </row>
    <row r="796" spans="1:2" x14ac:dyDescent="0.3">
      <c r="A796" t="s">
        <v>530</v>
      </c>
      <c r="B796">
        <v>3.3319999999999999</v>
      </c>
    </row>
    <row r="797" spans="1:2" x14ac:dyDescent="0.3">
      <c r="A797" t="s">
        <v>530</v>
      </c>
      <c r="B797">
        <v>3.2559999999999998</v>
      </c>
    </row>
    <row r="798" spans="1:2" x14ac:dyDescent="0.3">
      <c r="A798" t="s">
        <v>530</v>
      </c>
      <c r="B798">
        <v>3.1619999999999999</v>
      </c>
    </row>
    <row r="799" spans="1:2" x14ac:dyDescent="0.3">
      <c r="A799" t="s">
        <v>531</v>
      </c>
      <c r="B799">
        <v>3.343</v>
      </c>
    </row>
    <row r="800" spans="1:2" x14ac:dyDescent="0.3">
      <c r="A800" t="s">
        <v>531</v>
      </c>
      <c r="B800">
        <v>3.2629999999999999</v>
      </c>
    </row>
    <row r="801" spans="1:2" x14ac:dyDescent="0.3">
      <c r="A801" t="s">
        <v>278</v>
      </c>
      <c r="B801">
        <v>3.35</v>
      </c>
    </row>
    <row r="802" spans="1:2" x14ac:dyDescent="0.3">
      <c r="A802" t="s">
        <v>532</v>
      </c>
      <c r="B802">
        <v>3.3170000000000002</v>
      </c>
    </row>
    <row r="803" spans="1:2" x14ac:dyDescent="0.3">
      <c r="A803" t="s">
        <v>533</v>
      </c>
      <c r="B803">
        <v>3.254</v>
      </c>
    </row>
    <row r="804" spans="1:2" x14ac:dyDescent="0.3">
      <c r="A804" t="s">
        <v>533</v>
      </c>
      <c r="B804">
        <v>3.2519999999999998</v>
      </c>
    </row>
    <row r="805" spans="1:2" x14ac:dyDescent="0.3">
      <c r="A805" t="s">
        <v>533</v>
      </c>
      <c r="B805">
        <v>3.18</v>
      </c>
    </row>
    <row r="806" spans="1:2" x14ac:dyDescent="0.3">
      <c r="A806" t="s">
        <v>533</v>
      </c>
      <c r="B806">
        <v>3.2080000000000002</v>
      </c>
    </row>
    <row r="807" spans="1:2" x14ac:dyDescent="0.3">
      <c r="A807" t="s">
        <v>534</v>
      </c>
      <c r="B807">
        <v>3.2320000000000002</v>
      </c>
    </row>
    <row r="808" spans="1:2" x14ac:dyDescent="0.3">
      <c r="A808" t="s">
        <v>534</v>
      </c>
      <c r="B808">
        <v>3.1760000000000002</v>
      </c>
    </row>
    <row r="809" spans="1:2" x14ac:dyDescent="0.3">
      <c r="A809" t="s">
        <v>534</v>
      </c>
      <c r="B809">
        <v>3.2320000000000002</v>
      </c>
    </row>
    <row r="810" spans="1:2" x14ac:dyDescent="0.3">
      <c r="A810" t="s">
        <v>534</v>
      </c>
      <c r="B810">
        <v>3.1760000000000002</v>
      </c>
    </row>
    <row r="811" spans="1:2" x14ac:dyDescent="0.3">
      <c r="A811" t="s">
        <v>534</v>
      </c>
      <c r="B811">
        <v>3.3140000000000001</v>
      </c>
    </row>
    <row r="812" spans="1:2" x14ac:dyDescent="0.3">
      <c r="A812" t="s">
        <v>534</v>
      </c>
      <c r="B812">
        <v>3.1760000000000002</v>
      </c>
    </row>
    <row r="813" spans="1:2" x14ac:dyDescent="0.3">
      <c r="A813" t="s">
        <v>534</v>
      </c>
      <c r="B813">
        <v>3.1920000000000002</v>
      </c>
    </row>
    <row r="814" spans="1:2" x14ac:dyDescent="0.3">
      <c r="A814" t="s">
        <v>534</v>
      </c>
      <c r="B814">
        <v>3.3050000000000002</v>
      </c>
    </row>
    <row r="815" spans="1:2" x14ac:dyDescent="0.3">
      <c r="A815" t="s">
        <v>534</v>
      </c>
      <c r="B815">
        <v>3.1920000000000002</v>
      </c>
    </row>
    <row r="816" spans="1:2" x14ac:dyDescent="0.3">
      <c r="A816" t="s">
        <v>534</v>
      </c>
      <c r="B816">
        <v>3.3050000000000002</v>
      </c>
    </row>
    <row r="817" spans="1:2" x14ac:dyDescent="0.3">
      <c r="A817" t="s">
        <v>534</v>
      </c>
      <c r="B817">
        <v>3.1920000000000002</v>
      </c>
    </row>
    <row r="818" spans="1:2" x14ac:dyDescent="0.3">
      <c r="A818" t="s">
        <v>534</v>
      </c>
      <c r="B818">
        <v>3.3559999999999999</v>
      </c>
    </row>
    <row r="819" spans="1:2" x14ac:dyDescent="0.3">
      <c r="A819" t="s">
        <v>534</v>
      </c>
      <c r="B819">
        <v>3.1760000000000002</v>
      </c>
    </row>
    <row r="820" spans="1:2" x14ac:dyDescent="0.3">
      <c r="A820" t="s">
        <v>534</v>
      </c>
      <c r="B820">
        <v>3.1920000000000002</v>
      </c>
    </row>
    <row r="821" spans="1:2" x14ac:dyDescent="0.3">
      <c r="A821" t="s">
        <v>534</v>
      </c>
      <c r="B821">
        <v>3.1760000000000002</v>
      </c>
    </row>
    <row r="822" spans="1:2" x14ac:dyDescent="0.3">
      <c r="A822" t="s">
        <v>534</v>
      </c>
      <c r="B822">
        <v>3.1920000000000002</v>
      </c>
    </row>
    <row r="823" spans="1:2" x14ac:dyDescent="0.3">
      <c r="A823" t="s">
        <v>534</v>
      </c>
      <c r="B823">
        <v>3.1760000000000002</v>
      </c>
    </row>
    <row r="824" spans="1:2" x14ac:dyDescent="0.3">
      <c r="A824" t="s">
        <v>534</v>
      </c>
      <c r="B824">
        <v>3.1920000000000002</v>
      </c>
    </row>
    <row r="825" spans="1:2" x14ac:dyDescent="0.3">
      <c r="A825" t="s">
        <v>535</v>
      </c>
      <c r="B825">
        <v>3.355</v>
      </c>
    </row>
    <row r="826" spans="1:2" x14ac:dyDescent="0.3">
      <c r="A826" t="s">
        <v>535</v>
      </c>
      <c r="B826">
        <v>3.2829999999999999</v>
      </c>
    </row>
    <row r="827" spans="1:2" x14ac:dyDescent="0.3">
      <c r="A827" t="s">
        <v>535</v>
      </c>
      <c r="B827">
        <v>3.2829999999999999</v>
      </c>
    </row>
    <row r="828" spans="1:2" x14ac:dyDescent="0.3">
      <c r="A828" t="s">
        <v>535</v>
      </c>
      <c r="B828">
        <v>3.35</v>
      </c>
    </row>
    <row r="829" spans="1:2" x14ac:dyDescent="0.3">
      <c r="A829" t="s">
        <v>535</v>
      </c>
      <c r="B829">
        <v>3.2829999999999999</v>
      </c>
    </row>
    <row r="830" spans="1:2" x14ac:dyDescent="0.3">
      <c r="A830" t="s">
        <v>535</v>
      </c>
      <c r="B830">
        <v>3.2829999999999999</v>
      </c>
    </row>
    <row r="831" spans="1:2" x14ac:dyDescent="0.3">
      <c r="A831" t="s">
        <v>535</v>
      </c>
      <c r="B831">
        <v>3.35</v>
      </c>
    </row>
    <row r="832" spans="1:2" x14ac:dyDescent="0.3">
      <c r="A832" t="s">
        <v>535</v>
      </c>
      <c r="B832">
        <v>3.2829999999999999</v>
      </c>
    </row>
    <row r="833" spans="1:2" x14ac:dyDescent="0.3">
      <c r="A833" t="s">
        <v>535</v>
      </c>
      <c r="B833">
        <v>3.2829999999999999</v>
      </c>
    </row>
    <row r="834" spans="1:2" x14ac:dyDescent="0.3">
      <c r="A834" t="s">
        <v>536</v>
      </c>
      <c r="B834">
        <v>3.0630000000000002</v>
      </c>
    </row>
    <row r="835" spans="1:2" x14ac:dyDescent="0.3">
      <c r="A835" t="s">
        <v>536</v>
      </c>
      <c r="B835">
        <v>3.0630000000000002</v>
      </c>
    </row>
    <row r="836" spans="1:2" x14ac:dyDescent="0.3">
      <c r="A836" t="s">
        <v>536</v>
      </c>
      <c r="B836">
        <v>3.0630000000000002</v>
      </c>
    </row>
    <row r="837" spans="1:2" x14ac:dyDescent="0.3">
      <c r="A837" t="s">
        <v>536</v>
      </c>
      <c r="B837">
        <v>3.121</v>
      </c>
    </row>
    <row r="838" spans="1:2" x14ac:dyDescent="0.3">
      <c r="A838" t="s">
        <v>536</v>
      </c>
      <c r="B838">
        <v>3.4119999999999999</v>
      </c>
    </row>
    <row r="839" spans="1:2" x14ac:dyDescent="0.3">
      <c r="A839" t="s">
        <v>536</v>
      </c>
      <c r="B839">
        <v>3.121</v>
      </c>
    </row>
    <row r="840" spans="1:2" x14ac:dyDescent="0.3">
      <c r="A840" t="s">
        <v>536</v>
      </c>
      <c r="B840">
        <v>3.0630000000000002</v>
      </c>
    </row>
    <row r="841" spans="1:2" x14ac:dyDescent="0.3">
      <c r="A841" t="s">
        <v>536</v>
      </c>
      <c r="B841">
        <v>3.0630000000000002</v>
      </c>
    </row>
    <row r="842" spans="1:2" x14ac:dyDescent="0.3">
      <c r="A842" t="s">
        <v>536</v>
      </c>
      <c r="B842">
        <v>3.0630000000000002</v>
      </c>
    </row>
    <row r="843" spans="1:2" x14ac:dyDescent="0.3">
      <c r="A843" t="s">
        <v>537</v>
      </c>
      <c r="B843">
        <v>3.3780000000000001</v>
      </c>
    </row>
    <row r="844" spans="1:2" x14ac:dyDescent="0.3">
      <c r="A844" t="s">
        <v>537</v>
      </c>
      <c r="B844">
        <v>3.2389999999999999</v>
      </c>
    </row>
    <row r="845" spans="1:2" x14ac:dyDescent="0.3">
      <c r="A845" t="s">
        <v>538</v>
      </c>
      <c r="B845">
        <v>3.3079999999999998</v>
      </c>
    </row>
    <row r="846" spans="1:2" x14ac:dyDescent="0.3">
      <c r="A846" t="s">
        <v>538</v>
      </c>
      <c r="B846">
        <v>3.3479999999999999</v>
      </c>
    </row>
    <row r="847" spans="1:2" x14ac:dyDescent="0.3">
      <c r="A847" t="s">
        <v>538</v>
      </c>
      <c r="B847">
        <v>3.4590000000000001</v>
      </c>
    </row>
    <row r="848" spans="1:2" x14ac:dyDescent="0.3">
      <c r="A848" t="s">
        <v>538</v>
      </c>
      <c r="B848">
        <v>3.2930000000000001</v>
      </c>
    </row>
    <row r="849" spans="1:2" x14ac:dyDescent="0.3">
      <c r="A849" t="s">
        <v>539</v>
      </c>
      <c r="B849">
        <v>3.2770000000000001</v>
      </c>
    </row>
    <row r="850" spans="1:2" x14ac:dyDescent="0.3">
      <c r="A850" t="s">
        <v>540</v>
      </c>
      <c r="B850">
        <v>3.177</v>
      </c>
    </row>
    <row r="851" spans="1:2" x14ac:dyDescent="0.3">
      <c r="A851" t="s">
        <v>540</v>
      </c>
      <c r="B851">
        <v>3.1970000000000001</v>
      </c>
    </row>
    <row r="852" spans="1:2" x14ac:dyDescent="0.3">
      <c r="A852" t="s">
        <v>541</v>
      </c>
      <c r="B852">
        <v>3.2210000000000001</v>
      </c>
    </row>
    <row r="853" spans="1:2" x14ac:dyDescent="0.3">
      <c r="A853" t="s">
        <v>541</v>
      </c>
      <c r="B853">
        <v>3.2210000000000001</v>
      </c>
    </row>
    <row r="854" spans="1:2" x14ac:dyDescent="0.3">
      <c r="A854" t="s">
        <v>541</v>
      </c>
      <c r="B854">
        <v>3.2210000000000001</v>
      </c>
    </row>
    <row r="855" spans="1:2" x14ac:dyDescent="0.3">
      <c r="A855" t="s">
        <v>541</v>
      </c>
      <c r="B855">
        <v>3.2210000000000001</v>
      </c>
    </row>
    <row r="856" spans="1:2" x14ac:dyDescent="0.3">
      <c r="A856" t="s">
        <v>541</v>
      </c>
      <c r="B856">
        <v>3.2210000000000001</v>
      </c>
    </row>
    <row r="857" spans="1:2" x14ac:dyDescent="0.3">
      <c r="A857" t="s">
        <v>541</v>
      </c>
      <c r="B857">
        <v>3.2210000000000001</v>
      </c>
    </row>
    <row r="858" spans="1:2" x14ac:dyDescent="0.3">
      <c r="A858" t="s">
        <v>541</v>
      </c>
      <c r="B858">
        <v>3.3050000000000002</v>
      </c>
    </row>
    <row r="859" spans="1:2" x14ac:dyDescent="0.3">
      <c r="A859" t="s">
        <v>541</v>
      </c>
      <c r="B859">
        <v>3.3050000000000002</v>
      </c>
    </row>
    <row r="860" spans="1:2" x14ac:dyDescent="0.3">
      <c r="A860" t="s">
        <v>541</v>
      </c>
      <c r="B860">
        <v>3.3050000000000002</v>
      </c>
    </row>
    <row r="861" spans="1:2" x14ac:dyDescent="0.3">
      <c r="A861" t="s">
        <v>542</v>
      </c>
      <c r="B861">
        <v>3.7120000000000002</v>
      </c>
    </row>
    <row r="862" spans="1:2" x14ac:dyDescent="0.3">
      <c r="A862" t="s">
        <v>543</v>
      </c>
      <c r="B862">
        <v>3.7</v>
      </c>
    </row>
    <row r="863" spans="1:2" x14ac:dyDescent="0.3">
      <c r="A863" t="s">
        <v>544</v>
      </c>
      <c r="B863">
        <v>3.1269999999999998</v>
      </c>
    </row>
    <row r="864" spans="1:2" x14ac:dyDescent="0.3">
      <c r="A864" t="s">
        <v>545</v>
      </c>
      <c r="B864">
        <v>3.3010000000000002</v>
      </c>
    </row>
    <row r="865" spans="1:2" x14ac:dyDescent="0.3">
      <c r="A865" t="s">
        <v>545</v>
      </c>
      <c r="B865">
        <v>3.173</v>
      </c>
    </row>
    <row r="866" spans="1:2" x14ac:dyDescent="0.3">
      <c r="A866" t="s">
        <v>546</v>
      </c>
      <c r="B866">
        <v>3.2130000000000001</v>
      </c>
    </row>
    <row r="867" spans="1:2" x14ac:dyDescent="0.3">
      <c r="A867" t="s">
        <v>547</v>
      </c>
      <c r="B867">
        <v>3.1589999999999998</v>
      </c>
    </row>
    <row r="868" spans="1:2" x14ac:dyDescent="0.3">
      <c r="A868" t="s">
        <v>548</v>
      </c>
      <c r="B868">
        <v>3.258</v>
      </c>
    </row>
    <row r="869" spans="1:2" x14ac:dyDescent="0.3">
      <c r="A869" t="s">
        <v>548</v>
      </c>
      <c r="B869">
        <v>3.165</v>
      </c>
    </row>
    <row r="870" spans="1:2" x14ac:dyDescent="0.3">
      <c r="A870" t="s">
        <v>549</v>
      </c>
      <c r="B870">
        <v>3.2250000000000001</v>
      </c>
    </row>
    <row r="871" spans="1:2" x14ac:dyDescent="0.3">
      <c r="A871" t="s">
        <v>550</v>
      </c>
      <c r="B871">
        <v>3.202</v>
      </c>
    </row>
    <row r="872" spans="1:2" x14ac:dyDescent="0.3">
      <c r="A872" t="s">
        <v>551</v>
      </c>
      <c r="B872">
        <v>3.2349999999999999</v>
      </c>
    </row>
    <row r="873" spans="1:2" x14ac:dyDescent="0.3">
      <c r="A873" t="s">
        <v>551</v>
      </c>
      <c r="B873">
        <v>3.2759999999999998</v>
      </c>
    </row>
    <row r="874" spans="1:2" x14ac:dyDescent="0.3">
      <c r="A874" t="s">
        <v>552</v>
      </c>
      <c r="B874">
        <v>2.8679999999999999</v>
      </c>
    </row>
    <row r="875" spans="1:2" x14ac:dyDescent="0.3">
      <c r="A875" t="s">
        <v>553</v>
      </c>
      <c r="B875">
        <v>3.298</v>
      </c>
    </row>
    <row r="876" spans="1:2" x14ac:dyDescent="0.3">
      <c r="A876" t="s">
        <v>554</v>
      </c>
      <c r="B876">
        <v>3.0059999999999998</v>
      </c>
    </row>
    <row r="877" spans="1:2" x14ac:dyDescent="0.3">
      <c r="A877" t="s">
        <v>555</v>
      </c>
      <c r="B877">
        <v>2.93</v>
      </c>
    </row>
    <row r="878" spans="1:2" x14ac:dyDescent="0.3">
      <c r="A878" t="s">
        <v>555</v>
      </c>
      <c r="B878">
        <v>2.8319999999999999</v>
      </c>
    </row>
    <row r="879" spans="1:2" x14ac:dyDescent="0.3">
      <c r="A879" t="s">
        <v>555</v>
      </c>
      <c r="B879">
        <v>2.9220000000000002</v>
      </c>
    </row>
    <row r="880" spans="1:2" x14ac:dyDescent="0.3">
      <c r="A880" t="s">
        <v>555</v>
      </c>
      <c r="B880">
        <v>2.919</v>
      </c>
    </row>
    <row r="881" spans="1:2" x14ac:dyDescent="0.3">
      <c r="A881" t="s">
        <v>555</v>
      </c>
      <c r="B881">
        <v>2.9359999999999999</v>
      </c>
    </row>
    <row r="882" spans="1:2" x14ac:dyDescent="0.3">
      <c r="A882" t="s">
        <v>555</v>
      </c>
      <c r="B882">
        <v>3.0179999999999998</v>
      </c>
    </row>
    <row r="883" spans="1:2" x14ac:dyDescent="0.3">
      <c r="A883" t="s">
        <v>556</v>
      </c>
      <c r="B883">
        <v>3.3069999999999999</v>
      </c>
    </row>
    <row r="884" spans="1:2" x14ac:dyDescent="0.3">
      <c r="A884" t="s">
        <v>279</v>
      </c>
      <c r="B884">
        <v>3.09</v>
      </c>
    </row>
    <row r="885" spans="1:2" x14ac:dyDescent="0.3">
      <c r="A885" t="s">
        <v>279</v>
      </c>
      <c r="B885">
        <v>3.1949999999999998</v>
      </c>
    </row>
    <row r="886" spans="1:2" x14ac:dyDescent="0.3">
      <c r="A886" t="s">
        <v>557</v>
      </c>
      <c r="B886">
        <v>3.2970000000000002</v>
      </c>
    </row>
    <row r="887" spans="1:2" x14ac:dyDescent="0.3">
      <c r="A887" t="s">
        <v>558</v>
      </c>
      <c r="B887">
        <v>3.2149999999999999</v>
      </c>
    </row>
    <row r="888" spans="1:2" x14ac:dyDescent="0.3">
      <c r="A888" t="s">
        <v>559</v>
      </c>
      <c r="B888">
        <v>3.2970000000000002</v>
      </c>
    </row>
    <row r="889" spans="1:2" x14ac:dyDescent="0.3">
      <c r="A889" t="s">
        <v>560</v>
      </c>
      <c r="B889">
        <v>3.2679999999999998</v>
      </c>
    </row>
    <row r="890" spans="1:2" x14ac:dyDescent="0.3">
      <c r="A890" t="s">
        <v>561</v>
      </c>
      <c r="B890">
        <v>3.27</v>
      </c>
    </row>
    <row r="891" spans="1:2" x14ac:dyDescent="0.3">
      <c r="A891" t="s">
        <v>562</v>
      </c>
      <c r="B891">
        <v>2.9630000000000001</v>
      </c>
    </row>
    <row r="892" spans="1:2" x14ac:dyDescent="0.3">
      <c r="A892" t="s">
        <v>562</v>
      </c>
      <c r="B892">
        <v>2.91</v>
      </c>
    </row>
    <row r="893" spans="1:2" x14ac:dyDescent="0.3">
      <c r="A893" t="s">
        <v>563</v>
      </c>
      <c r="B893">
        <v>3.306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0BE5-603F-4009-9607-FFC9960CD77F}">
  <dimension ref="A1:Q413"/>
  <sheetViews>
    <sheetView workbookViewId="0">
      <selection activeCell="Q4" sqref="Q4"/>
    </sheetView>
  </sheetViews>
  <sheetFormatPr defaultRowHeight="15.6" x14ac:dyDescent="0.3"/>
  <cols>
    <col min="16" max="16" width="15.3984375" customWidth="1"/>
    <col min="17" max="17" width="14.796875" customWidth="1"/>
  </cols>
  <sheetData>
    <row r="1" spans="1:17" x14ac:dyDescent="0.3">
      <c r="A1" t="s">
        <v>600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601</v>
      </c>
      <c r="P1" s="2" t="s">
        <v>564</v>
      </c>
      <c r="Q1" s="2"/>
    </row>
    <row r="2" spans="1:17" x14ac:dyDescent="0.3">
      <c r="A2" t="s">
        <v>34</v>
      </c>
      <c r="B2">
        <v>3.972</v>
      </c>
      <c r="C2">
        <v>3.8980000000000001</v>
      </c>
      <c r="D2">
        <v>4.415</v>
      </c>
      <c r="E2">
        <v>4.2679999999999998</v>
      </c>
      <c r="F2">
        <v>3.7080000000000002</v>
      </c>
      <c r="G2">
        <v>5.4859999999999998</v>
      </c>
      <c r="H2">
        <v>3.87</v>
      </c>
      <c r="I2">
        <v>5.407</v>
      </c>
      <c r="J2">
        <v>5.9329999999999998</v>
      </c>
      <c r="K2">
        <v>3.923</v>
      </c>
      <c r="L2">
        <v>5.7679999999999998</v>
      </c>
      <c r="M2">
        <v>3.637</v>
      </c>
      <c r="N2">
        <v>3.637</v>
      </c>
    </row>
    <row r="3" spans="1:17" x14ac:dyDescent="0.3">
      <c r="A3" t="s">
        <v>35</v>
      </c>
      <c r="B3">
        <v>3.819</v>
      </c>
      <c r="C3">
        <v>4.5010000000000003</v>
      </c>
      <c r="D3">
        <v>3.8479999999999999</v>
      </c>
      <c r="E3">
        <v>4.3209999999999997</v>
      </c>
      <c r="F3">
        <v>5.2510000000000003</v>
      </c>
      <c r="G3">
        <v>3.86</v>
      </c>
      <c r="H3">
        <v>5.7809999999999997</v>
      </c>
      <c r="I3">
        <v>5.09</v>
      </c>
      <c r="J3">
        <v>4.923</v>
      </c>
      <c r="K3">
        <v>4.5599999999999996</v>
      </c>
      <c r="L3">
        <v>3.9849999999999999</v>
      </c>
      <c r="M3">
        <v>5.8220000000000001</v>
      </c>
      <c r="N3">
        <v>3.819</v>
      </c>
      <c r="P3" t="s">
        <v>565</v>
      </c>
      <c r="Q3">
        <f>AVERAGE(N2:N413)</f>
        <v>3.7218252427184475</v>
      </c>
    </row>
    <row r="4" spans="1:17" x14ac:dyDescent="0.3">
      <c r="A4" t="s">
        <v>36</v>
      </c>
      <c r="B4">
        <v>3.78</v>
      </c>
      <c r="C4">
        <v>3.9969999999999999</v>
      </c>
      <c r="D4">
        <v>4.0819999999999999</v>
      </c>
      <c r="E4">
        <v>3.8919999999999999</v>
      </c>
      <c r="F4">
        <v>4.9630000000000001</v>
      </c>
      <c r="G4">
        <v>4.1920000000000002</v>
      </c>
      <c r="H4">
        <v>4.7169999999999996</v>
      </c>
      <c r="I4">
        <v>4.2789999999999999</v>
      </c>
      <c r="J4">
        <v>4.3869999999999996</v>
      </c>
      <c r="K4">
        <v>5.4539999999999997</v>
      </c>
      <c r="L4">
        <v>4.4989999999999997</v>
      </c>
      <c r="M4">
        <v>4.45</v>
      </c>
      <c r="N4">
        <v>3.78</v>
      </c>
      <c r="P4" t="s">
        <v>566</v>
      </c>
    </row>
    <row r="5" spans="1:17" x14ac:dyDescent="0.3">
      <c r="A5" t="s">
        <v>37</v>
      </c>
      <c r="B5">
        <v>4.1500000000000004</v>
      </c>
      <c r="C5">
        <v>4.2990000000000004</v>
      </c>
      <c r="D5">
        <v>4.07</v>
      </c>
      <c r="E5">
        <v>4.1230000000000002</v>
      </c>
      <c r="F5">
        <v>5.6020000000000003</v>
      </c>
      <c r="G5">
        <v>4.1310000000000002</v>
      </c>
      <c r="H5">
        <v>5.6639999999999997</v>
      </c>
      <c r="I5">
        <v>4.6340000000000003</v>
      </c>
      <c r="J5">
        <v>4.8710000000000004</v>
      </c>
      <c r="K5">
        <v>5.1769999999999996</v>
      </c>
      <c r="L5">
        <v>3.8109999999999999</v>
      </c>
      <c r="M5">
        <v>5.6989999999999998</v>
      </c>
      <c r="N5">
        <v>3.8109999999999999</v>
      </c>
      <c r="P5" t="s">
        <v>567</v>
      </c>
      <c r="Q5">
        <f>MEDIAN(N2:N413)</f>
        <v>3.7214999999999998</v>
      </c>
    </row>
    <row r="6" spans="1:17" x14ac:dyDescent="0.3">
      <c r="A6" t="s">
        <v>38</v>
      </c>
      <c r="B6">
        <v>3.782</v>
      </c>
      <c r="C6">
        <v>4.18</v>
      </c>
      <c r="D6">
        <v>3.9950000000000001</v>
      </c>
      <c r="E6">
        <v>4.3289999999999997</v>
      </c>
      <c r="F6">
        <v>4.6420000000000003</v>
      </c>
      <c r="G6">
        <v>4.8529999999999998</v>
      </c>
      <c r="H6">
        <v>4.976</v>
      </c>
      <c r="I6">
        <v>3.8319999999999999</v>
      </c>
      <c r="J6">
        <v>4.0679999999999996</v>
      </c>
      <c r="K6">
        <v>5.4809999999999999</v>
      </c>
      <c r="L6">
        <v>3.8210000000000002</v>
      </c>
      <c r="M6">
        <v>4.7009999999999996</v>
      </c>
      <c r="N6">
        <v>3.782</v>
      </c>
      <c r="P6" t="s">
        <v>568</v>
      </c>
      <c r="Q6">
        <f>MODE(N2:N413)</f>
        <v>3.8180000000000001</v>
      </c>
    </row>
    <row r="7" spans="1:17" x14ac:dyDescent="0.3">
      <c r="A7" t="s">
        <v>39</v>
      </c>
      <c r="B7">
        <v>4.1829999999999998</v>
      </c>
      <c r="C7">
        <v>4.266</v>
      </c>
      <c r="D7">
        <v>4.0449999999999999</v>
      </c>
      <c r="E7">
        <v>4.2210000000000001</v>
      </c>
      <c r="F7">
        <v>3.8029999999999999</v>
      </c>
      <c r="G7">
        <v>5.7069999999999999</v>
      </c>
      <c r="H7">
        <v>3.714</v>
      </c>
      <c r="I7">
        <v>5.7679999999999998</v>
      </c>
      <c r="J7">
        <v>4.0670000000000002</v>
      </c>
      <c r="K7">
        <v>5.5140000000000002</v>
      </c>
      <c r="L7">
        <v>5.7309999999999999</v>
      </c>
      <c r="M7">
        <v>4.0199999999999996</v>
      </c>
      <c r="N7">
        <v>3.714</v>
      </c>
      <c r="P7" t="s">
        <v>569</v>
      </c>
      <c r="Q7">
        <f>STDEV(N2:N413)</f>
        <v>0.1436969761932875</v>
      </c>
    </row>
    <row r="8" spans="1:17" x14ac:dyDescent="0.3">
      <c r="A8" t="s">
        <v>40</v>
      </c>
      <c r="B8">
        <v>3.879</v>
      </c>
      <c r="C8">
        <v>3.855</v>
      </c>
      <c r="D8">
        <v>3.617</v>
      </c>
      <c r="E8">
        <v>4.2889999999999997</v>
      </c>
      <c r="F8">
        <v>4.5229999999999997</v>
      </c>
      <c r="G8">
        <v>4.1980000000000004</v>
      </c>
      <c r="H8">
        <v>4.5960000000000001</v>
      </c>
      <c r="I8">
        <v>4.0990000000000002</v>
      </c>
      <c r="J8">
        <v>4.1500000000000004</v>
      </c>
      <c r="K8">
        <v>4.819</v>
      </c>
      <c r="L8">
        <v>4.234</v>
      </c>
      <c r="M8">
        <v>3.859</v>
      </c>
      <c r="N8">
        <v>3.617</v>
      </c>
      <c r="P8" t="s">
        <v>570</v>
      </c>
      <c r="Q8">
        <f>VAR(N2:N413)</f>
        <v>2.0648820967094236E-2</v>
      </c>
    </row>
    <row r="9" spans="1:17" x14ac:dyDescent="0.3">
      <c r="A9" t="s">
        <v>41</v>
      </c>
      <c r="B9">
        <v>4.157</v>
      </c>
      <c r="C9">
        <v>3.6739999999999999</v>
      </c>
      <c r="D9">
        <v>4.0679999999999996</v>
      </c>
      <c r="E9">
        <v>4.181</v>
      </c>
      <c r="F9">
        <v>4.03</v>
      </c>
      <c r="G9">
        <v>3.8220000000000001</v>
      </c>
      <c r="H9">
        <v>3.754</v>
      </c>
      <c r="I9">
        <v>4.9909999999999997</v>
      </c>
      <c r="J9">
        <v>3.851</v>
      </c>
      <c r="K9">
        <v>5.5039999999999996</v>
      </c>
      <c r="L9">
        <v>3.879</v>
      </c>
      <c r="M9">
        <v>3.74</v>
      </c>
      <c r="N9">
        <v>3.6739999999999999</v>
      </c>
      <c r="P9" t="s">
        <v>571</v>
      </c>
      <c r="Q9">
        <f>KURT(N2:N413)</f>
        <v>0.33679529252963381</v>
      </c>
    </row>
    <row r="10" spans="1:17" x14ac:dyDescent="0.3">
      <c r="A10" t="s">
        <v>42</v>
      </c>
      <c r="B10">
        <v>4.0439999999999996</v>
      </c>
      <c r="C10">
        <v>4.0730000000000004</v>
      </c>
      <c r="D10">
        <v>4.1180000000000003</v>
      </c>
      <c r="E10">
        <v>4.3280000000000003</v>
      </c>
      <c r="F10">
        <v>4.601</v>
      </c>
      <c r="G10">
        <v>5.5759999999999996</v>
      </c>
      <c r="H10">
        <v>4.4690000000000003</v>
      </c>
      <c r="I10">
        <v>5.4260000000000002</v>
      </c>
      <c r="J10">
        <v>3.84</v>
      </c>
      <c r="K10">
        <v>5.65</v>
      </c>
      <c r="L10">
        <v>5.8490000000000002</v>
      </c>
      <c r="M10">
        <v>3.9359999999999999</v>
      </c>
      <c r="N10">
        <v>3.84</v>
      </c>
      <c r="P10" t="s">
        <v>572</v>
      </c>
      <c r="Q10">
        <f>SKEW(N2:N413)</f>
        <v>6.7385433426484176E-2</v>
      </c>
    </row>
    <row r="11" spans="1:17" x14ac:dyDescent="0.3">
      <c r="A11" t="s">
        <v>43</v>
      </c>
      <c r="B11">
        <v>4.0380000000000003</v>
      </c>
      <c r="C11">
        <v>4.4800000000000004</v>
      </c>
      <c r="D11">
        <v>3.6829999999999998</v>
      </c>
      <c r="E11">
        <v>4.3769999999999998</v>
      </c>
      <c r="F11">
        <v>5.5439999999999996</v>
      </c>
      <c r="G11">
        <v>3.8</v>
      </c>
      <c r="H11">
        <v>5.99</v>
      </c>
      <c r="I11">
        <v>4.0510000000000002</v>
      </c>
      <c r="J11">
        <v>5.1470000000000002</v>
      </c>
      <c r="K11">
        <v>3.6070000000000002</v>
      </c>
      <c r="L11">
        <v>3.94</v>
      </c>
      <c r="M11">
        <v>5.9009999999999998</v>
      </c>
      <c r="N11">
        <v>3.6070000000000002</v>
      </c>
      <c r="P11" t="s">
        <v>573</v>
      </c>
      <c r="Q11">
        <f>Q13-Q12</f>
        <v>0.92899999999999983</v>
      </c>
    </row>
    <row r="12" spans="1:17" x14ac:dyDescent="0.3">
      <c r="A12" t="s">
        <v>44</v>
      </c>
      <c r="B12">
        <v>4.452</v>
      </c>
      <c r="C12">
        <v>3.8180000000000001</v>
      </c>
      <c r="D12">
        <v>4.452</v>
      </c>
      <c r="E12">
        <v>3.8180000000000001</v>
      </c>
      <c r="F12">
        <v>5.9119999999999999</v>
      </c>
      <c r="G12">
        <v>4.6500000000000004</v>
      </c>
      <c r="H12">
        <v>4.7640000000000002</v>
      </c>
      <c r="I12">
        <v>4.0439999999999996</v>
      </c>
      <c r="J12">
        <v>5.9119999999999999</v>
      </c>
      <c r="K12">
        <v>4.6500000000000004</v>
      </c>
      <c r="L12">
        <v>4.0439999999999996</v>
      </c>
      <c r="M12">
        <v>4.7640000000000002</v>
      </c>
      <c r="N12">
        <v>3.8180000000000001</v>
      </c>
      <c r="P12" t="s">
        <v>574</v>
      </c>
      <c r="Q12">
        <f>MIN(N2:N413)</f>
        <v>3.2490000000000001</v>
      </c>
    </row>
    <row r="13" spans="1:17" x14ac:dyDescent="0.3">
      <c r="A13" t="s">
        <v>45</v>
      </c>
      <c r="B13">
        <v>4.2949999999999999</v>
      </c>
      <c r="C13">
        <v>4.3360000000000003</v>
      </c>
      <c r="D13">
        <v>3.89</v>
      </c>
      <c r="E13">
        <v>4.0910000000000002</v>
      </c>
      <c r="F13">
        <v>3.9140000000000001</v>
      </c>
      <c r="G13">
        <v>5.8319999999999999</v>
      </c>
      <c r="H13">
        <v>5.8710000000000004</v>
      </c>
      <c r="I13">
        <v>3.9180000000000001</v>
      </c>
      <c r="J13">
        <v>3.8210000000000002</v>
      </c>
      <c r="K13">
        <v>5.3869999999999996</v>
      </c>
      <c r="L13">
        <v>5.6159999999999997</v>
      </c>
      <c r="M13">
        <v>3.718</v>
      </c>
      <c r="N13">
        <v>3.718</v>
      </c>
      <c r="P13" t="s">
        <v>575</v>
      </c>
      <c r="Q13">
        <f>MAX(N2:N413)</f>
        <v>4.1779999999999999</v>
      </c>
    </row>
    <row r="14" spans="1:17" x14ac:dyDescent="0.3">
      <c r="A14" t="s">
        <v>46</v>
      </c>
      <c r="B14">
        <v>4.1150000000000002</v>
      </c>
      <c r="C14">
        <v>3.8540000000000001</v>
      </c>
      <c r="D14">
        <v>4.2960000000000003</v>
      </c>
      <c r="E14">
        <v>4.3289999999999997</v>
      </c>
      <c r="F14">
        <v>5.5449999999999999</v>
      </c>
      <c r="G14">
        <v>4.21</v>
      </c>
      <c r="H14">
        <v>5.0830000000000002</v>
      </c>
      <c r="I14">
        <v>4.5129999999999999</v>
      </c>
      <c r="J14">
        <v>5.8129999999999997</v>
      </c>
      <c r="K14">
        <v>3.919</v>
      </c>
      <c r="L14">
        <v>4.9119999999999999</v>
      </c>
      <c r="M14">
        <v>5.6040000000000001</v>
      </c>
      <c r="N14">
        <v>3.8540000000000001</v>
      </c>
      <c r="P14" t="s">
        <v>576</v>
      </c>
      <c r="Q14">
        <f>SUM(N2:N413)</f>
        <v>1533.3920000000003</v>
      </c>
    </row>
    <row r="15" spans="1:17" ht="16.2" thickBot="1" x14ac:dyDescent="0.35">
      <c r="A15" t="s">
        <v>47</v>
      </c>
      <c r="B15">
        <v>3.919</v>
      </c>
      <c r="C15">
        <v>4.1970000000000001</v>
      </c>
      <c r="D15">
        <v>4.032</v>
      </c>
      <c r="E15">
        <v>4.056</v>
      </c>
      <c r="F15">
        <v>5.3259999999999996</v>
      </c>
      <c r="G15">
        <v>3.9780000000000002</v>
      </c>
      <c r="H15">
        <v>5.726</v>
      </c>
      <c r="I15">
        <v>3.976</v>
      </c>
      <c r="J15">
        <v>5.4630000000000001</v>
      </c>
      <c r="K15">
        <v>3.722</v>
      </c>
      <c r="L15">
        <v>3.8260000000000001</v>
      </c>
      <c r="M15">
        <v>5.5629999999999997</v>
      </c>
      <c r="N15">
        <v>3.722</v>
      </c>
      <c r="P15" s="1" t="s">
        <v>577</v>
      </c>
      <c r="Q15" s="1">
        <f>COUNT(N2:N413)</f>
        <v>412</v>
      </c>
    </row>
    <row r="16" spans="1:17" x14ac:dyDescent="0.3">
      <c r="A16" t="s">
        <v>48</v>
      </c>
      <c r="B16">
        <v>4.1710000000000003</v>
      </c>
      <c r="C16">
        <v>3.91</v>
      </c>
      <c r="D16">
        <v>3.9380000000000002</v>
      </c>
      <c r="E16">
        <v>4.2439999999999998</v>
      </c>
      <c r="F16">
        <v>5.6719999999999997</v>
      </c>
      <c r="G16">
        <v>3.8180000000000001</v>
      </c>
      <c r="H16">
        <v>5.3639999999999999</v>
      </c>
      <c r="I16">
        <v>4.2050000000000001</v>
      </c>
      <c r="J16">
        <v>5.3319999999999999</v>
      </c>
      <c r="K16">
        <v>4.1520000000000001</v>
      </c>
      <c r="L16">
        <v>3.8290000000000002</v>
      </c>
      <c r="M16">
        <v>5.7709999999999999</v>
      </c>
      <c r="N16">
        <v>3.8180000000000001</v>
      </c>
    </row>
    <row r="17" spans="1:14" x14ac:dyDescent="0.3">
      <c r="A17" t="s">
        <v>49</v>
      </c>
      <c r="B17">
        <v>3.5880000000000001</v>
      </c>
      <c r="C17">
        <v>4.0970000000000004</v>
      </c>
      <c r="D17">
        <v>3.6930000000000001</v>
      </c>
      <c r="E17">
        <v>4.1420000000000003</v>
      </c>
      <c r="F17">
        <v>4.8390000000000004</v>
      </c>
      <c r="G17">
        <v>3.863</v>
      </c>
      <c r="H17">
        <v>5.6079999999999997</v>
      </c>
      <c r="I17">
        <v>3.87</v>
      </c>
      <c r="J17">
        <v>5.1970000000000001</v>
      </c>
      <c r="K17">
        <v>3.5819999999999999</v>
      </c>
      <c r="L17">
        <v>4.0609999999999999</v>
      </c>
      <c r="M17">
        <v>5.5279999999999996</v>
      </c>
      <c r="N17">
        <v>3.5819999999999999</v>
      </c>
    </row>
    <row r="18" spans="1:14" x14ac:dyDescent="0.3">
      <c r="A18" t="s">
        <v>50</v>
      </c>
      <c r="B18">
        <v>4.2140000000000004</v>
      </c>
      <c r="C18">
        <v>3.9140000000000001</v>
      </c>
      <c r="D18">
        <v>4.069</v>
      </c>
      <c r="E18">
        <v>4.0119999999999996</v>
      </c>
      <c r="F18">
        <v>3.6120000000000001</v>
      </c>
      <c r="G18">
        <v>5.7080000000000002</v>
      </c>
      <c r="H18">
        <v>3.6560000000000001</v>
      </c>
      <c r="I18">
        <v>5.4269999999999996</v>
      </c>
      <c r="J18">
        <v>3.746</v>
      </c>
      <c r="K18">
        <v>5.5830000000000002</v>
      </c>
      <c r="L18">
        <v>5.5220000000000002</v>
      </c>
      <c r="M18">
        <v>3.7120000000000002</v>
      </c>
      <c r="N18">
        <v>3.6120000000000001</v>
      </c>
    </row>
    <row r="19" spans="1:14" x14ac:dyDescent="0.3">
      <c r="A19" t="s">
        <v>413</v>
      </c>
      <c r="B19">
        <v>4.4020000000000001</v>
      </c>
      <c r="C19">
        <v>4.2729999999999997</v>
      </c>
      <c r="D19">
        <v>4.0510000000000002</v>
      </c>
      <c r="E19">
        <v>4.0259999999999998</v>
      </c>
      <c r="F19">
        <v>4.9550000000000001</v>
      </c>
      <c r="G19">
        <v>5.8810000000000002</v>
      </c>
      <c r="H19">
        <v>5.7930000000000001</v>
      </c>
      <c r="I19">
        <v>3.9889999999999999</v>
      </c>
      <c r="J19">
        <v>5.5839999999999996</v>
      </c>
      <c r="K19">
        <v>3.7709999999999999</v>
      </c>
      <c r="L19">
        <v>5.5250000000000004</v>
      </c>
      <c r="M19">
        <v>4.0289999999999999</v>
      </c>
      <c r="N19">
        <v>3.7709999999999999</v>
      </c>
    </row>
    <row r="20" spans="1:14" x14ac:dyDescent="0.3">
      <c r="A20" t="s">
        <v>421</v>
      </c>
      <c r="B20">
        <v>4.6050000000000004</v>
      </c>
      <c r="C20">
        <v>4.4279999999999999</v>
      </c>
      <c r="D20">
        <v>3.972</v>
      </c>
      <c r="E20">
        <v>3.8540000000000001</v>
      </c>
      <c r="F20">
        <v>4.5049999999999999</v>
      </c>
      <c r="G20">
        <v>6.1189999999999998</v>
      </c>
      <c r="H20">
        <v>4.3949999999999996</v>
      </c>
      <c r="I20">
        <v>5.9450000000000003</v>
      </c>
      <c r="J20">
        <v>3.9129999999999998</v>
      </c>
      <c r="K20">
        <v>5.4870000000000001</v>
      </c>
      <c r="L20">
        <v>5.3739999999999997</v>
      </c>
      <c r="M20">
        <v>3.629</v>
      </c>
      <c r="N20">
        <v>3.629</v>
      </c>
    </row>
    <row r="21" spans="1:14" x14ac:dyDescent="0.3">
      <c r="A21" t="s">
        <v>51</v>
      </c>
      <c r="B21">
        <v>4.4859999999999998</v>
      </c>
      <c r="C21">
        <v>4.069</v>
      </c>
      <c r="D21">
        <v>4.4859999999999998</v>
      </c>
      <c r="E21">
        <v>4.069</v>
      </c>
      <c r="F21">
        <v>6.0119999999999996</v>
      </c>
      <c r="G21">
        <v>4.3129999999999997</v>
      </c>
      <c r="H21">
        <v>3.891</v>
      </c>
      <c r="I21">
        <v>5.5869999999999997</v>
      </c>
      <c r="J21">
        <v>6.0119999999999996</v>
      </c>
      <c r="K21">
        <v>4.3129999999999997</v>
      </c>
      <c r="L21">
        <v>5.5869999999999997</v>
      </c>
      <c r="M21">
        <v>3.891</v>
      </c>
      <c r="N21">
        <v>3.891</v>
      </c>
    </row>
    <row r="22" spans="1:14" x14ac:dyDescent="0.3">
      <c r="A22" t="s">
        <v>52</v>
      </c>
      <c r="B22">
        <v>4.0380000000000003</v>
      </c>
      <c r="C22">
        <v>4.0140000000000002</v>
      </c>
      <c r="D22">
        <v>4.3079999999999998</v>
      </c>
      <c r="E22">
        <v>4.42</v>
      </c>
      <c r="F22">
        <v>5.5510000000000002</v>
      </c>
      <c r="G22">
        <v>3.54</v>
      </c>
      <c r="H22">
        <v>3.6880000000000002</v>
      </c>
      <c r="I22">
        <v>5.5039999999999996</v>
      </c>
      <c r="J22">
        <v>4.6589999999999998</v>
      </c>
      <c r="K22">
        <v>5.7050000000000001</v>
      </c>
      <c r="L22">
        <v>4.0030000000000001</v>
      </c>
      <c r="M22">
        <v>5.9480000000000004</v>
      </c>
      <c r="N22">
        <v>3.54</v>
      </c>
    </row>
    <row r="23" spans="1:14" x14ac:dyDescent="0.3">
      <c r="A23" t="s">
        <v>53</v>
      </c>
      <c r="B23">
        <v>4.3140000000000001</v>
      </c>
      <c r="C23">
        <v>3.923</v>
      </c>
      <c r="D23">
        <v>4.4320000000000004</v>
      </c>
      <c r="E23">
        <v>4.1150000000000002</v>
      </c>
      <c r="F23">
        <v>5.8390000000000004</v>
      </c>
      <c r="G23">
        <v>4.0620000000000003</v>
      </c>
      <c r="H23">
        <v>3.7050000000000001</v>
      </c>
      <c r="I23">
        <v>5.4429999999999996</v>
      </c>
      <c r="J23">
        <v>4.1829999999999998</v>
      </c>
      <c r="K23">
        <v>5.9580000000000002</v>
      </c>
      <c r="L23">
        <v>5.6280000000000001</v>
      </c>
      <c r="M23">
        <v>3.9329999999999998</v>
      </c>
      <c r="N23">
        <v>3.7050000000000001</v>
      </c>
    </row>
    <row r="24" spans="1:14" x14ac:dyDescent="0.3">
      <c r="A24" t="s">
        <v>54</v>
      </c>
      <c r="B24">
        <v>4.5369999999999999</v>
      </c>
      <c r="C24">
        <v>3.9390000000000001</v>
      </c>
      <c r="D24">
        <v>4.5369999999999999</v>
      </c>
      <c r="E24">
        <v>3.9390000000000001</v>
      </c>
      <c r="F24">
        <v>6.0529999999999999</v>
      </c>
      <c r="G24">
        <v>4.1029999999999998</v>
      </c>
      <c r="H24">
        <v>5.3719999999999999</v>
      </c>
      <c r="I24">
        <v>4.1719999999999997</v>
      </c>
      <c r="J24">
        <v>6.0529999999999999</v>
      </c>
      <c r="K24">
        <v>4.1029999999999998</v>
      </c>
      <c r="L24">
        <v>4.1719999999999997</v>
      </c>
      <c r="M24">
        <v>5.3719999999999999</v>
      </c>
      <c r="N24">
        <v>3.9390000000000001</v>
      </c>
    </row>
    <row r="25" spans="1:14" x14ac:dyDescent="0.3">
      <c r="A25" t="s">
        <v>55</v>
      </c>
      <c r="B25">
        <v>4.3209999999999997</v>
      </c>
      <c r="C25">
        <v>4.6079999999999997</v>
      </c>
      <c r="D25">
        <v>3.6760000000000002</v>
      </c>
      <c r="E25">
        <v>4.0510000000000002</v>
      </c>
      <c r="F25">
        <v>5.8390000000000004</v>
      </c>
      <c r="G25">
        <v>3.855</v>
      </c>
      <c r="H25">
        <v>6.1219999999999999</v>
      </c>
      <c r="I25">
        <v>4.3250000000000002</v>
      </c>
      <c r="J25">
        <v>3.8330000000000002</v>
      </c>
      <c r="K25">
        <v>5.1420000000000003</v>
      </c>
      <c r="L25">
        <v>3.6309999999999998</v>
      </c>
      <c r="M25">
        <v>5.5650000000000004</v>
      </c>
      <c r="N25">
        <v>3.6309999999999998</v>
      </c>
    </row>
    <row r="26" spans="1:14" x14ac:dyDescent="0.3">
      <c r="A26" t="s">
        <v>56</v>
      </c>
      <c r="B26">
        <v>4.4089999999999998</v>
      </c>
      <c r="C26">
        <v>4.2510000000000003</v>
      </c>
      <c r="D26">
        <v>4.2039999999999997</v>
      </c>
      <c r="E26">
        <v>4.1379999999999999</v>
      </c>
      <c r="F26">
        <v>5.8719999999999999</v>
      </c>
      <c r="G26">
        <v>4.5890000000000004</v>
      </c>
      <c r="H26">
        <v>4.0289999999999999</v>
      </c>
      <c r="I26">
        <v>5.766</v>
      </c>
      <c r="J26">
        <v>3.742</v>
      </c>
      <c r="K26">
        <v>5.7039999999999997</v>
      </c>
      <c r="L26">
        <v>4.0830000000000002</v>
      </c>
      <c r="M26">
        <v>5.617</v>
      </c>
      <c r="N26">
        <v>3.742</v>
      </c>
    </row>
    <row r="27" spans="1:14" x14ac:dyDescent="0.3">
      <c r="A27" t="s">
        <v>57</v>
      </c>
      <c r="B27">
        <v>4.1689999999999996</v>
      </c>
      <c r="C27">
        <v>4.367</v>
      </c>
      <c r="D27">
        <v>4.1849999999999996</v>
      </c>
      <c r="E27">
        <v>4.2649999999999997</v>
      </c>
      <c r="F27">
        <v>5.6849999999999996</v>
      </c>
      <c r="G27">
        <v>3.694</v>
      </c>
      <c r="H27">
        <v>4.5789999999999997</v>
      </c>
      <c r="I27">
        <v>5.7960000000000003</v>
      </c>
      <c r="J27">
        <v>4.0709999999999997</v>
      </c>
      <c r="K27">
        <v>5.6840000000000002</v>
      </c>
      <c r="L27">
        <v>4.0529999999999999</v>
      </c>
      <c r="M27">
        <v>5.7789999999999999</v>
      </c>
      <c r="N27">
        <v>3.694</v>
      </c>
    </row>
    <row r="28" spans="1:14" x14ac:dyDescent="0.3">
      <c r="A28" t="s">
        <v>58</v>
      </c>
      <c r="B28">
        <v>4.2610000000000001</v>
      </c>
      <c r="C28">
        <v>4.2439999999999998</v>
      </c>
      <c r="D28">
        <v>4.157</v>
      </c>
      <c r="E28">
        <v>4.1029999999999998</v>
      </c>
      <c r="F28">
        <v>5.7960000000000003</v>
      </c>
      <c r="G28">
        <v>3.9940000000000002</v>
      </c>
      <c r="H28">
        <v>5.7590000000000003</v>
      </c>
      <c r="I28">
        <v>4.0140000000000002</v>
      </c>
      <c r="J28">
        <v>5.673</v>
      </c>
      <c r="K28">
        <v>3.9940000000000002</v>
      </c>
      <c r="L28">
        <v>3.569</v>
      </c>
      <c r="M28">
        <v>5.6050000000000004</v>
      </c>
      <c r="N28">
        <v>3.569</v>
      </c>
    </row>
    <row r="29" spans="1:14" x14ac:dyDescent="0.3">
      <c r="A29" t="s">
        <v>14</v>
      </c>
      <c r="B29">
        <v>3.94</v>
      </c>
      <c r="C29">
        <v>4.5890000000000004</v>
      </c>
      <c r="D29">
        <v>3.9449999999999998</v>
      </c>
      <c r="E29">
        <v>4.5090000000000003</v>
      </c>
      <c r="F29">
        <v>5.085</v>
      </c>
      <c r="G29">
        <v>4.5860000000000003</v>
      </c>
      <c r="H29">
        <v>5.0659999999999998</v>
      </c>
      <c r="I29">
        <v>5.9630000000000001</v>
      </c>
      <c r="J29">
        <v>4.7220000000000004</v>
      </c>
      <c r="K29">
        <v>5.0330000000000004</v>
      </c>
      <c r="L29">
        <v>4.8940000000000001</v>
      </c>
      <c r="M29">
        <v>5.899</v>
      </c>
      <c r="N29">
        <v>3.94</v>
      </c>
    </row>
    <row r="30" spans="1:14" x14ac:dyDescent="0.3">
      <c r="A30" t="s">
        <v>15</v>
      </c>
      <c r="B30">
        <v>3.9159999999999999</v>
      </c>
      <c r="C30">
        <v>4.4260000000000002</v>
      </c>
      <c r="D30">
        <v>3.8450000000000002</v>
      </c>
      <c r="E30">
        <v>4.4029999999999996</v>
      </c>
      <c r="F30">
        <v>5.3029999999999999</v>
      </c>
      <c r="G30">
        <v>4.2350000000000003</v>
      </c>
      <c r="H30">
        <v>5.9390000000000001</v>
      </c>
      <c r="I30">
        <v>3.9489999999999998</v>
      </c>
      <c r="J30">
        <v>3.7120000000000002</v>
      </c>
      <c r="K30">
        <v>5.3360000000000003</v>
      </c>
      <c r="L30">
        <v>3.9289999999999998</v>
      </c>
      <c r="M30">
        <v>5.9169999999999998</v>
      </c>
      <c r="N30">
        <v>3.7120000000000002</v>
      </c>
    </row>
    <row r="31" spans="1:14" x14ac:dyDescent="0.3">
      <c r="A31" t="s">
        <v>59</v>
      </c>
      <c r="B31">
        <v>3.6880000000000002</v>
      </c>
      <c r="C31">
        <v>3.9409999999999998</v>
      </c>
      <c r="D31">
        <v>4.0529999999999999</v>
      </c>
      <c r="E31">
        <v>3.6779999999999999</v>
      </c>
      <c r="F31">
        <v>4.9359999999999999</v>
      </c>
      <c r="G31">
        <v>4.2990000000000004</v>
      </c>
      <c r="H31">
        <v>5.423</v>
      </c>
      <c r="I31">
        <v>3.8029999999999999</v>
      </c>
      <c r="J31">
        <v>5.5650000000000004</v>
      </c>
      <c r="K31">
        <v>3.7229999999999999</v>
      </c>
      <c r="L31">
        <v>4.4539999999999997</v>
      </c>
      <c r="M31">
        <v>4.734</v>
      </c>
      <c r="N31">
        <v>3.6779999999999999</v>
      </c>
    </row>
    <row r="32" spans="1:14" x14ac:dyDescent="0.3">
      <c r="A32" t="s">
        <v>60</v>
      </c>
      <c r="B32">
        <v>3.9</v>
      </c>
      <c r="C32">
        <v>4.2949999999999999</v>
      </c>
      <c r="D32">
        <v>3.7770000000000001</v>
      </c>
      <c r="E32">
        <v>4.37</v>
      </c>
      <c r="F32">
        <v>4.0519999999999996</v>
      </c>
      <c r="G32">
        <v>5.367</v>
      </c>
      <c r="H32">
        <v>3.8540000000000001</v>
      </c>
      <c r="I32">
        <v>5.8259999999999996</v>
      </c>
      <c r="J32">
        <v>3.6829999999999998</v>
      </c>
      <c r="K32">
        <v>5.0890000000000004</v>
      </c>
      <c r="L32">
        <v>5.8860000000000001</v>
      </c>
      <c r="M32">
        <v>4.0010000000000003</v>
      </c>
      <c r="N32">
        <v>3.6829999999999998</v>
      </c>
    </row>
    <row r="33" spans="1:14" x14ac:dyDescent="0.3">
      <c r="A33" t="s">
        <v>61</v>
      </c>
      <c r="B33">
        <v>4.335</v>
      </c>
      <c r="C33">
        <v>3.9660000000000002</v>
      </c>
      <c r="D33">
        <v>4.1379999999999999</v>
      </c>
      <c r="E33">
        <v>3.8159999999999998</v>
      </c>
      <c r="F33">
        <v>5.8680000000000003</v>
      </c>
      <c r="G33">
        <v>4.0620000000000003</v>
      </c>
      <c r="H33">
        <v>5.5149999999999997</v>
      </c>
      <c r="I33">
        <v>3.7120000000000002</v>
      </c>
      <c r="J33">
        <v>5.6589999999999998</v>
      </c>
      <c r="K33">
        <v>3.976</v>
      </c>
      <c r="L33">
        <v>3.649</v>
      </c>
      <c r="M33">
        <v>5.3319999999999999</v>
      </c>
      <c r="N33">
        <v>3.649</v>
      </c>
    </row>
    <row r="34" spans="1:14" x14ac:dyDescent="0.3">
      <c r="A34" t="s">
        <v>62</v>
      </c>
      <c r="B34">
        <v>4.2889999999999997</v>
      </c>
      <c r="C34">
        <v>4.1859999999999999</v>
      </c>
      <c r="D34">
        <v>4.0019999999999998</v>
      </c>
      <c r="E34">
        <v>3.927</v>
      </c>
      <c r="F34">
        <v>5.8150000000000004</v>
      </c>
      <c r="G34">
        <v>3.927</v>
      </c>
      <c r="H34">
        <v>5.702</v>
      </c>
      <c r="I34">
        <v>3.7839999999999998</v>
      </c>
      <c r="J34">
        <v>5.524</v>
      </c>
      <c r="K34">
        <v>3.7389999999999999</v>
      </c>
      <c r="L34">
        <v>3.871</v>
      </c>
      <c r="M34">
        <v>5.4279999999999999</v>
      </c>
      <c r="N34">
        <v>3.7389999999999999</v>
      </c>
    </row>
    <row r="35" spans="1:14" x14ac:dyDescent="0.3">
      <c r="A35" t="s">
        <v>63</v>
      </c>
      <c r="B35">
        <v>4.0949999999999998</v>
      </c>
      <c r="C35">
        <v>4.2229999999999999</v>
      </c>
      <c r="D35">
        <v>4.1660000000000004</v>
      </c>
      <c r="E35">
        <v>4.1340000000000003</v>
      </c>
      <c r="F35">
        <v>3.7160000000000002</v>
      </c>
      <c r="G35">
        <v>5.6159999999999997</v>
      </c>
      <c r="H35">
        <v>3.847</v>
      </c>
      <c r="I35">
        <v>5.7430000000000003</v>
      </c>
      <c r="J35">
        <v>4.2549999999999999</v>
      </c>
      <c r="K35">
        <v>5.6340000000000003</v>
      </c>
      <c r="L35">
        <v>5.6559999999999997</v>
      </c>
      <c r="M35">
        <v>3.7530000000000001</v>
      </c>
      <c r="N35">
        <v>3.7160000000000002</v>
      </c>
    </row>
    <row r="36" spans="1:14" x14ac:dyDescent="0.3">
      <c r="A36" t="s">
        <v>64</v>
      </c>
      <c r="B36">
        <v>4.4059999999999997</v>
      </c>
      <c r="C36">
        <v>4.2629999999999999</v>
      </c>
      <c r="D36">
        <v>4.1379999999999999</v>
      </c>
      <c r="E36">
        <v>3.8220000000000001</v>
      </c>
      <c r="F36">
        <v>3.8330000000000002</v>
      </c>
      <c r="G36">
        <v>5.8810000000000002</v>
      </c>
      <c r="H36">
        <v>4.43</v>
      </c>
      <c r="I36">
        <v>5.6829999999999998</v>
      </c>
      <c r="J36">
        <v>3.766</v>
      </c>
      <c r="K36">
        <v>5.6529999999999996</v>
      </c>
      <c r="L36">
        <v>5.3319999999999999</v>
      </c>
      <c r="M36">
        <v>3.7829999999999999</v>
      </c>
      <c r="N36">
        <v>3.766</v>
      </c>
    </row>
    <row r="37" spans="1:14" x14ac:dyDescent="0.3">
      <c r="A37" t="s">
        <v>65</v>
      </c>
      <c r="B37">
        <v>3.7679999999999998</v>
      </c>
      <c r="C37">
        <v>3.9089999999999998</v>
      </c>
      <c r="D37">
        <v>3.7810000000000001</v>
      </c>
      <c r="E37">
        <v>3.85</v>
      </c>
      <c r="F37">
        <v>3.9390000000000001</v>
      </c>
      <c r="G37">
        <v>4.0919999999999996</v>
      </c>
      <c r="H37">
        <v>4.0019999999999998</v>
      </c>
      <c r="I37">
        <v>5.3719999999999999</v>
      </c>
      <c r="J37">
        <v>4.0469999999999997</v>
      </c>
      <c r="K37">
        <v>4.3529999999999998</v>
      </c>
      <c r="L37">
        <v>5.2770000000000001</v>
      </c>
      <c r="M37">
        <v>4.016</v>
      </c>
      <c r="N37">
        <v>3.7679999999999998</v>
      </c>
    </row>
    <row r="38" spans="1:14" x14ac:dyDescent="0.3">
      <c r="A38" t="s">
        <v>66</v>
      </c>
      <c r="B38">
        <v>4.0730000000000004</v>
      </c>
      <c r="C38">
        <v>4.2389999999999999</v>
      </c>
      <c r="D38">
        <v>3.9849999999999999</v>
      </c>
      <c r="E38">
        <v>4.3159999999999998</v>
      </c>
      <c r="F38">
        <v>3.8239999999999998</v>
      </c>
      <c r="G38">
        <v>5.5910000000000002</v>
      </c>
      <c r="H38">
        <v>5.681</v>
      </c>
      <c r="I38">
        <v>4.33</v>
      </c>
      <c r="J38">
        <v>4.0119999999999996</v>
      </c>
      <c r="K38">
        <v>5.4290000000000003</v>
      </c>
      <c r="L38">
        <v>5.83</v>
      </c>
      <c r="M38">
        <v>3.7909999999999999</v>
      </c>
      <c r="N38">
        <v>3.7909999999999999</v>
      </c>
    </row>
    <row r="39" spans="1:14" x14ac:dyDescent="0.3">
      <c r="A39" t="s">
        <v>67</v>
      </c>
      <c r="B39">
        <v>3.5750000000000002</v>
      </c>
      <c r="C39">
        <v>3.5430000000000001</v>
      </c>
      <c r="D39">
        <v>4.0599999999999996</v>
      </c>
      <c r="E39">
        <v>3.8130000000000002</v>
      </c>
      <c r="F39">
        <v>3.6019999999999999</v>
      </c>
      <c r="G39">
        <v>4.0460000000000003</v>
      </c>
      <c r="H39">
        <v>3.6909999999999998</v>
      </c>
      <c r="I39">
        <v>4.8760000000000003</v>
      </c>
      <c r="J39">
        <v>3.899</v>
      </c>
      <c r="K39">
        <v>3.7629999999999999</v>
      </c>
      <c r="L39">
        <v>3.7730000000000001</v>
      </c>
      <c r="M39">
        <v>3.6709999999999998</v>
      </c>
      <c r="N39">
        <v>3.5430000000000001</v>
      </c>
    </row>
    <row r="40" spans="1:14" x14ac:dyDescent="0.3">
      <c r="A40" t="s">
        <v>68</v>
      </c>
      <c r="B40">
        <v>3.86</v>
      </c>
      <c r="C40">
        <v>3.8450000000000002</v>
      </c>
      <c r="D40">
        <v>4.234</v>
      </c>
      <c r="E40">
        <v>4.2649999999999997</v>
      </c>
      <c r="F40">
        <v>3.7850000000000001</v>
      </c>
      <c r="G40">
        <v>3.7530000000000001</v>
      </c>
      <c r="H40">
        <v>3.802</v>
      </c>
      <c r="I40">
        <v>5.3129999999999997</v>
      </c>
      <c r="J40">
        <v>3.7349999999999999</v>
      </c>
      <c r="K40">
        <v>5.7370000000000001</v>
      </c>
      <c r="L40">
        <v>4.3259999999999996</v>
      </c>
      <c r="M40">
        <v>5.7439999999999998</v>
      </c>
      <c r="N40">
        <v>3.7349999999999999</v>
      </c>
    </row>
    <row r="41" spans="1:14" x14ac:dyDescent="0.3">
      <c r="A41" t="s">
        <v>69</v>
      </c>
      <c r="B41">
        <v>4.673</v>
      </c>
      <c r="C41">
        <v>3.8</v>
      </c>
      <c r="D41">
        <v>4.2350000000000003</v>
      </c>
      <c r="E41">
        <v>3.903</v>
      </c>
      <c r="F41">
        <v>6.1820000000000004</v>
      </c>
      <c r="G41">
        <v>4.2039999999999997</v>
      </c>
      <c r="H41">
        <v>3.6829999999999998</v>
      </c>
      <c r="I41">
        <v>5.3179999999999996</v>
      </c>
      <c r="J41">
        <v>5.7469999999999999</v>
      </c>
      <c r="K41">
        <v>4.1479999999999997</v>
      </c>
      <c r="L41">
        <v>5.3940000000000001</v>
      </c>
      <c r="M41">
        <v>3.573</v>
      </c>
      <c r="N41">
        <v>3.573</v>
      </c>
    </row>
    <row r="42" spans="1:14" x14ac:dyDescent="0.3">
      <c r="A42" t="s">
        <v>70</v>
      </c>
      <c r="B42">
        <v>3.7250000000000001</v>
      </c>
      <c r="C42">
        <v>4.1319999999999997</v>
      </c>
      <c r="D42">
        <v>4.1230000000000002</v>
      </c>
      <c r="E42">
        <v>4.4139999999999997</v>
      </c>
      <c r="F42">
        <v>3.718</v>
      </c>
      <c r="G42">
        <v>5.234</v>
      </c>
      <c r="H42">
        <v>5.6580000000000004</v>
      </c>
      <c r="I42">
        <v>3.984</v>
      </c>
      <c r="J42">
        <v>3.7570000000000001</v>
      </c>
      <c r="K42">
        <v>5.6509999999999998</v>
      </c>
      <c r="L42">
        <v>5.8739999999999997</v>
      </c>
      <c r="M42">
        <v>3.8580000000000001</v>
      </c>
      <c r="N42">
        <v>3.718</v>
      </c>
    </row>
    <row r="43" spans="1:14" x14ac:dyDescent="0.3">
      <c r="A43" t="s">
        <v>71</v>
      </c>
      <c r="B43">
        <v>4.1680000000000001</v>
      </c>
      <c r="C43">
        <v>3.99</v>
      </c>
      <c r="D43">
        <v>4.3970000000000002</v>
      </c>
      <c r="E43">
        <v>3.9169999999999998</v>
      </c>
      <c r="F43">
        <v>5.6529999999999996</v>
      </c>
      <c r="G43">
        <v>4.2750000000000004</v>
      </c>
      <c r="H43">
        <v>5.5140000000000002</v>
      </c>
      <c r="I43">
        <v>3.7919999999999998</v>
      </c>
      <c r="J43">
        <v>4.4950000000000001</v>
      </c>
      <c r="K43">
        <v>5.8869999999999996</v>
      </c>
      <c r="L43">
        <v>3.7069999999999999</v>
      </c>
      <c r="M43">
        <v>5.44</v>
      </c>
      <c r="N43">
        <v>3.7069999999999999</v>
      </c>
    </row>
    <row r="44" spans="1:14" x14ac:dyDescent="0.3">
      <c r="A44" t="s">
        <v>72</v>
      </c>
      <c r="B44">
        <v>4.1589999999999998</v>
      </c>
      <c r="C44">
        <v>3.9889999999999999</v>
      </c>
      <c r="D44">
        <v>4.4740000000000002</v>
      </c>
      <c r="E44">
        <v>4.3869999999999996</v>
      </c>
      <c r="F44">
        <v>5.6529999999999996</v>
      </c>
      <c r="G44">
        <v>4.2389999999999999</v>
      </c>
      <c r="H44">
        <v>4.6660000000000004</v>
      </c>
      <c r="I44">
        <v>5.2290000000000001</v>
      </c>
      <c r="J44">
        <v>5.9550000000000001</v>
      </c>
      <c r="K44">
        <v>3.9079999999999999</v>
      </c>
      <c r="L44">
        <v>5.7610000000000001</v>
      </c>
      <c r="M44">
        <v>4.8860000000000001</v>
      </c>
      <c r="N44">
        <v>3.9079999999999999</v>
      </c>
    </row>
    <row r="45" spans="1:14" x14ac:dyDescent="0.3">
      <c r="A45" t="s">
        <v>73</v>
      </c>
      <c r="B45">
        <v>3.7240000000000002</v>
      </c>
      <c r="C45">
        <v>4.306</v>
      </c>
      <c r="D45">
        <v>4.0170000000000003</v>
      </c>
      <c r="E45">
        <v>4.625</v>
      </c>
      <c r="F45">
        <v>3.8439999999999999</v>
      </c>
      <c r="G45">
        <v>5.1829999999999998</v>
      </c>
      <c r="H45">
        <v>4.2750000000000004</v>
      </c>
      <c r="I45">
        <v>5.82</v>
      </c>
      <c r="J45">
        <v>3.6259999999999999</v>
      </c>
      <c r="K45">
        <v>5.5410000000000004</v>
      </c>
      <c r="L45">
        <v>4.0460000000000003</v>
      </c>
      <c r="M45">
        <v>6.0709999999999997</v>
      </c>
      <c r="N45">
        <v>3.6259999999999999</v>
      </c>
    </row>
    <row r="46" spans="1:14" x14ac:dyDescent="0.3">
      <c r="A46" t="s">
        <v>74</v>
      </c>
      <c r="B46">
        <v>3.8279999999999998</v>
      </c>
      <c r="C46">
        <v>4.2409999999999997</v>
      </c>
      <c r="D46">
        <v>4.2850000000000001</v>
      </c>
      <c r="E46">
        <v>4.5419999999999998</v>
      </c>
      <c r="F46">
        <v>5.0030000000000001</v>
      </c>
      <c r="G46">
        <v>4.556</v>
      </c>
      <c r="H46">
        <v>4.4710000000000001</v>
      </c>
      <c r="I46">
        <v>5.6920000000000002</v>
      </c>
      <c r="J46">
        <v>5.609</v>
      </c>
      <c r="K46">
        <v>4.8220000000000001</v>
      </c>
      <c r="L46">
        <v>5.9169999999999998</v>
      </c>
      <c r="M46">
        <v>5.0129999999999999</v>
      </c>
      <c r="N46">
        <v>3.8279999999999998</v>
      </c>
    </row>
    <row r="47" spans="1:14" x14ac:dyDescent="0.3">
      <c r="A47" t="s">
        <v>75</v>
      </c>
      <c r="B47">
        <v>4.133</v>
      </c>
      <c r="C47">
        <v>4.3090000000000002</v>
      </c>
      <c r="D47">
        <v>3.8849999999999998</v>
      </c>
      <c r="E47">
        <v>4.2560000000000002</v>
      </c>
      <c r="F47">
        <v>3.8029999999999999</v>
      </c>
      <c r="G47">
        <v>5.657</v>
      </c>
      <c r="H47">
        <v>4.2450000000000001</v>
      </c>
      <c r="I47">
        <v>5.8120000000000003</v>
      </c>
      <c r="J47">
        <v>4.1100000000000003</v>
      </c>
      <c r="K47">
        <v>5.3339999999999996</v>
      </c>
      <c r="L47">
        <v>5.7850000000000001</v>
      </c>
      <c r="M47">
        <v>3.8180000000000001</v>
      </c>
      <c r="N47">
        <v>3.8029999999999999</v>
      </c>
    </row>
    <row r="48" spans="1:14" x14ac:dyDescent="0.3">
      <c r="A48" t="s">
        <v>76</v>
      </c>
      <c r="B48">
        <v>4.1180000000000003</v>
      </c>
      <c r="C48">
        <v>4.1219999999999999</v>
      </c>
      <c r="D48">
        <v>4.1180000000000003</v>
      </c>
      <c r="E48">
        <v>4.1219999999999999</v>
      </c>
      <c r="F48">
        <v>5.6479999999999997</v>
      </c>
      <c r="G48">
        <v>3.9350000000000001</v>
      </c>
      <c r="H48">
        <v>3.9769999999999999</v>
      </c>
      <c r="I48">
        <v>5.6340000000000003</v>
      </c>
      <c r="J48">
        <v>5.6479999999999997</v>
      </c>
      <c r="K48">
        <v>3.9350000000000001</v>
      </c>
      <c r="L48">
        <v>5.6340000000000003</v>
      </c>
      <c r="M48">
        <v>3.9769999999999999</v>
      </c>
      <c r="N48">
        <v>3.9350000000000001</v>
      </c>
    </row>
    <row r="49" spans="1:14" x14ac:dyDescent="0.3">
      <c r="A49" t="s">
        <v>77</v>
      </c>
      <c r="B49">
        <v>3.8849999999999998</v>
      </c>
      <c r="C49">
        <v>4.2709999999999999</v>
      </c>
      <c r="D49">
        <v>3.92</v>
      </c>
      <c r="E49">
        <v>4.5819999999999999</v>
      </c>
      <c r="F49">
        <v>5.399</v>
      </c>
      <c r="G49">
        <v>3.5880000000000001</v>
      </c>
      <c r="H49">
        <v>5.7869999999999999</v>
      </c>
      <c r="I49">
        <v>4.2169999999999996</v>
      </c>
      <c r="J49">
        <v>4.5339999999999998</v>
      </c>
      <c r="K49">
        <v>5.1779999999999999</v>
      </c>
      <c r="L49">
        <v>6.0880000000000001</v>
      </c>
      <c r="M49">
        <v>3.9969999999999999</v>
      </c>
      <c r="N49">
        <v>3.5880000000000001</v>
      </c>
    </row>
    <row r="50" spans="1:14" x14ac:dyDescent="0.3">
      <c r="A50" t="s">
        <v>78</v>
      </c>
      <c r="B50">
        <v>4.0199999999999996</v>
      </c>
      <c r="C50">
        <v>3.7490000000000001</v>
      </c>
      <c r="D50">
        <v>3.9790000000000001</v>
      </c>
      <c r="E50">
        <v>4.01</v>
      </c>
      <c r="F50">
        <v>3.577</v>
      </c>
      <c r="G50">
        <v>3.9119999999999999</v>
      </c>
      <c r="H50">
        <v>5.2110000000000003</v>
      </c>
      <c r="I50">
        <v>3.738</v>
      </c>
      <c r="J50">
        <v>3.8370000000000002</v>
      </c>
      <c r="K50">
        <v>5.5</v>
      </c>
      <c r="L50">
        <v>3.7829999999999999</v>
      </c>
      <c r="M50">
        <v>5.5439999999999996</v>
      </c>
      <c r="N50">
        <v>3.577</v>
      </c>
    </row>
    <row r="51" spans="1:14" x14ac:dyDescent="0.3">
      <c r="A51" t="s">
        <v>79</v>
      </c>
      <c r="B51">
        <v>3.8450000000000002</v>
      </c>
      <c r="C51">
        <v>3.931</v>
      </c>
      <c r="D51">
        <v>4.133</v>
      </c>
      <c r="E51">
        <v>4.3310000000000004</v>
      </c>
      <c r="F51">
        <v>5.36</v>
      </c>
      <c r="G51">
        <v>3.653</v>
      </c>
      <c r="H51">
        <v>5.4089999999999998</v>
      </c>
      <c r="I51">
        <v>3.8159999999999998</v>
      </c>
      <c r="J51">
        <v>5.6529999999999996</v>
      </c>
      <c r="K51">
        <v>3.9620000000000002</v>
      </c>
      <c r="L51">
        <v>4.2869999999999999</v>
      </c>
      <c r="M51">
        <v>5.84</v>
      </c>
      <c r="N51">
        <v>3.653</v>
      </c>
    </row>
    <row r="52" spans="1:14" x14ac:dyDescent="0.3">
      <c r="A52" t="s">
        <v>80</v>
      </c>
      <c r="B52">
        <v>3.8809999999999998</v>
      </c>
      <c r="C52">
        <v>3.7850000000000001</v>
      </c>
      <c r="D52">
        <v>3.7349999999999999</v>
      </c>
      <c r="E52">
        <v>3.9159999999999999</v>
      </c>
      <c r="F52">
        <v>3.9260000000000002</v>
      </c>
      <c r="G52">
        <v>3.6459999999999999</v>
      </c>
      <c r="H52">
        <v>3.6840000000000002</v>
      </c>
      <c r="I52">
        <v>3.677</v>
      </c>
      <c r="J52">
        <v>3.8559999999999999</v>
      </c>
      <c r="K52">
        <v>3.585</v>
      </c>
      <c r="L52">
        <v>4.08</v>
      </c>
      <c r="M52">
        <v>3.92</v>
      </c>
      <c r="N52">
        <v>3.585</v>
      </c>
    </row>
    <row r="53" spans="1:14" x14ac:dyDescent="0.3">
      <c r="A53" t="s">
        <v>16</v>
      </c>
      <c r="B53">
        <v>4.8630000000000004</v>
      </c>
      <c r="C53">
        <v>3.677</v>
      </c>
      <c r="D53">
        <v>4.8970000000000002</v>
      </c>
      <c r="E53">
        <v>3.5529999999999999</v>
      </c>
      <c r="F53">
        <v>5.3440000000000003</v>
      </c>
      <c r="G53">
        <v>6.2169999999999996</v>
      </c>
      <c r="H53">
        <v>4.3639999999999999</v>
      </c>
      <c r="I53">
        <v>4.8579999999999997</v>
      </c>
      <c r="J53">
        <v>5.3159999999999998</v>
      </c>
      <c r="K53">
        <v>6.306</v>
      </c>
      <c r="L53">
        <v>4.6890000000000001</v>
      </c>
      <c r="M53">
        <v>4.1660000000000004</v>
      </c>
      <c r="N53">
        <v>3.5529999999999999</v>
      </c>
    </row>
    <row r="54" spans="1:14" x14ac:dyDescent="0.3">
      <c r="A54" t="s">
        <v>81</v>
      </c>
      <c r="B54">
        <v>4.3639999999999999</v>
      </c>
      <c r="C54">
        <v>4.1020000000000003</v>
      </c>
      <c r="D54">
        <v>4.1440000000000001</v>
      </c>
      <c r="E54">
        <v>3.8210000000000002</v>
      </c>
      <c r="F54">
        <v>4.1639999999999997</v>
      </c>
      <c r="G54">
        <v>5.875</v>
      </c>
      <c r="H54">
        <v>5.6139999999999999</v>
      </c>
      <c r="I54">
        <v>3.831</v>
      </c>
      <c r="J54">
        <v>5.6710000000000003</v>
      </c>
      <c r="K54">
        <v>3.9550000000000001</v>
      </c>
      <c r="L54">
        <v>5.3120000000000003</v>
      </c>
      <c r="M54">
        <v>3.7210000000000001</v>
      </c>
      <c r="N54">
        <v>3.7210000000000001</v>
      </c>
    </row>
    <row r="55" spans="1:14" x14ac:dyDescent="0.3">
      <c r="A55" t="s">
        <v>82</v>
      </c>
      <c r="B55">
        <v>3.8</v>
      </c>
      <c r="C55">
        <v>4.2249999999999996</v>
      </c>
      <c r="D55">
        <v>4.1029999999999998</v>
      </c>
      <c r="E55">
        <v>4.5880000000000001</v>
      </c>
      <c r="F55">
        <v>4.3819999999999997</v>
      </c>
      <c r="G55">
        <v>4.9039999999999999</v>
      </c>
      <c r="H55">
        <v>3.8159999999999998</v>
      </c>
      <c r="I55">
        <v>5.7539999999999996</v>
      </c>
      <c r="J55">
        <v>3.5779999999999998</v>
      </c>
      <c r="K55">
        <v>5.6159999999999997</v>
      </c>
      <c r="L55">
        <v>6</v>
      </c>
      <c r="M55">
        <v>4.923</v>
      </c>
      <c r="N55">
        <v>3.5779999999999998</v>
      </c>
    </row>
    <row r="56" spans="1:14" x14ac:dyDescent="0.3">
      <c r="A56" t="s">
        <v>83</v>
      </c>
      <c r="B56">
        <v>4.3120000000000003</v>
      </c>
      <c r="C56">
        <v>4.6289999999999996</v>
      </c>
      <c r="D56">
        <v>4.0330000000000004</v>
      </c>
      <c r="E56">
        <v>3.7010000000000001</v>
      </c>
      <c r="F56">
        <v>5.7770000000000001</v>
      </c>
      <c r="G56">
        <v>3.8180000000000001</v>
      </c>
      <c r="H56">
        <v>4.2619999999999996</v>
      </c>
      <c r="I56">
        <v>6.1559999999999997</v>
      </c>
      <c r="J56">
        <v>5.5350000000000001</v>
      </c>
      <c r="K56">
        <v>4.0250000000000004</v>
      </c>
      <c r="L56">
        <v>5.1859999999999999</v>
      </c>
      <c r="M56">
        <v>3.8639999999999999</v>
      </c>
      <c r="N56">
        <v>3.7010000000000001</v>
      </c>
    </row>
    <row r="57" spans="1:14" x14ac:dyDescent="0.3">
      <c r="A57" t="s">
        <v>84</v>
      </c>
      <c r="B57">
        <v>3.867</v>
      </c>
      <c r="C57">
        <v>3.895</v>
      </c>
      <c r="D57">
        <v>3.9529999999999998</v>
      </c>
      <c r="E57">
        <v>4.18</v>
      </c>
      <c r="F57">
        <v>3.85</v>
      </c>
      <c r="G57">
        <v>5.3380000000000001</v>
      </c>
      <c r="H57">
        <v>3.7090000000000001</v>
      </c>
      <c r="I57">
        <v>3.8940000000000001</v>
      </c>
      <c r="J57">
        <v>3.73</v>
      </c>
      <c r="K57">
        <v>4.0250000000000004</v>
      </c>
      <c r="L57">
        <v>4.0910000000000002</v>
      </c>
      <c r="M57">
        <v>4.0119999999999996</v>
      </c>
      <c r="N57">
        <v>3.7090000000000001</v>
      </c>
    </row>
    <row r="58" spans="1:14" x14ac:dyDescent="0.3">
      <c r="A58" t="s">
        <v>85</v>
      </c>
      <c r="B58">
        <v>4.0259999999999998</v>
      </c>
      <c r="C58">
        <v>4.01</v>
      </c>
      <c r="D58">
        <v>4.149</v>
      </c>
      <c r="E58">
        <v>4.2110000000000003</v>
      </c>
      <c r="F58">
        <v>5.5250000000000004</v>
      </c>
      <c r="G58">
        <v>3.968</v>
      </c>
      <c r="H58">
        <v>3.8380000000000001</v>
      </c>
      <c r="I58">
        <v>5.5350000000000001</v>
      </c>
      <c r="J58">
        <v>5.6589999999999998</v>
      </c>
      <c r="K58">
        <v>4.0730000000000004</v>
      </c>
      <c r="L58">
        <v>3.972</v>
      </c>
      <c r="M58">
        <v>5.74</v>
      </c>
      <c r="N58">
        <v>3.8380000000000001</v>
      </c>
    </row>
    <row r="59" spans="1:14" x14ac:dyDescent="0.3">
      <c r="A59" t="s">
        <v>86</v>
      </c>
      <c r="B59">
        <v>4.2649999999999997</v>
      </c>
      <c r="C59">
        <v>3.9910000000000001</v>
      </c>
      <c r="D59">
        <v>4.4089999999999998</v>
      </c>
      <c r="E59">
        <v>4.2930000000000001</v>
      </c>
      <c r="F59">
        <v>3.5110000000000001</v>
      </c>
      <c r="G59">
        <v>3.5339999999999998</v>
      </c>
      <c r="H59">
        <v>4.883</v>
      </c>
      <c r="I59">
        <v>4.2089999999999996</v>
      </c>
      <c r="J59">
        <v>4.5549999999999997</v>
      </c>
      <c r="K59">
        <v>5.87</v>
      </c>
      <c r="L59">
        <v>4.4550000000000001</v>
      </c>
      <c r="M59">
        <v>4.5149999999999997</v>
      </c>
      <c r="N59">
        <v>3.5110000000000001</v>
      </c>
    </row>
    <row r="60" spans="1:14" x14ac:dyDescent="0.3">
      <c r="A60" t="s">
        <v>88</v>
      </c>
      <c r="B60">
        <v>4.1749999999999998</v>
      </c>
      <c r="C60">
        <v>3.9529999999999998</v>
      </c>
      <c r="D60">
        <v>4.202</v>
      </c>
      <c r="E60">
        <v>3.9980000000000002</v>
      </c>
      <c r="F60">
        <v>3.6520000000000001</v>
      </c>
      <c r="G60">
        <v>5.6820000000000004</v>
      </c>
      <c r="H60">
        <v>4.234</v>
      </c>
      <c r="I60">
        <v>4.1470000000000002</v>
      </c>
      <c r="J60">
        <v>3.68</v>
      </c>
      <c r="K60">
        <v>5.7119999999999997</v>
      </c>
      <c r="L60">
        <v>5.5140000000000002</v>
      </c>
      <c r="M60">
        <v>3.911</v>
      </c>
      <c r="N60">
        <v>3.6520000000000001</v>
      </c>
    </row>
    <row r="61" spans="1:14" x14ac:dyDescent="0.3">
      <c r="A61" t="s">
        <v>89</v>
      </c>
      <c r="B61">
        <v>4.4279999999999999</v>
      </c>
      <c r="C61">
        <v>3.9630000000000001</v>
      </c>
      <c r="D61">
        <v>4.3520000000000003</v>
      </c>
      <c r="E61">
        <v>3.7549999999999999</v>
      </c>
      <c r="F61">
        <v>3.8780000000000001</v>
      </c>
      <c r="G61">
        <v>5.9089999999999998</v>
      </c>
      <c r="H61">
        <v>3.738</v>
      </c>
      <c r="I61">
        <v>5.48</v>
      </c>
      <c r="J61">
        <v>3.9060000000000001</v>
      </c>
      <c r="K61">
        <v>5.8810000000000002</v>
      </c>
      <c r="L61">
        <v>5.0910000000000002</v>
      </c>
      <c r="M61">
        <v>4.1660000000000004</v>
      </c>
      <c r="N61">
        <v>3.738</v>
      </c>
    </row>
    <row r="62" spans="1:14" x14ac:dyDescent="0.3">
      <c r="A62" t="s">
        <v>90</v>
      </c>
      <c r="B62">
        <v>4.0640000000000001</v>
      </c>
      <c r="C62">
        <v>4.4630000000000001</v>
      </c>
      <c r="D62">
        <v>3.843</v>
      </c>
      <c r="E62">
        <v>4.2619999999999996</v>
      </c>
      <c r="F62">
        <v>5.2839999999999998</v>
      </c>
      <c r="G62">
        <v>4.6909999999999998</v>
      </c>
      <c r="H62">
        <v>4.53</v>
      </c>
      <c r="I62">
        <v>5.931</v>
      </c>
      <c r="J62">
        <v>4.6449999999999996</v>
      </c>
      <c r="K62">
        <v>4.8689999999999998</v>
      </c>
      <c r="L62">
        <v>4.1319999999999997</v>
      </c>
      <c r="M62">
        <v>5.83</v>
      </c>
      <c r="N62">
        <v>3.843</v>
      </c>
    </row>
    <row r="63" spans="1:14" x14ac:dyDescent="0.3">
      <c r="A63" t="s">
        <v>91</v>
      </c>
      <c r="B63">
        <v>3.5910000000000002</v>
      </c>
      <c r="C63">
        <v>4.2270000000000003</v>
      </c>
      <c r="D63">
        <v>3.6829999999999998</v>
      </c>
      <c r="E63">
        <v>3.8239999999999998</v>
      </c>
      <c r="F63">
        <v>5.0720000000000001</v>
      </c>
      <c r="G63">
        <v>3.5219999999999998</v>
      </c>
      <c r="H63">
        <v>4.2750000000000004</v>
      </c>
      <c r="I63">
        <v>3.59</v>
      </c>
      <c r="J63">
        <v>3.5459999999999998</v>
      </c>
      <c r="K63">
        <v>3.5289999999999999</v>
      </c>
      <c r="L63">
        <v>3.6709999999999998</v>
      </c>
      <c r="M63">
        <v>5.3259999999999996</v>
      </c>
      <c r="N63">
        <v>3.5219999999999998</v>
      </c>
    </row>
    <row r="64" spans="1:14" x14ac:dyDescent="0.3">
      <c r="A64" t="s">
        <v>92</v>
      </c>
      <c r="B64">
        <v>3.766</v>
      </c>
      <c r="C64">
        <v>3.8919999999999999</v>
      </c>
      <c r="D64">
        <v>3.9140000000000001</v>
      </c>
      <c r="E64">
        <v>3.7309999999999999</v>
      </c>
      <c r="F64">
        <v>3.5430000000000001</v>
      </c>
      <c r="G64">
        <v>5.274</v>
      </c>
      <c r="H64">
        <v>3.7450000000000001</v>
      </c>
      <c r="I64">
        <v>3.923</v>
      </c>
      <c r="J64">
        <v>3.569</v>
      </c>
      <c r="K64">
        <v>5.4340000000000002</v>
      </c>
      <c r="L64">
        <v>3.5550000000000002</v>
      </c>
      <c r="M64">
        <v>5.2039999999999997</v>
      </c>
      <c r="N64">
        <v>3.5430000000000001</v>
      </c>
    </row>
    <row r="65" spans="1:14" x14ac:dyDescent="0.3">
      <c r="A65" t="s">
        <v>93</v>
      </c>
      <c r="B65">
        <v>3.6520000000000001</v>
      </c>
      <c r="C65">
        <v>3.8769999999999998</v>
      </c>
      <c r="D65">
        <v>4.2809999999999997</v>
      </c>
      <c r="E65">
        <v>3.9180000000000001</v>
      </c>
      <c r="F65">
        <v>3.6989999999999998</v>
      </c>
      <c r="G65">
        <v>3.5640000000000001</v>
      </c>
      <c r="H65">
        <v>3.9209999999999998</v>
      </c>
      <c r="I65">
        <v>3.7850000000000001</v>
      </c>
      <c r="J65">
        <v>5.819</v>
      </c>
      <c r="K65">
        <v>3.77</v>
      </c>
      <c r="L65">
        <v>3.8740000000000001</v>
      </c>
      <c r="M65">
        <v>5.4269999999999996</v>
      </c>
      <c r="N65">
        <v>3.5640000000000001</v>
      </c>
    </row>
    <row r="66" spans="1:14" x14ac:dyDescent="0.3">
      <c r="A66" t="s">
        <v>94</v>
      </c>
      <c r="B66">
        <v>3.9350000000000001</v>
      </c>
      <c r="C66">
        <v>4.5880000000000001</v>
      </c>
      <c r="D66">
        <v>3.7130000000000001</v>
      </c>
      <c r="E66">
        <v>4.3979999999999997</v>
      </c>
      <c r="F66">
        <v>3.6560000000000001</v>
      </c>
      <c r="G66">
        <v>5.4539999999999997</v>
      </c>
      <c r="H66">
        <v>6.0990000000000002</v>
      </c>
      <c r="I66">
        <v>4.21</v>
      </c>
      <c r="J66">
        <v>5.2350000000000003</v>
      </c>
      <c r="K66">
        <v>3.6349999999999998</v>
      </c>
      <c r="L66">
        <v>5.9059999999999997</v>
      </c>
      <c r="M66">
        <v>3.8340000000000001</v>
      </c>
      <c r="N66">
        <v>3.6349999999999998</v>
      </c>
    </row>
    <row r="67" spans="1:14" x14ac:dyDescent="0.3">
      <c r="A67" t="s">
        <v>95</v>
      </c>
      <c r="B67">
        <v>3.6269999999999998</v>
      </c>
      <c r="C67">
        <v>3.9260000000000002</v>
      </c>
      <c r="D67">
        <v>4.0229999999999997</v>
      </c>
      <c r="E67">
        <v>3.93</v>
      </c>
      <c r="F67">
        <v>3.661</v>
      </c>
      <c r="G67">
        <v>3.911</v>
      </c>
      <c r="H67">
        <v>5.46</v>
      </c>
      <c r="I67">
        <v>3.665</v>
      </c>
      <c r="J67">
        <v>3.6850000000000001</v>
      </c>
      <c r="K67">
        <v>5.4950000000000001</v>
      </c>
      <c r="L67">
        <v>5.1740000000000004</v>
      </c>
      <c r="M67">
        <v>3.625</v>
      </c>
      <c r="N67">
        <v>3.625</v>
      </c>
    </row>
    <row r="68" spans="1:14" x14ac:dyDescent="0.3">
      <c r="A68" t="s">
        <v>96</v>
      </c>
      <c r="B68">
        <v>4.2759999999999998</v>
      </c>
      <c r="C68">
        <v>4.2670000000000003</v>
      </c>
      <c r="D68">
        <v>4.1079999999999997</v>
      </c>
      <c r="E68">
        <v>3.915</v>
      </c>
      <c r="F68">
        <v>5.8</v>
      </c>
      <c r="G68">
        <v>4.109</v>
      </c>
      <c r="H68">
        <v>3.915</v>
      </c>
      <c r="I68">
        <v>5.7850000000000001</v>
      </c>
      <c r="J68">
        <v>3.8359999999999999</v>
      </c>
      <c r="K68">
        <v>5.6360000000000001</v>
      </c>
      <c r="L68">
        <v>5.2729999999999997</v>
      </c>
      <c r="M68">
        <v>4.4889999999999999</v>
      </c>
      <c r="N68">
        <v>3.8359999999999999</v>
      </c>
    </row>
    <row r="69" spans="1:14" x14ac:dyDescent="0.3">
      <c r="A69" t="s">
        <v>97</v>
      </c>
      <c r="B69">
        <v>4.2050000000000001</v>
      </c>
      <c r="C69">
        <v>4.4009999999999998</v>
      </c>
      <c r="D69">
        <v>4.1109999999999998</v>
      </c>
      <c r="E69">
        <v>3.8889999999999998</v>
      </c>
      <c r="F69">
        <v>3.782</v>
      </c>
      <c r="G69">
        <v>5.7240000000000002</v>
      </c>
      <c r="H69">
        <v>4.0010000000000003</v>
      </c>
      <c r="I69">
        <v>5.9189999999999996</v>
      </c>
      <c r="J69">
        <v>4.2759999999999998</v>
      </c>
      <c r="K69">
        <v>5.5659999999999998</v>
      </c>
      <c r="L69">
        <v>5.4029999999999996</v>
      </c>
      <c r="M69">
        <v>3.7639999999999998</v>
      </c>
      <c r="N69">
        <v>3.7639999999999998</v>
      </c>
    </row>
    <row r="70" spans="1:14" x14ac:dyDescent="0.3">
      <c r="A70" t="s">
        <v>98</v>
      </c>
      <c r="B70">
        <v>3.5779999999999998</v>
      </c>
      <c r="C70">
        <v>4.3550000000000004</v>
      </c>
      <c r="D70">
        <v>3.9180000000000001</v>
      </c>
      <c r="E70">
        <v>4.7430000000000003</v>
      </c>
      <c r="F70">
        <v>4.9669999999999996</v>
      </c>
      <c r="G70">
        <v>3.77</v>
      </c>
      <c r="H70">
        <v>4.5830000000000002</v>
      </c>
      <c r="I70">
        <v>5.819</v>
      </c>
      <c r="J70">
        <v>3.7989999999999999</v>
      </c>
      <c r="K70">
        <v>5.4530000000000003</v>
      </c>
      <c r="L70">
        <v>4.4960000000000004</v>
      </c>
      <c r="M70">
        <v>6.2770000000000001</v>
      </c>
      <c r="N70">
        <v>3.5779999999999998</v>
      </c>
    </row>
    <row r="71" spans="1:14" x14ac:dyDescent="0.3">
      <c r="A71" t="s">
        <v>99</v>
      </c>
      <c r="B71">
        <v>4.2990000000000004</v>
      </c>
      <c r="C71">
        <v>4.3360000000000003</v>
      </c>
      <c r="D71">
        <v>4.0380000000000003</v>
      </c>
      <c r="E71">
        <v>3.8889999999999998</v>
      </c>
      <c r="F71">
        <v>4.1189999999999998</v>
      </c>
      <c r="G71">
        <v>5.8170000000000002</v>
      </c>
      <c r="H71">
        <v>3.9060000000000001</v>
      </c>
      <c r="I71">
        <v>5.8230000000000004</v>
      </c>
      <c r="J71">
        <v>3.798</v>
      </c>
      <c r="K71">
        <v>5.49</v>
      </c>
      <c r="L71">
        <v>5.4379999999999997</v>
      </c>
      <c r="M71">
        <v>3.919</v>
      </c>
      <c r="N71">
        <v>3.798</v>
      </c>
    </row>
    <row r="72" spans="1:14" x14ac:dyDescent="0.3">
      <c r="A72" t="s">
        <v>100</v>
      </c>
      <c r="B72">
        <v>4.32</v>
      </c>
      <c r="C72">
        <v>3.867</v>
      </c>
      <c r="D72">
        <v>4.4320000000000004</v>
      </c>
      <c r="E72">
        <v>3.847</v>
      </c>
      <c r="F72">
        <v>5.7489999999999997</v>
      </c>
      <c r="G72">
        <v>4.6289999999999996</v>
      </c>
      <c r="H72">
        <v>5.1319999999999997</v>
      </c>
      <c r="I72">
        <v>4.2990000000000004</v>
      </c>
      <c r="J72">
        <v>3.9950000000000001</v>
      </c>
      <c r="K72">
        <v>5.9589999999999996</v>
      </c>
      <c r="L72">
        <v>3.8079999999999998</v>
      </c>
      <c r="M72">
        <v>5.3230000000000004</v>
      </c>
      <c r="N72">
        <v>3.8079999999999998</v>
      </c>
    </row>
    <row r="73" spans="1:14" x14ac:dyDescent="0.3">
      <c r="A73" t="s">
        <v>101</v>
      </c>
      <c r="B73">
        <v>3.7650000000000001</v>
      </c>
      <c r="C73">
        <v>4.016</v>
      </c>
      <c r="D73">
        <v>4.2530000000000001</v>
      </c>
      <c r="E73">
        <v>4.4039999999999999</v>
      </c>
      <c r="F73">
        <v>4.2309999999999999</v>
      </c>
      <c r="G73">
        <v>5.0629999999999997</v>
      </c>
      <c r="H73">
        <v>5.2190000000000003</v>
      </c>
      <c r="I73">
        <v>4.6840000000000002</v>
      </c>
      <c r="J73">
        <v>5.7779999999999996</v>
      </c>
      <c r="K73">
        <v>3.9169999999999998</v>
      </c>
      <c r="L73">
        <v>3.7879999999999998</v>
      </c>
      <c r="M73">
        <v>5.8890000000000002</v>
      </c>
      <c r="N73">
        <v>3.7650000000000001</v>
      </c>
    </row>
    <row r="74" spans="1:14" x14ac:dyDescent="0.3">
      <c r="A74" t="s">
        <v>102</v>
      </c>
      <c r="B74">
        <v>4.1619999999999999</v>
      </c>
      <c r="C74">
        <v>4.117</v>
      </c>
      <c r="D74">
        <v>3.9489999999999998</v>
      </c>
      <c r="E74">
        <v>4.2080000000000002</v>
      </c>
      <c r="F74">
        <v>3.948</v>
      </c>
      <c r="G74">
        <v>5.6260000000000003</v>
      </c>
      <c r="H74">
        <v>4.5730000000000004</v>
      </c>
      <c r="I74">
        <v>4.2830000000000004</v>
      </c>
      <c r="J74">
        <v>3.5390000000000001</v>
      </c>
      <c r="K74">
        <v>5.2679999999999998</v>
      </c>
      <c r="L74">
        <v>5.4480000000000004</v>
      </c>
      <c r="M74">
        <v>3.6419999999999999</v>
      </c>
      <c r="N74">
        <v>3.5390000000000001</v>
      </c>
    </row>
    <row r="75" spans="1:14" x14ac:dyDescent="0.3">
      <c r="A75" t="s">
        <v>103</v>
      </c>
      <c r="B75">
        <v>4.2450000000000001</v>
      </c>
      <c r="C75">
        <v>3.847</v>
      </c>
      <c r="D75">
        <v>4.3380000000000001</v>
      </c>
      <c r="E75">
        <v>3.92</v>
      </c>
      <c r="F75">
        <v>5.7679999999999998</v>
      </c>
      <c r="G75">
        <v>3.9870000000000001</v>
      </c>
      <c r="H75">
        <v>4.524</v>
      </c>
      <c r="I75">
        <v>5.0659999999999998</v>
      </c>
      <c r="J75">
        <v>3.843</v>
      </c>
      <c r="K75">
        <v>4.2069999999999999</v>
      </c>
      <c r="L75">
        <v>4.0359999999999996</v>
      </c>
      <c r="M75">
        <v>3.8679999999999999</v>
      </c>
      <c r="N75">
        <v>3.843</v>
      </c>
    </row>
    <row r="76" spans="1:14" x14ac:dyDescent="0.3">
      <c r="A76" t="s">
        <v>104</v>
      </c>
      <c r="B76">
        <v>4.0910000000000002</v>
      </c>
      <c r="C76">
        <v>3.9510000000000001</v>
      </c>
      <c r="D76">
        <v>4.3710000000000004</v>
      </c>
      <c r="E76">
        <v>4.282</v>
      </c>
      <c r="F76">
        <v>5.617</v>
      </c>
      <c r="G76">
        <v>3.984</v>
      </c>
      <c r="H76">
        <v>4.3049999999999997</v>
      </c>
      <c r="I76">
        <v>5.3579999999999997</v>
      </c>
      <c r="J76">
        <v>5.8230000000000004</v>
      </c>
      <c r="K76">
        <v>4.3040000000000003</v>
      </c>
      <c r="L76">
        <v>4.0069999999999997</v>
      </c>
      <c r="M76">
        <v>5.806</v>
      </c>
      <c r="N76">
        <v>3.9510000000000001</v>
      </c>
    </row>
    <row r="77" spans="1:14" x14ac:dyDescent="0.3">
      <c r="A77" t="s">
        <v>105</v>
      </c>
      <c r="B77">
        <v>3.9489999999999998</v>
      </c>
      <c r="C77">
        <v>3.6560000000000001</v>
      </c>
      <c r="D77">
        <v>4.8460000000000001</v>
      </c>
      <c r="E77">
        <v>4.5129999999999999</v>
      </c>
      <c r="F77">
        <v>3.649</v>
      </c>
      <c r="G77">
        <v>5.46</v>
      </c>
      <c r="H77">
        <v>4.7210000000000001</v>
      </c>
      <c r="I77">
        <v>4.4930000000000003</v>
      </c>
      <c r="J77">
        <v>5.3289999999999997</v>
      </c>
      <c r="K77">
        <v>6.2030000000000003</v>
      </c>
      <c r="L77">
        <v>4.8140000000000001</v>
      </c>
      <c r="M77">
        <v>5.9390000000000001</v>
      </c>
      <c r="N77">
        <v>3.649</v>
      </c>
    </row>
    <row r="78" spans="1:14" x14ac:dyDescent="0.3">
      <c r="A78" t="s">
        <v>106</v>
      </c>
      <c r="B78">
        <v>4.0819999999999999</v>
      </c>
      <c r="C78">
        <v>4.2610000000000001</v>
      </c>
      <c r="D78">
        <v>4.0819999999999999</v>
      </c>
      <c r="E78">
        <v>4.2610000000000001</v>
      </c>
      <c r="F78">
        <v>3.9119999999999999</v>
      </c>
      <c r="G78">
        <v>5.6020000000000003</v>
      </c>
      <c r="H78">
        <v>4.0289999999999999</v>
      </c>
      <c r="I78">
        <v>5.7850000000000001</v>
      </c>
      <c r="J78">
        <v>3.9119999999999999</v>
      </c>
      <c r="K78">
        <v>5.6020000000000003</v>
      </c>
      <c r="L78">
        <v>5.7850000000000001</v>
      </c>
      <c r="M78">
        <v>4.0289999999999999</v>
      </c>
      <c r="N78">
        <v>3.9119999999999999</v>
      </c>
    </row>
    <row r="79" spans="1:14" x14ac:dyDescent="0.3">
      <c r="A79" t="s">
        <v>107</v>
      </c>
      <c r="B79">
        <v>4.0620000000000003</v>
      </c>
      <c r="C79">
        <v>4.3840000000000003</v>
      </c>
      <c r="D79">
        <v>4.07</v>
      </c>
      <c r="E79">
        <v>4.085</v>
      </c>
      <c r="F79">
        <v>5.57</v>
      </c>
      <c r="G79">
        <v>3.8759999999999999</v>
      </c>
      <c r="H79">
        <v>5.8949999999999996</v>
      </c>
      <c r="I79">
        <v>3.919</v>
      </c>
      <c r="J79">
        <v>3.6509999999999998</v>
      </c>
      <c r="K79">
        <v>5.5940000000000003</v>
      </c>
      <c r="L79">
        <v>3.9870000000000001</v>
      </c>
      <c r="M79">
        <v>5.6029999999999998</v>
      </c>
      <c r="N79">
        <v>3.6509999999999998</v>
      </c>
    </row>
    <row r="80" spans="1:14" x14ac:dyDescent="0.3">
      <c r="A80" t="s">
        <v>108</v>
      </c>
      <c r="B80">
        <v>3.8759999999999999</v>
      </c>
      <c r="C80">
        <v>4.1070000000000002</v>
      </c>
      <c r="D80">
        <v>3.9609999999999999</v>
      </c>
      <c r="E80">
        <v>3.9990000000000001</v>
      </c>
      <c r="F80">
        <v>3.71</v>
      </c>
      <c r="G80">
        <v>5.39</v>
      </c>
      <c r="H80">
        <v>5.6369999999999996</v>
      </c>
      <c r="I80">
        <v>3.8410000000000002</v>
      </c>
      <c r="J80">
        <v>3.7290000000000001</v>
      </c>
      <c r="K80">
        <v>5.4710000000000001</v>
      </c>
      <c r="L80">
        <v>3.6480000000000001</v>
      </c>
      <c r="M80">
        <v>5.5060000000000002</v>
      </c>
      <c r="N80">
        <v>3.6480000000000001</v>
      </c>
    </row>
    <row r="81" spans="1:14" x14ac:dyDescent="0.3">
      <c r="A81" t="s">
        <v>109</v>
      </c>
      <c r="B81">
        <v>3.7829999999999999</v>
      </c>
      <c r="C81">
        <v>3.9380000000000002</v>
      </c>
      <c r="D81">
        <v>4.335</v>
      </c>
      <c r="E81">
        <v>4.4509999999999996</v>
      </c>
      <c r="F81">
        <v>5.2229999999999999</v>
      </c>
      <c r="G81">
        <v>3.9609999999999999</v>
      </c>
      <c r="H81">
        <v>3.742</v>
      </c>
      <c r="I81">
        <v>5.4089999999999998</v>
      </c>
      <c r="J81">
        <v>4.04</v>
      </c>
      <c r="K81">
        <v>5.86</v>
      </c>
      <c r="L81">
        <v>4.4169999999999998</v>
      </c>
      <c r="M81">
        <v>5.9749999999999996</v>
      </c>
      <c r="N81">
        <v>3.742</v>
      </c>
    </row>
    <row r="82" spans="1:14" x14ac:dyDescent="0.3">
      <c r="A82" t="s">
        <v>110</v>
      </c>
      <c r="B82">
        <v>4.3449999999999998</v>
      </c>
      <c r="C82">
        <v>4.3239999999999998</v>
      </c>
      <c r="D82">
        <v>4.3570000000000002</v>
      </c>
      <c r="E82">
        <v>3.802</v>
      </c>
      <c r="F82">
        <v>3.8319999999999999</v>
      </c>
      <c r="G82">
        <v>5.8460000000000001</v>
      </c>
      <c r="H82">
        <v>5.8330000000000002</v>
      </c>
      <c r="I82">
        <v>3.8690000000000002</v>
      </c>
      <c r="J82">
        <v>5.85</v>
      </c>
      <c r="K82">
        <v>3.9889999999999999</v>
      </c>
      <c r="L82">
        <v>4.3730000000000002</v>
      </c>
      <c r="M82">
        <v>5.077</v>
      </c>
      <c r="N82">
        <v>3.802</v>
      </c>
    </row>
    <row r="83" spans="1:14" x14ac:dyDescent="0.3">
      <c r="A83" t="s">
        <v>111</v>
      </c>
      <c r="B83">
        <v>4.2450000000000001</v>
      </c>
      <c r="C83">
        <v>4.0739999999999998</v>
      </c>
      <c r="D83">
        <v>4.1950000000000003</v>
      </c>
      <c r="E83">
        <v>4.0549999999999997</v>
      </c>
      <c r="F83">
        <v>3.9670000000000001</v>
      </c>
      <c r="G83">
        <v>5.75</v>
      </c>
      <c r="H83">
        <v>5.5709999999999997</v>
      </c>
      <c r="I83">
        <v>3.6059999999999999</v>
      </c>
      <c r="J83">
        <v>5.7039999999999997</v>
      </c>
      <c r="K83">
        <v>3.9249999999999998</v>
      </c>
      <c r="L83">
        <v>5.5570000000000004</v>
      </c>
      <c r="M83">
        <v>4.016</v>
      </c>
      <c r="N83">
        <v>3.6059999999999999</v>
      </c>
    </row>
    <row r="84" spans="1:14" x14ac:dyDescent="0.3">
      <c r="A84" t="s">
        <v>112</v>
      </c>
      <c r="B84">
        <v>3.9350000000000001</v>
      </c>
      <c r="C84">
        <v>4.1820000000000004</v>
      </c>
      <c r="D84">
        <v>3.798</v>
      </c>
      <c r="E84">
        <v>4.2279999999999998</v>
      </c>
      <c r="F84">
        <v>3.681</v>
      </c>
      <c r="G84">
        <v>5.4530000000000003</v>
      </c>
      <c r="H84">
        <v>3.9020000000000001</v>
      </c>
      <c r="I84">
        <v>3.9820000000000002</v>
      </c>
      <c r="J84">
        <v>3.7469999999999999</v>
      </c>
      <c r="K84">
        <v>3.8679999999999999</v>
      </c>
      <c r="L84">
        <v>5.7350000000000003</v>
      </c>
      <c r="M84">
        <v>3.84</v>
      </c>
      <c r="N84">
        <v>3.681</v>
      </c>
    </row>
    <row r="85" spans="1:14" x14ac:dyDescent="0.3">
      <c r="A85" t="s">
        <v>113</v>
      </c>
      <c r="B85">
        <v>4.05</v>
      </c>
      <c r="C85">
        <v>4.0250000000000004</v>
      </c>
      <c r="D85">
        <v>4.4989999999999997</v>
      </c>
      <c r="E85">
        <v>4.0670000000000002</v>
      </c>
      <c r="F85">
        <v>4.1399999999999997</v>
      </c>
      <c r="G85">
        <v>5.3140000000000001</v>
      </c>
      <c r="H85">
        <v>3.9449999999999998</v>
      </c>
      <c r="I85">
        <v>3.9670000000000001</v>
      </c>
      <c r="J85">
        <v>5.0830000000000002</v>
      </c>
      <c r="K85">
        <v>5.08</v>
      </c>
      <c r="L85">
        <v>5.415</v>
      </c>
      <c r="M85">
        <v>4.5629999999999997</v>
      </c>
      <c r="N85">
        <v>3.9449999999999998</v>
      </c>
    </row>
    <row r="86" spans="1:14" x14ac:dyDescent="0.3">
      <c r="A86" t="s">
        <v>114</v>
      </c>
      <c r="B86">
        <v>4.3079999999999998</v>
      </c>
      <c r="C86">
        <v>3.6949999999999998</v>
      </c>
      <c r="D86">
        <v>3.8220000000000001</v>
      </c>
      <c r="E86">
        <v>3.911</v>
      </c>
      <c r="F86">
        <v>4.1849999999999996</v>
      </c>
      <c r="G86">
        <v>5.8330000000000002</v>
      </c>
      <c r="H86">
        <v>3.5640000000000001</v>
      </c>
      <c r="I86">
        <v>4.2990000000000004</v>
      </c>
      <c r="J86">
        <v>3.87</v>
      </c>
      <c r="K86">
        <v>5.2069999999999999</v>
      </c>
      <c r="L86">
        <v>3.8119999999999998</v>
      </c>
      <c r="M86">
        <v>3.9740000000000002</v>
      </c>
      <c r="N86">
        <v>3.5640000000000001</v>
      </c>
    </row>
    <row r="87" spans="1:14" x14ac:dyDescent="0.3">
      <c r="A87" t="s">
        <v>17</v>
      </c>
      <c r="B87">
        <v>4.1619999999999999</v>
      </c>
      <c r="C87">
        <v>4.2229999999999999</v>
      </c>
      <c r="D87">
        <v>4.0220000000000002</v>
      </c>
      <c r="E87">
        <v>4.1639999999999997</v>
      </c>
      <c r="F87">
        <v>5.6840000000000002</v>
      </c>
      <c r="G87">
        <v>4.0350000000000001</v>
      </c>
      <c r="H87">
        <v>4.0839999999999996</v>
      </c>
      <c r="I87">
        <v>5.7469999999999999</v>
      </c>
      <c r="J87">
        <v>3.8210000000000002</v>
      </c>
      <c r="K87">
        <v>5.54</v>
      </c>
      <c r="L87">
        <v>5.6689999999999996</v>
      </c>
      <c r="M87">
        <v>3.67</v>
      </c>
      <c r="N87">
        <v>3.67</v>
      </c>
    </row>
    <row r="88" spans="1:14" x14ac:dyDescent="0.3">
      <c r="A88" t="s">
        <v>414</v>
      </c>
      <c r="B88">
        <v>3.911</v>
      </c>
      <c r="C88">
        <v>3.8660000000000001</v>
      </c>
      <c r="D88">
        <v>4.3029999999999999</v>
      </c>
      <c r="E88">
        <v>4.2110000000000003</v>
      </c>
      <c r="F88">
        <v>4.2409999999999997</v>
      </c>
      <c r="G88">
        <v>3.95</v>
      </c>
      <c r="H88">
        <v>4.26</v>
      </c>
      <c r="I88">
        <v>5.0529999999999999</v>
      </c>
      <c r="J88">
        <v>5.782</v>
      </c>
      <c r="K88">
        <v>3.9239999999999999</v>
      </c>
      <c r="L88">
        <v>4.6050000000000004</v>
      </c>
      <c r="M88">
        <v>4.5010000000000003</v>
      </c>
      <c r="N88">
        <v>3.8660000000000001</v>
      </c>
    </row>
    <row r="89" spans="1:14" x14ac:dyDescent="0.3">
      <c r="A89" t="s">
        <v>115</v>
      </c>
      <c r="B89">
        <v>3.8940000000000001</v>
      </c>
      <c r="C89">
        <v>4.34</v>
      </c>
      <c r="D89">
        <v>3.9289999999999998</v>
      </c>
      <c r="E89">
        <v>4.4390000000000001</v>
      </c>
      <c r="F89">
        <v>5.3239999999999998</v>
      </c>
      <c r="G89">
        <v>4.1609999999999996</v>
      </c>
      <c r="H89">
        <v>4.0830000000000002</v>
      </c>
      <c r="I89">
        <v>5.8659999999999997</v>
      </c>
      <c r="J89">
        <v>3.4470000000000001</v>
      </c>
      <c r="K89">
        <v>5.4329999999999998</v>
      </c>
      <c r="L89">
        <v>5.9459999999999997</v>
      </c>
      <c r="M89">
        <v>4.0709999999999997</v>
      </c>
      <c r="N89">
        <v>3.4470000000000001</v>
      </c>
    </row>
    <row r="90" spans="1:14" x14ac:dyDescent="0.3">
      <c r="A90" t="s">
        <v>116</v>
      </c>
      <c r="B90">
        <v>4.0990000000000002</v>
      </c>
      <c r="C90">
        <v>4.1820000000000004</v>
      </c>
      <c r="D90">
        <v>4.0990000000000002</v>
      </c>
      <c r="E90">
        <v>4.1820000000000004</v>
      </c>
      <c r="F90">
        <v>5.6609999999999996</v>
      </c>
      <c r="G90">
        <v>3.8130000000000002</v>
      </c>
      <c r="H90">
        <v>3.899</v>
      </c>
      <c r="I90">
        <v>3.867</v>
      </c>
      <c r="J90">
        <v>5.6609999999999996</v>
      </c>
      <c r="K90">
        <v>3.8130000000000002</v>
      </c>
      <c r="L90">
        <v>3.867</v>
      </c>
      <c r="M90">
        <v>3.899</v>
      </c>
      <c r="N90">
        <v>3.8130000000000002</v>
      </c>
    </row>
    <row r="91" spans="1:14" x14ac:dyDescent="0.3">
      <c r="A91" t="s">
        <v>118</v>
      </c>
      <c r="B91">
        <v>4.4509999999999996</v>
      </c>
      <c r="C91">
        <v>3.8420000000000001</v>
      </c>
      <c r="D91">
        <v>4.4509999999999996</v>
      </c>
      <c r="E91">
        <v>3.8420000000000001</v>
      </c>
      <c r="F91">
        <v>5.9649999999999999</v>
      </c>
      <c r="G91">
        <v>4.3319999999999999</v>
      </c>
      <c r="H91">
        <v>3.669</v>
      </c>
      <c r="I91">
        <v>5.36</v>
      </c>
      <c r="J91">
        <v>5.9649999999999999</v>
      </c>
      <c r="K91">
        <v>4.3319999999999999</v>
      </c>
      <c r="L91">
        <v>3.669</v>
      </c>
      <c r="M91">
        <v>5.36</v>
      </c>
      <c r="N91">
        <v>3.669</v>
      </c>
    </row>
    <row r="92" spans="1:14" x14ac:dyDescent="0.3">
      <c r="A92" t="s">
        <v>119</v>
      </c>
      <c r="B92">
        <v>4.2619999999999996</v>
      </c>
      <c r="C92">
        <v>4.0170000000000003</v>
      </c>
      <c r="D92">
        <v>4.07</v>
      </c>
      <c r="E92">
        <v>3.8</v>
      </c>
      <c r="F92">
        <v>3.9580000000000002</v>
      </c>
      <c r="G92">
        <v>5.8170000000000002</v>
      </c>
      <c r="H92">
        <v>5.5309999999999997</v>
      </c>
      <c r="I92">
        <v>3.8210000000000002</v>
      </c>
      <c r="J92">
        <v>4.1269999999999998</v>
      </c>
      <c r="K92">
        <v>3.8759999999999999</v>
      </c>
      <c r="L92">
        <v>5.2350000000000003</v>
      </c>
      <c r="M92">
        <v>3.746</v>
      </c>
      <c r="N92">
        <v>3.746</v>
      </c>
    </row>
    <row r="93" spans="1:14" x14ac:dyDescent="0.3">
      <c r="A93" t="s">
        <v>120</v>
      </c>
      <c r="B93">
        <v>3.831</v>
      </c>
      <c r="C93">
        <v>4.4770000000000003</v>
      </c>
      <c r="D93">
        <v>3.831</v>
      </c>
      <c r="E93">
        <v>4.4770000000000003</v>
      </c>
      <c r="F93">
        <v>3.6659999999999999</v>
      </c>
      <c r="G93">
        <v>5.3319999999999999</v>
      </c>
      <c r="H93">
        <v>6.0129999999999999</v>
      </c>
      <c r="I93">
        <v>4.2160000000000002</v>
      </c>
      <c r="J93">
        <v>3.6659999999999999</v>
      </c>
      <c r="K93">
        <v>5.3319999999999999</v>
      </c>
      <c r="L93">
        <v>4.2160000000000002</v>
      </c>
      <c r="M93">
        <v>6.0129999999999999</v>
      </c>
      <c r="N93">
        <v>3.6659999999999999</v>
      </c>
    </row>
    <row r="94" spans="1:14" x14ac:dyDescent="0.3">
      <c r="A94" t="s">
        <v>121</v>
      </c>
      <c r="B94">
        <v>3.99</v>
      </c>
      <c r="C94">
        <v>4.3230000000000004</v>
      </c>
      <c r="D94">
        <v>3.7280000000000002</v>
      </c>
      <c r="E94">
        <v>4.5350000000000001</v>
      </c>
      <c r="F94">
        <v>5.4740000000000002</v>
      </c>
      <c r="G94">
        <v>3.968</v>
      </c>
      <c r="H94">
        <v>5.7990000000000004</v>
      </c>
      <c r="I94">
        <v>3.7639999999999998</v>
      </c>
      <c r="J94">
        <v>5.2359999999999998</v>
      </c>
      <c r="K94">
        <v>3.6709999999999998</v>
      </c>
      <c r="L94">
        <v>6.0039999999999996</v>
      </c>
      <c r="M94">
        <v>4.6050000000000004</v>
      </c>
      <c r="N94">
        <v>3.6709999999999998</v>
      </c>
    </row>
    <row r="95" spans="1:14" x14ac:dyDescent="0.3">
      <c r="A95" t="s">
        <v>122</v>
      </c>
      <c r="B95">
        <v>4.2850000000000001</v>
      </c>
      <c r="C95">
        <v>4.28</v>
      </c>
      <c r="D95">
        <v>3.9649999999999999</v>
      </c>
      <c r="E95">
        <v>4.17</v>
      </c>
      <c r="F95">
        <v>4.032</v>
      </c>
      <c r="G95">
        <v>5.7880000000000003</v>
      </c>
      <c r="H95">
        <v>4.085</v>
      </c>
      <c r="I95">
        <v>5.7939999999999996</v>
      </c>
      <c r="J95">
        <v>3.9239999999999999</v>
      </c>
      <c r="K95">
        <v>5.4459999999999997</v>
      </c>
      <c r="L95">
        <v>4.2469999999999999</v>
      </c>
      <c r="M95">
        <v>5.633</v>
      </c>
      <c r="N95">
        <v>3.9239999999999999</v>
      </c>
    </row>
    <row r="96" spans="1:14" x14ac:dyDescent="0.3">
      <c r="A96" t="s">
        <v>123</v>
      </c>
      <c r="B96">
        <v>3.948</v>
      </c>
      <c r="C96">
        <v>4.2149999999999999</v>
      </c>
      <c r="D96">
        <v>4.2130000000000001</v>
      </c>
      <c r="E96">
        <v>4.4269999999999996</v>
      </c>
      <c r="F96">
        <v>3.722</v>
      </c>
      <c r="G96">
        <v>5.4640000000000004</v>
      </c>
      <c r="H96">
        <v>5.7290000000000001</v>
      </c>
      <c r="I96">
        <v>3.746</v>
      </c>
      <c r="J96">
        <v>5.7080000000000002</v>
      </c>
      <c r="K96">
        <v>4.2990000000000004</v>
      </c>
      <c r="L96">
        <v>4.7320000000000002</v>
      </c>
      <c r="M96">
        <v>5.8239999999999998</v>
      </c>
      <c r="N96">
        <v>3.722</v>
      </c>
    </row>
    <row r="97" spans="1:14" x14ac:dyDescent="0.3">
      <c r="A97" t="s">
        <v>124</v>
      </c>
      <c r="B97">
        <v>3.6539999999999999</v>
      </c>
      <c r="C97">
        <v>4.3860000000000001</v>
      </c>
      <c r="D97">
        <v>3.8450000000000002</v>
      </c>
      <c r="E97">
        <v>4.5830000000000002</v>
      </c>
      <c r="F97">
        <v>4.3849999999999998</v>
      </c>
      <c r="G97">
        <v>4.7290000000000001</v>
      </c>
      <c r="H97">
        <v>5.9039999999999999</v>
      </c>
      <c r="I97">
        <v>4.2590000000000003</v>
      </c>
      <c r="J97">
        <v>5.3559999999999999</v>
      </c>
      <c r="K97">
        <v>3.7749999999999999</v>
      </c>
      <c r="L97">
        <v>4.1280000000000001</v>
      </c>
      <c r="M97">
        <v>6.0949999999999998</v>
      </c>
      <c r="N97">
        <v>3.6539999999999999</v>
      </c>
    </row>
    <row r="98" spans="1:14" x14ac:dyDescent="0.3">
      <c r="A98" t="s">
        <v>125</v>
      </c>
      <c r="B98">
        <v>3.9340000000000002</v>
      </c>
      <c r="C98">
        <v>4.3150000000000004</v>
      </c>
      <c r="D98">
        <v>4.3090000000000002</v>
      </c>
      <c r="E98">
        <v>4.5739999999999998</v>
      </c>
      <c r="F98">
        <v>4.9619999999999997</v>
      </c>
      <c r="G98">
        <v>4.7809999999999997</v>
      </c>
      <c r="H98">
        <v>3.5619999999999998</v>
      </c>
      <c r="I98">
        <v>5.7649999999999997</v>
      </c>
      <c r="J98">
        <v>5.7649999999999997</v>
      </c>
      <c r="K98">
        <v>4.3760000000000003</v>
      </c>
      <c r="L98">
        <v>5.0119999999999996</v>
      </c>
      <c r="M98">
        <v>5.9610000000000003</v>
      </c>
      <c r="N98">
        <v>3.5619999999999998</v>
      </c>
    </row>
    <row r="99" spans="1:14" x14ac:dyDescent="0.3">
      <c r="A99" t="s">
        <v>126</v>
      </c>
      <c r="B99">
        <v>4.2060000000000004</v>
      </c>
      <c r="C99">
        <v>4.2210000000000001</v>
      </c>
      <c r="D99">
        <v>4.1859999999999999</v>
      </c>
      <c r="E99">
        <v>4.4009999999999998</v>
      </c>
      <c r="F99">
        <v>4.6980000000000004</v>
      </c>
      <c r="G99">
        <v>4.0149999999999997</v>
      </c>
      <c r="H99">
        <v>5.6319999999999997</v>
      </c>
      <c r="I99">
        <v>4.1070000000000002</v>
      </c>
      <c r="J99">
        <v>4.2110000000000003</v>
      </c>
      <c r="K99">
        <v>5.6779999999999999</v>
      </c>
      <c r="L99">
        <v>3.8839999999999999</v>
      </c>
      <c r="M99">
        <v>5.8170000000000002</v>
      </c>
      <c r="N99">
        <v>3.8839999999999999</v>
      </c>
    </row>
    <row r="100" spans="1:14" x14ac:dyDescent="0.3">
      <c r="A100" t="s">
        <v>127</v>
      </c>
      <c r="B100">
        <v>4.1669999999999998</v>
      </c>
      <c r="C100">
        <v>4.1079999999999997</v>
      </c>
      <c r="D100">
        <v>4.1500000000000004</v>
      </c>
      <c r="E100">
        <v>4.4039999999999999</v>
      </c>
      <c r="F100">
        <v>5.6630000000000003</v>
      </c>
      <c r="G100">
        <v>4.1580000000000004</v>
      </c>
      <c r="H100">
        <v>3.581</v>
      </c>
      <c r="I100">
        <v>5.6109999999999998</v>
      </c>
      <c r="J100">
        <v>5.6740000000000004</v>
      </c>
      <c r="K100">
        <v>3.78</v>
      </c>
      <c r="L100">
        <v>4.7539999999999996</v>
      </c>
      <c r="M100">
        <v>5.79</v>
      </c>
      <c r="N100">
        <v>3.581</v>
      </c>
    </row>
    <row r="101" spans="1:14" x14ac:dyDescent="0.3">
      <c r="A101" t="s">
        <v>128</v>
      </c>
      <c r="B101">
        <v>4.6689999999999996</v>
      </c>
      <c r="C101">
        <v>3.9950000000000001</v>
      </c>
      <c r="D101">
        <v>4.319</v>
      </c>
      <c r="E101">
        <v>3.6429999999999998</v>
      </c>
      <c r="F101">
        <v>6.1749999999999998</v>
      </c>
      <c r="G101">
        <v>4.1710000000000003</v>
      </c>
      <c r="H101">
        <v>5.5419999999999998</v>
      </c>
      <c r="I101">
        <v>3.6629999999999998</v>
      </c>
      <c r="J101">
        <v>4.2389999999999999</v>
      </c>
      <c r="K101">
        <v>5.8360000000000003</v>
      </c>
      <c r="L101">
        <v>3.9830000000000001</v>
      </c>
      <c r="M101">
        <v>5.0140000000000002</v>
      </c>
      <c r="N101">
        <v>3.6429999999999998</v>
      </c>
    </row>
    <row r="102" spans="1:14" x14ac:dyDescent="0.3">
      <c r="A102" t="s">
        <v>129</v>
      </c>
      <c r="B102">
        <v>4.1900000000000004</v>
      </c>
      <c r="C102">
        <v>3.9790000000000001</v>
      </c>
      <c r="D102">
        <v>4.05</v>
      </c>
      <c r="E102">
        <v>4.1840000000000002</v>
      </c>
      <c r="F102">
        <v>4.5449999999999999</v>
      </c>
      <c r="G102">
        <v>3.8559999999999999</v>
      </c>
      <c r="H102">
        <v>4.3630000000000004</v>
      </c>
      <c r="I102">
        <v>5.3259999999999996</v>
      </c>
      <c r="J102">
        <v>3.625</v>
      </c>
      <c r="K102">
        <v>4.82</v>
      </c>
      <c r="L102">
        <v>5.407</v>
      </c>
      <c r="M102">
        <v>3.7789999999999999</v>
      </c>
      <c r="N102">
        <v>3.625</v>
      </c>
    </row>
    <row r="103" spans="1:14" x14ac:dyDescent="0.3">
      <c r="A103" t="s">
        <v>130</v>
      </c>
      <c r="B103">
        <v>3.9670000000000001</v>
      </c>
      <c r="C103">
        <v>3.9590000000000001</v>
      </c>
      <c r="D103">
        <v>3.9660000000000002</v>
      </c>
      <c r="E103">
        <v>3.9670000000000001</v>
      </c>
      <c r="F103">
        <v>3.6139999999999999</v>
      </c>
      <c r="G103">
        <v>4.3789999999999996</v>
      </c>
      <c r="H103">
        <v>3.633</v>
      </c>
      <c r="I103">
        <v>4.3959999999999999</v>
      </c>
      <c r="J103">
        <v>3.76</v>
      </c>
      <c r="K103">
        <v>4.2279999999999998</v>
      </c>
      <c r="L103">
        <v>5.44</v>
      </c>
      <c r="M103">
        <v>4.1230000000000002</v>
      </c>
      <c r="N103">
        <v>3.6139999999999999</v>
      </c>
    </row>
    <row r="104" spans="1:14" x14ac:dyDescent="0.3">
      <c r="A104" t="s">
        <v>131</v>
      </c>
      <c r="B104">
        <v>3.5859999999999999</v>
      </c>
      <c r="C104">
        <v>4.0860000000000003</v>
      </c>
      <c r="D104">
        <v>4.1050000000000004</v>
      </c>
      <c r="E104">
        <v>4.67</v>
      </c>
      <c r="F104">
        <v>4.2990000000000004</v>
      </c>
      <c r="G104">
        <v>4.7110000000000003</v>
      </c>
      <c r="H104">
        <v>5.5540000000000003</v>
      </c>
      <c r="I104">
        <v>4.2380000000000004</v>
      </c>
      <c r="J104">
        <v>3.758</v>
      </c>
      <c r="K104">
        <v>5.6440000000000001</v>
      </c>
      <c r="L104">
        <v>6.1859999999999999</v>
      </c>
      <c r="M104">
        <v>4.2569999999999997</v>
      </c>
      <c r="N104">
        <v>3.5859999999999999</v>
      </c>
    </row>
    <row r="105" spans="1:14" x14ac:dyDescent="0.3">
      <c r="A105" t="s">
        <v>132</v>
      </c>
      <c r="B105">
        <v>3.89</v>
      </c>
      <c r="C105">
        <v>4.2080000000000002</v>
      </c>
      <c r="D105">
        <v>3.8860000000000001</v>
      </c>
      <c r="E105">
        <v>4.5309999999999997</v>
      </c>
      <c r="F105">
        <v>5.4</v>
      </c>
      <c r="G105">
        <v>3.706</v>
      </c>
      <c r="H105">
        <v>5.7220000000000004</v>
      </c>
      <c r="I105">
        <v>4.08</v>
      </c>
      <c r="J105">
        <v>5.4160000000000004</v>
      </c>
      <c r="K105">
        <v>3.6749999999999998</v>
      </c>
      <c r="L105">
        <v>4.0880000000000001</v>
      </c>
      <c r="M105">
        <v>6.0469999999999997</v>
      </c>
      <c r="N105">
        <v>3.6749999999999998</v>
      </c>
    </row>
    <row r="106" spans="1:14" x14ac:dyDescent="0.3">
      <c r="A106" t="s">
        <v>133</v>
      </c>
      <c r="B106">
        <v>3.59</v>
      </c>
      <c r="C106">
        <v>3.9980000000000002</v>
      </c>
      <c r="D106">
        <v>4.117</v>
      </c>
      <c r="E106">
        <v>4.2510000000000003</v>
      </c>
      <c r="F106">
        <v>4.8730000000000002</v>
      </c>
      <c r="G106">
        <v>3.8839999999999999</v>
      </c>
      <c r="H106">
        <v>5.2590000000000003</v>
      </c>
      <c r="I106">
        <v>4.6399999999999997</v>
      </c>
      <c r="J106">
        <v>5.601</v>
      </c>
      <c r="K106">
        <v>4.1319999999999997</v>
      </c>
      <c r="L106">
        <v>3.9340000000000002</v>
      </c>
      <c r="M106">
        <v>5.7430000000000003</v>
      </c>
      <c r="N106">
        <v>3.59</v>
      </c>
    </row>
    <row r="107" spans="1:14" x14ac:dyDescent="0.3">
      <c r="A107" t="s">
        <v>134</v>
      </c>
      <c r="B107">
        <v>3.9</v>
      </c>
      <c r="C107">
        <v>3.8170000000000002</v>
      </c>
      <c r="D107">
        <v>4.0540000000000003</v>
      </c>
      <c r="E107">
        <v>3.7669999999999999</v>
      </c>
      <c r="F107">
        <v>5.4269999999999996</v>
      </c>
      <c r="G107">
        <v>3.7189999999999999</v>
      </c>
      <c r="H107">
        <v>5.3540000000000001</v>
      </c>
      <c r="I107">
        <v>3.72</v>
      </c>
      <c r="J107">
        <v>5.5549999999999997</v>
      </c>
      <c r="K107">
        <v>3.89</v>
      </c>
      <c r="L107">
        <v>3.621</v>
      </c>
      <c r="M107">
        <v>5.2759999999999998</v>
      </c>
      <c r="N107">
        <v>3.621</v>
      </c>
    </row>
    <row r="108" spans="1:14" x14ac:dyDescent="0.3">
      <c r="A108" t="s">
        <v>135</v>
      </c>
      <c r="B108">
        <v>3.7839999999999998</v>
      </c>
      <c r="C108">
        <v>3.84</v>
      </c>
      <c r="D108">
        <v>4.4989999999999997</v>
      </c>
      <c r="E108">
        <v>4.55</v>
      </c>
      <c r="F108">
        <v>4.91</v>
      </c>
      <c r="G108">
        <v>4.4850000000000003</v>
      </c>
      <c r="H108">
        <v>4.9610000000000003</v>
      </c>
      <c r="I108">
        <v>4.5810000000000004</v>
      </c>
      <c r="J108">
        <v>5.9619999999999997</v>
      </c>
      <c r="K108">
        <v>4.6890000000000001</v>
      </c>
      <c r="L108">
        <v>4.8239999999999998</v>
      </c>
      <c r="M108">
        <v>5.9770000000000003</v>
      </c>
      <c r="N108">
        <v>3.7839999999999998</v>
      </c>
    </row>
    <row r="109" spans="1:14" x14ac:dyDescent="0.3">
      <c r="A109" t="s">
        <v>136</v>
      </c>
      <c r="B109">
        <v>4.0839999999999996</v>
      </c>
      <c r="C109">
        <v>4.2370000000000001</v>
      </c>
      <c r="D109">
        <v>4.0830000000000002</v>
      </c>
      <c r="E109">
        <v>4.2759999999999998</v>
      </c>
      <c r="F109">
        <v>5.5940000000000003</v>
      </c>
      <c r="G109">
        <v>3.7829999999999999</v>
      </c>
      <c r="H109">
        <v>5.7309999999999999</v>
      </c>
      <c r="I109">
        <v>3.6760000000000002</v>
      </c>
      <c r="J109">
        <v>5.4960000000000004</v>
      </c>
      <c r="K109">
        <v>4.2720000000000002</v>
      </c>
      <c r="L109">
        <v>4.3769999999999998</v>
      </c>
      <c r="M109">
        <v>5.7709999999999999</v>
      </c>
      <c r="N109">
        <v>3.6760000000000002</v>
      </c>
    </row>
    <row r="110" spans="1:14" x14ac:dyDescent="0.3">
      <c r="A110" t="s">
        <v>137</v>
      </c>
      <c r="B110">
        <v>4.1630000000000003</v>
      </c>
      <c r="C110">
        <v>3.8980000000000001</v>
      </c>
      <c r="D110">
        <v>4.5529999999999999</v>
      </c>
      <c r="E110">
        <v>4.0049999999999999</v>
      </c>
      <c r="F110">
        <v>5.6710000000000003</v>
      </c>
      <c r="G110">
        <v>3.6749999999999998</v>
      </c>
      <c r="H110">
        <v>5.43</v>
      </c>
      <c r="I110">
        <v>3.6139999999999999</v>
      </c>
      <c r="J110">
        <v>5.8879999999999999</v>
      </c>
      <c r="K110">
        <v>5.0910000000000002</v>
      </c>
      <c r="L110">
        <v>3.7719999999999998</v>
      </c>
      <c r="M110">
        <v>5.5289999999999999</v>
      </c>
      <c r="N110">
        <v>3.6139999999999999</v>
      </c>
    </row>
    <row r="111" spans="1:14" x14ac:dyDescent="0.3">
      <c r="A111" t="s">
        <v>138</v>
      </c>
      <c r="B111">
        <v>3.84</v>
      </c>
      <c r="C111">
        <v>4.0970000000000004</v>
      </c>
      <c r="D111">
        <v>4.0270000000000001</v>
      </c>
      <c r="E111">
        <v>4.2439999999999998</v>
      </c>
      <c r="F111">
        <v>5.1760000000000002</v>
      </c>
      <c r="G111">
        <v>3.84</v>
      </c>
      <c r="H111">
        <v>5.6040000000000001</v>
      </c>
      <c r="I111">
        <v>3.93</v>
      </c>
      <c r="J111">
        <v>5.556</v>
      </c>
      <c r="K111">
        <v>3.758</v>
      </c>
      <c r="L111">
        <v>3.8359999999999999</v>
      </c>
      <c r="M111">
        <v>5.7480000000000002</v>
      </c>
      <c r="N111">
        <v>3.758</v>
      </c>
    </row>
    <row r="112" spans="1:14" x14ac:dyDescent="0.3">
      <c r="A112" t="s">
        <v>139</v>
      </c>
      <c r="B112">
        <v>4.1630000000000003</v>
      </c>
      <c r="C112">
        <v>3.9060000000000001</v>
      </c>
      <c r="D112">
        <v>4.415</v>
      </c>
      <c r="E112">
        <v>4.0999999999999996</v>
      </c>
      <c r="F112">
        <v>5.6829999999999998</v>
      </c>
      <c r="G112">
        <v>4.0599999999999996</v>
      </c>
      <c r="H112">
        <v>5.431</v>
      </c>
      <c r="I112">
        <v>3.7930000000000001</v>
      </c>
      <c r="J112">
        <v>5.9210000000000003</v>
      </c>
      <c r="K112">
        <v>3.9380000000000002</v>
      </c>
      <c r="L112">
        <v>4.1109999999999998</v>
      </c>
      <c r="M112">
        <v>5.577</v>
      </c>
      <c r="N112">
        <v>3.7930000000000001</v>
      </c>
    </row>
    <row r="113" spans="1:14" x14ac:dyDescent="0.3">
      <c r="A113" t="s">
        <v>140</v>
      </c>
      <c r="B113">
        <v>4.1859999999999999</v>
      </c>
      <c r="C113">
        <v>3.6659999999999999</v>
      </c>
      <c r="D113">
        <v>4.335</v>
      </c>
      <c r="E113">
        <v>3.952</v>
      </c>
      <c r="F113">
        <v>5.6909999999999998</v>
      </c>
      <c r="G113">
        <v>3.5819999999999999</v>
      </c>
      <c r="H113">
        <v>3.8140000000000001</v>
      </c>
      <c r="I113">
        <v>3.843</v>
      </c>
      <c r="J113">
        <v>5.8440000000000003</v>
      </c>
      <c r="K113">
        <v>3.7360000000000002</v>
      </c>
      <c r="L113">
        <v>5.4850000000000003</v>
      </c>
      <c r="M113">
        <v>3.548</v>
      </c>
      <c r="N113">
        <v>3.548</v>
      </c>
    </row>
    <row r="114" spans="1:14" x14ac:dyDescent="0.3">
      <c r="A114" t="s">
        <v>141</v>
      </c>
      <c r="B114">
        <v>3.9119999999999999</v>
      </c>
      <c r="C114">
        <v>4.5250000000000004</v>
      </c>
      <c r="D114">
        <v>3.9780000000000002</v>
      </c>
      <c r="E114">
        <v>4.2439999999999998</v>
      </c>
      <c r="F114">
        <v>3.9689999999999999</v>
      </c>
      <c r="G114">
        <v>5.391</v>
      </c>
      <c r="H114">
        <v>5.9320000000000004</v>
      </c>
      <c r="I114">
        <v>4.875</v>
      </c>
      <c r="J114">
        <v>3.8620000000000001</v>
      </c>
      <c r="K114">
        <v>5.4740000000000002</v>
      </c>
      <c r="L114">
        <v>3.927</v>
      </c>
      <c r="M114">
        <v>5.774</v>
      </c>
      <c r="N114">
        <v>3.8620000000000001</v>
      </c>
    </row>
    <row r="115" spans="1:14" x14ac:dyDescent="0.3">
      <c r="A115" t="s">
        <v>142</v>
      </c>
      <c r="B115">
        <v>4.2560000000000002</v>
      </c>
      <c r="C115">
        <v>4.1470000000000002</v>
      </c>
      <c r="D115">
        <v>4.3170000000000002</v>
      </c>
      <c r="E115">
        <v>4.1529999999999996</v>
      </c>
      <c r="F115">
        <v>5.7610000000000001</v>
      </c>
      <c r="G115">
        <v>4.085</v>
      </c>
      <c r="H115">
        <v>5.5049999999999999</v>
      </c>
      <c r="I115">
        <v>4.5540000000000003</v>
      </c>
      <c r="J115">
        <v>3.8679999999999999</v>
      </c>
      <c r="K115">
        <v>5.8209999999999997</v>
      </c>
      <c r="L115">
        <v>4.3730000000000002</v>
      </c>
      <c r="M115">
        <v>5.577</v>
      </c>
      <c r="N115">
        <v>3.8679999999999999</v>
      </c>
    </row>
    <row r="116" spans="1:14" x14ac:dyDescent="0.3">
      <c r="A116" t="s">
        <v>143</v>
      </c>
      <c r="B116">
        <v>3.9780000000000002</v>
      </c>
      <c r="C116">
        <v>4.4409999999999998</v>
      </c>
      <c r="D116">
        <v>3.9430000000000001</v>
      </c>
      <c r="E116">
        <v>4.3360000000000003</v>
      </c>
      <c r="F116">
        <v>5.5</v>
      </c>
      <c r="G116">
        <v>3.6429999999999998</v>
      </c>
      <c r="H116">
        <v>3.899</v>
      </c>
      <c r="I116">
        <v>5.9130000000000003</v>
      </c>
      <c r="J116">
        <v>5.4409999999999998</v>
      </c>
      <c r="K116">
        <v>3.9849999999999999</v>
      </c>
      <c r="L116">
        <v>5.8220000000000001</v>
      </c>
      <c r="M116">
        <v>4.3380000000000001</v>
      </c>
      <c r="N116">
        <v>3.6429999999999998</v>
      </c>
    </row>
    <row r="117" spans="1:14" x14ac:dyDescent="0.3">
      <c r="A117" t="s">
        <v>144</v>
      </c>
      <c r="B117">
        <v>4.6159999999999997</v>
      </c>
      <c r="C117">
        <v>4.28</v>
      </c>
      <c r="D117">
        <v>4.2350000000000003</v>
      </c>
      <c r="E117">
        <v>3.82</v>
      </c>
      <c r="F117">
        <v>3.9249999999999998</v>
      </c>
      <c r="G117">
        <v>6.0380000000000003</v>
      </c>
      <c r="H117">
        <v>3.9940000000000002</v>
      </c>
      <c r="I117">
        <v>5.8</v>
      </c>
      <c r="J117">
        <v>3.9420000000000002</v>
      </c>
      <c r="K117">
        <v>5.74</v>
      </c>
      <c r="L117">
        <v>5.0199999999999996</v>
      </c>
      <c r="M117">
        <v>4.4989999999999997</v>
      </c>
      <c r="N117">
        <v>3.82</v>
      </c>
    </row>
    <row r="118" spans="1:14" x14ac:dyDescent="0.3">
      <c r="A118" t="s">
        <v>145</v>
      </c>
      <c r="B118">
        <v>4.2329999999999997</v>
      </c>
      <c r="C118">
        <v>3.9449999999999998</v>
      </c>
      <c r="D118">
        <v>4.343</v>
      </c>
      <c r="E118">
        <v>3.99</v>
      </c>
      <c r="F118">
        <v>4.0819999999999999</v>
      </c>
      <c r="G118">
        <v>3.8319999999999999</v>
      </c>
      <c r="H118">
        <v>3.7509999999999999</v>
      </c>
      <c r="I118">
        <v>4.2320000000000002</v>
      </c>
      <c r="J118">
        <v>4.0880000000000001</v>
      </c>
      <c r="K118">
        <v>4.2990000000000004</v>
      </c>
      <c r="L118">
        <v>4.0270000000000001</v>
      </c>
      <c r="M118">
        <v>4.1159999999999997</v>
      </c>
      <c r="N118">
        <v>3.7509999999999999</v>
      </c>
    </row>
    <row r="119" spans="1:14" x14ac:dyDescent="0.3">
      <c r="A119" t="s">
        <v>146</v>
      </c>
      <c r="B119">
        <v>3.7450000000000001</v>
      </c>
      <c r="C119">
        <v>3.8239999999999998</v>
      </c>
      <c r="D119">
        <v>3.8290000000000002</v>
      </c>
      <c r="E119">
        <v>3.7989999999999999</v>
      </c>
      <c r="F119">
        <v>3.5870000000000002</v>
      </c>
      <c r="G119">
        <v>3.79</v>
      </c>
      <c r="H119">
        <v>3.7719999999999998</v>
      </c>
      <c r="I119">
        <v>3.9129999999999998</v>
      </c>
      <c r="J119">
        <v>4.383</v>
      </c>
      <c r="K119">
        <v>3.6219999999999999</v>
      </c>
      <c r="L119">
        <v>5.3090000000000002</v>
      </c>
      <c r="M119">
        <v>3.544</v>
      </c>
      <c r="N119">
        <v>3.544</v>
      </c>
    </row>
    <row r="120" spans="1:14" x14ac:dyDescent="0.3">
      <c r="A120" t="s">
        <v>147</v>
      </c>
      <c r="B120">
        <v>3.7519999999999998</v>
      </c>
      <c r="C120">
        <v>3.9710000000000001</v>
      </c>
      <c r="D120">
        <v>4.4550000000000001</v>
      </c>
      <c r="E120">
        <v>4.359</v>
      </c>
      <c r="F120">
        <v>3.984</v>
      </c>
      <c r="G120">
        <v>5.1859999999999999</v>
      </c>
      <c r="H120">
        <v>5.492</v>
      </c>
      <c r="I120">
        <v>3.7360000000000002</v>
      </c>
      <c r="J120">
        <v>5.9720000000000004</v>
      </c>
      <c r="K120">
        <v>4.3150000000000004</v>
      </c>
      <c r="L120">
        <v>4.1870000000000003</v>
      </c>
      <c r="M120">
        <v>5.883</v>
      </c>
      <c r="N120">
        <v>3.7360000000000002</v>
      </c>
    </row>
    <row r="121" spans="1:14" x14ac:dyDescent="0.3">
      <c r="A121" t="s">
        <v>148</v>
      </c>
      <c r="B121">
        <v>3.7759999999999998</v>
      </c>
      <c r="C121">
        <v>4.407</v>
      </c>
      <c r="D121">
        <v>3.9750000000000001</v>
      </c>
      <c r="E121">
        <v>4.4009999999999998</v>
      </c>
      <c r="F121">
        <v>5.22</v>
      </c>
      <c r="G121">
        <v>3.911</v>
      </c>
      <c r="H121">
        <v>4.2779999999999996</v>
      </c>
      <c r="I121">
        <v>5.9080000000000004</v>
      </c>
      <c r="J121">
        <v>3.762</v>
      </c>
      <c r="K121">
        <v>5.5</v>
      </c>
      <c r="L121">
        <v>5.9210000000000003</v>
      </c>
      <c r="M121">
        <v>4.2610000000000001</v>
      </c>
      <c r="N121">
        <v>3.762</v>
      </c>
    </row>
    <row r="122" spans="1:14" x14ac:dyDescent="0.3">
      <c r="A122" t="s">
        <v>149</v>
      </c>
      <c r="B122">
        <v>4.0839999999999996</v>
      </c>
      <c r="C122">
        <v>3.8540000000000001</v>
      </c>
      <c r="D122">
        <v>4.5250000000000004</v>
      </c>
      <c r="E122">
        <v>4.1390000000000002</v>
      </c>
      <c r="F122">
        <v>5.5830000000000002</v>
      </c>
      <c r="G122">
        <v>3.9060000000000001</v>
      </c>
      <c r="H122">
        <v>5.0259999999999998</v>
      </c>
      <c r="I122">
        <v>4.633</v>
      </c>
      <c r="J122">
        <v>6.0179999999999998</v>
      </c>
      <c r="K122">
        <v>4.5999999999999996</v>
      </c>
      <c r="L122">
        <v>3.9279999999999999</v>
      </c>
      <c r="M122">
        <v>5.66</v>
      </c>
      <c r="N122">
        <v>3.8540000000000001</v>
      </c>
    </row>
    <row r="123" spans="1:14" x14ac:dyDescent="0.3">
      <c r="A123" t="s">
        <v>150</v>
      </c>
      <c r="B123">
        <v>4.0339999999999998</v>
      </c>
      <c r="C123">
        <v>4.2560000000000002</v>
      </c>
      <c r="D123">
        <v>4.0860000000000003</v>
      </c>
      <c r="E123">
        <v>4.2460000000000004</v>
      </c>
      <c r="F123">
        <v>5.5449999999999999</v>
      </c>
      <c r="G123">
        <v>3.645</v>
      </c>
      <c r="H123">
        <v>4.4809999999999999</v>
      </c>
      <c r="I123">
        <v>5.694</v>
      </c>
      <c r="J123">
        <v>5.6120000000000001</v>
      </c>
      <c r="K123">
        <v>3.831</v>
      </c>
      <c r="L123">
        <v>4.4539999999999997</v>
      </c>
      <c r="M123">
        <v>5.6449999999999996</v>
      </c>
      <c r="N123">
        <v>3.645</v>
      </c>
    </row>
    <row r="124" spans="1:14" x14ac:dyDescent="0.3">
      <c r="A124" t="s">
        <v>151</v>
      </c>
      <c r="B124">
        <v>3.7309999999999999</v>
      </c>
      <c r="C124">
        <v>3.83</v>
      </c>
      <c r="D124">
        <v>4.2709999999999999</v>
      </c>
      <c r="E124">
        <v>4.2939999999999996</v>
      </c>
      <c r="F124">
        <v>4.8019999999999996</v>
      </c>
      <c r="G124">
        <v>4.2300000000000004</v>
      </c>
      <c r="H124">
        <v>5.2779999999999996</v>
      </c>
      <c r="I124">
        <v>3.8260000000000001</v>
      </c>
      <c r="J124">
        <v>5.8090000000000002</v>
      </c>
      <c r="K124">
        <v>3.9649999999999999</v>
      </c>
      <c r="L124">
        <v>4.0650000000000004</v>
      </c>
      <c r="M124">
        <v>5.83</v>
      </c>
      <c r="N124">
        <v>3.7309999999999999</v>
      </c>
    </row>
    <row r="125" spans="1:14" x14ac:dyDescent="0.3">
      <c r="A125" t="s">
        <v>152</v>
      </c>
      <c r="B125">
        <v>4.2480000000000002</v>
      </c>
      <c r="C125">
        <v>4.0209999999999999</v>
      </c>
      <c r="D125">
        <v>4.1609999999999996</v>
      </c>
      <c r="E125">
        <v>3.8439999999999999</v>
      </c>
      <c r="F125">
        <v>4.1989999999999998</v>
      </c>
      <c r="G125">
        <v>4.1399999999999997</v>
      </c>
      <c r="H125">
        <v>5.5419999999999998</v>
      </c>
      <c r="I125">
        <v>3.9</v>
      </c>
      <c r="J125">
        <v>3.9180000000000001</v>
      </c>
      <c r="K125">
        <v>5.6879999999999997</v>
      </c>
      <c r="L125">
        <v>5.1070000000000002</v>
      </c>
      <c r="M125">
        <v>4.2560000000000002</v>
      </c>
      <c r="N125">
        <v>3.8439999999999999</v>
      </c>
    </row>
    <row r="126" spans="1:14" x14ac:dyDescent="0.3">
      <c r="A126" t="s">
        <v>153</v>
      </c>
      <c r="B126">
        <v>3.923</v>
      </c>
      <c r="C126">
        <v>4.085</v>
      </c>
      <c r="D126">
        <v>3.77</v>
      </c>
      <c r="E126">
        <v>4.0540000000000003</v>
      </c>
      <c r="F126">
        <v>4.4859999999999998</v>
      </c>
      <c r="G126">
        <v>5.2119999999999997</v>
      </c>
      <c r="H126">
        <v>3.798</v>
      </c>
      <c r="I126">
        <v>4.0220000000000002</v>
      </c>
      <c r="J126">
        <v>4.3760000000000003</v>
      </c>
      <c r="K126">
        <v>5.0279999999999996</v>
      </c>
      <c r="L126">
        <v>4.9009999999999998</v>
      </c>
      <c r="M126">
        <v>4.4189999999999996</v>
      </c>
      <c r="N126">
        <v>3.77</v>
      </c>
    </row>
    <row r="127" spans="1:14" x14ac:dyDescent="0.3">
      <c r="A127" t="s">
        <v>154</v>
      </c>
      <c r="B127">
        <v>3.9769999999999999</v>
      </c>
      <c r="C127">
        <v>3.82</v>
      </c>
      <c r="D127">
        <v>4.3630000000000004</v>
      </c>
      <c r="E127">
        <v>4.2910000000000004</v>
      </c>
      <c r="F127">
        <v>3.7480000000000002</v>
      </c>
      <c r="G127">
        <v>5.5</v>
      </c>
      <c r="H127">
        <v>3.302</v>
      </c>
      <c r="I127">
        <v>5.3360000000000003</v>
      </c>
      <c r="J127">
        <v>3.677</v>
      </c>
      <c r="K127">
        <v>5.81</v>
      </c>
      <c r="L127">
        <v>5.7190000000000003</v>
      </c>
      <c r="M127">
        <v>4.5720000000000001</v>
      </c>
      <c r="N127">
        <v>3.302</v>
      </c>
    </row>
    <row r="128" spans="1:14" x14ac:dyDescent="0.3">
      <c r="A128" t="s">
        <v>155</v>
      </c>
      <c r="B128">
        <v>4.0250000000000004</v>
      </c>
      <c r="C128">
        <v>4.3330000000000002</v>
      </c>
      <c r="D128">
        <v>4.1239999999999997</v>
      </c>
      <c r="E128">
        <v>4.3780000000000001</v>
      </c>
      <c r="F128">
        <v>5.5330000000000004</v>
      </c>
      <c r="G128">
        <v>3.9039999999999999</v>
      </c>
      <c r="H128">
        <v>5.726</v>
      </c>
      <c r="I128">
        <v>4.5720000000000001</v>
      </c>
      <c r="J128">
        <v>5.5469999999999997</v>
      </c>
      <c r="K128">
        <v>4.4000000000000004</v>
      </c>
      <c r="L128">
        <v>5.8849999999999998</v>
      </c>
      <c r="M128">
        <v>4.0830000000000002</v>
      </c>
      <c r="N128">
        <v>3.9039999999999999</v>
      </c>
    </row>
    <row r="129" spans="1:14" x14ac:dyDescent="0.3">
      <c r="A129" t="s">
        <v>156</v>
      </c>
      <c r="B129">
        <v>4.4119999999999999</v>
      </c>
      <c r="C129">
        <v>4.3849999999999998</v>
      </c>
      <c r="D129">
        <v>3.8540000000000001</v>
      </c>
      <c r="E129">
        <v>3.9119999999999999</v>
      </c>
      <c r="F129">
        <v>5.8929999999999998</v>
      </c>
      <c r="G129">
        <v>4.4630000000000001</v>
      </c>
      <c r="H129">
        <v>5.9050000000000002</v>
      </c>
      <c r="I129">
        <v>4.2709999999999999</v>
      </c>
      <c r="J129">
        <v>5.0990000000000002</v>
      </c>
      <c r="K129">
        <v>4.4950000000000001</v>
      </c>
      <c r="L129">
        <v>5.1719999999999997</v>
      </c>
      <c r="M129">
        <v>4.5640000000000001</v>
      </c>
      <c r="N129">
        <v>3.8540000000000001</v>
      </c>
    </row>
    <row r="130" spans="1:14" x14ac:dyDescent="0.3">
      <c r="A130" t="s">
        <v>157</v>
      </c>
      <c r="B130">
        <v>3.9849999999999999</v>
      </c>
      <c r="C130">
        <v>3.827</v>
      </c>
      <c r="D130">
        <v>4.0419999999999998</v>
      </c>
      <c r="E130">
        <v>4.1500000000000004</v>
      </c>
      <c r="F130">
        <v>5.5039999999999996</v>
      </c>
      <c r="G130">
        <v>3.6070000000000002</v>
      </c>
      <c r="H130">
        <v>5.2859999999999996</v>
      </c>
      <c r="I130">
        <v>3.742</v>
      </c>
      <c r="J130">
        <v>5.5670000000000002</v>
      </c>
      <c r="K130">
        <v>3.85</v>
      </c>
      <c r="L130">
        <v>3.7989999999999999</v>
      </c>
      <c r="M130">
        <v>5.6719999999999997</v>
      </c>
      <c r="N130">
        <v>3.6070000000000002</v>
      </c>
    </row>
    <row r="131" spans="1:14" x14ac:dyDescent="0.3">
      <c r="A131" t="s">
        <v>158</v>
      </c>
      <c r="B131">
        <v>4.024</v>
      </c>
      <c r="C131">
        <v>4.3410000000000002</v>
      </c>
      <c r="D131">
        <v>4.0010000000000003</v>
      </c>
      <c r="E131">
        <v>4.2329999999999997</v>
      </c>
      <c r="F131">
        <v>4.0609999999999999</v>
      </c>
      <c r="G131">
        <v>5.4939999999999998</v>
      </c>
      <c r="H131">
        <v>3.9929999999999999</v>
      </c>
      <c r="I131">
        <v>5.8879999999999999</v>
      </c>
      <c r="J131">
        <v>3.7690000000000001</v>
      </c>
      <c r="K131">
        <v>5.61</v>
      </c>
      <c r="L131">
        <v>5.7990000000000004</v>
      </c>
      <c r="M131">
        <v>3.9790000000000001</v>
      </c>
      <c r="N131">
        <v>3.7690000000000001</v>
      </c>
    </row>
    <row r="132" spans="1:14" x14ac:dyDescent="0.3">
      <c r="A132" t="s">
        <v>159</v>
      </c>
      <c r="B132">
        <v>3.9660000000000002</v>
      </c>
      <c r="C132">
        <v>3.7080000000000002</v>
      </c>
      <c r="D132">
        <v>4.4960000000000004</v>
      </c>
      <c r="E132">
        <v>4.5919999999999996</v>
      </c>
      <c r="F132">
        <v>5.4379999999999997</v>
      </c>
      <c r="G132">
        <v>3.8650000000000002</v>
      </c>
      <c r="H132">
        <v>4.9630000000000001</v>
      </c>
      <c r="I132">
        <v>4.3159999999999998</v>
      </c>
      <c r="J132">
        <v>3.923</v>
      </c>
      <c r="K132">
        <v>5.9870000000000001</v>
      </c>
      <c r="L132">
        <v>5.9630000000000001</v>
      </c>
      <c r="M132">
        <v>4.9240000000000004</v>
      </c>
      <c r="N132">
        <v>3.7080000000000002</v>
      </c>
    </row>
    <row r="133" spans="1:14" x14ac:dyDescent="0.3">
      <c r="A133" t="s">
        <v>160</v>
      </c>
      <c r="B133">
        <v>4.2</v>
      </c>
      <c r="C133">
        <v>4.2279999999999998</v>
      </c>
      <c r="D133">
        <v>4.1749999999999998</v>
      </c>
      <c r="E133">
        <v>4.3099999999999996</v>
      </c>
      <c r="F133">
        <v>4.4489999999999998</v>
      </c>
      <c r="G133">
        <v>5.6390000000000002</v>
      </c>
      <c r="H133">
        <v>5.7619999999999996</v>
      </c>
      <c r="I133">
        <v>3.9740000000000002</v>
      </c>
      <c r="J133">
        <v>5.7009999999999996</v>
      </c>
      <c r="K133">
        <v>3.8260000000000001</v>
      </c>
      <c r="L133">
        <v>5.8019999999999996</v>
      </c>
      <c r="M133">
        <v>4.3680000000000003</v>
      </c>
      <c r="N133">
        <v>3.8260000000000001</v>
      </c>
    </row>
    <row r="134" spans="1:14" x14ac:dyDescent="0.3">
      <c r="A134" t="s">
        <v>18</v>
      </c>
      <c r="B134">
        <v>4.4729999999999999</v>
      </c>
      <c r="C134">
        <v>3.9889999999999999</v>
      </c>
      <c r="D134">
        <v>4.5869999999999997</v>
      </c>
      <c r="E134">
        <v>3.956</v>
      </c>
      <c r="F134">
        <v>5.86</v>
      </c>
      <c r="G134">
        <v>3.9430000000000001</v>
      </c>
      <c r="H134">
        <v>5.1550000000000002</v>
      </c>
      <c r="I134">
        <v>4.649</v>
      </c>
      <c r="J134">
        <v>6.0919999999999996</v>
      </c>
      <c r="K134">
        <v>4.2469999999999999</v>
      </c>
      <c r="L134">
        <v>4.3170000000000002</v>
      </c>
      <c r="M134">
        <v>5.3440000000000003</v>
      </c>
      <c r="N134">
        <v>3.9430000000000001</v>
      </c>
    </row>
    <row r="135" spans="1:14" x14ac:dyDescent="0.3">
      <c r="A135" t="s">
        <v>19</v>
      </c>
      <c r="B135">
        <v>4.2709999999999999</v>
      </c>
      <c r="C135">
        <v>4.2160000000000002</v>
      </c>
      <c r="D135">
        <v>4.3029999999999999</v>
      </c>
      <c r="E135">
        <v>4.42</v>
      </c>
      <c r="F135">
        <v>5.7549999999999999</v>
      </c>
      <c r="G135">
        <v>4.3920000000000003</v>
      </c>
      <c r="H135">
        <v>4.4619999999999997</v>
      </c>
      <c r="I135">
        <v>5.6520000000000001</v>
      </c>
      <c r="J135">
        <v>3.9060000000000001</v>
      </c>
      <c r="K135">
        <v>5.827</v>
      </c>
      <c r="L135">
        <v>4.9930000000000003</v>
      </c>
      <c r="M135">
        <v>5.7370000000000001</v>
      </c>
      <c r="N135">
        <v>3.9060000000000001</v>
      </c>
    </row>
    <row r="136" spans="1:14" x14ac:dyDescent="0.3">
      <c r="A136" t="s">
        <v>20</v>
      </c>
      <c r="B136">
        <v>4.2089999999999996</v>
      </c>
      <c r="C136">
        <v>4.2679999999999998</v>
      </c>
      <c r="D136">
        <v>3.99</v>
      </c>
      <c r="E136">
        <v>3.9220000000000002</v>
      </c>
      <c r="F136">
        <v>3.9340000000000002</v>
      </c>
      <c r="G136">
        <v>5.7370000000000001</v>
      </c>
      <c r="H136">
        <v>3.726</v>
      </c>
      <c r="I136">
        <v>5.76</v>
      </c>
      <c r="J136">
        <v>3.9020000000000001</v>
      </c>
      <c r="K136">
        <v>5.5170000000000003</v>
      </c>
      <c r="L136">
        <v>5.4320000000000004</v>
      </c>
      <c r="M136">
        <v>3.915</v>
      </c>
      <c r="N136">
        <v>3.726</v>
      </c>
    </row>
    <row r="137" spans="1:14" x14ac:dyDescent="0.3">
      <c r="A137" t="s">
        <v>21</v>
      </c>
      <c r="B137">
        <v>4.0010000000000003</v>
      </c>
      <c r="C137">
        <v>4.4480000000000004</v>
      </c>
      <c r="D137">
        <v>3.8479999999999999</v>
      </c>
      <c r="E137">
        <v>4.2729999999999997</v>
      </c>
      <c r="F137">
        <v>3.5960000000000001</v>
      </c>
      <c r="G137">
        <v>5.5060000000000002</v>
      </c>
      <c r="H137">
        <v>4.5750000000000002</v>
      </c>
      <c r="I137">
        <v>5.9009999999999998</v>
      </c>
      <c r="J137">
        <v>3.6949999999999998</v>
      </c>
      <c r="K137">
        <v>5.3410000000000002</v>
      </c>
      <c r="L137">
        <v>5.7720000000000002</v>
      </c>
      <c r="M137">
        <v>4.1929999999999996</v>
      </c>
      <c r="N137">
        <v>3.5960000000000001</v>
      </c>
    </row>
    <row r="138" spans="1:14" x14ac:dyDescent="0.3">
      <c r="A138" t="s">
        <v>415</v>
      </c>
      <c r="B138">
        <v>4.5</v>
      </c>
      <c r="C138">
        <v>3.9649999999999999</v>
      </c>
      <c r="D138">
        <v>4.335</v>
      </c>
      <c r="E138">
        <v>4.0579999999999998</v>
      </c>
      <c r="F138">
        <v>3.8690000000000002</v>
      </c>
      <c r="G138">
        <v>5.98</v>
      </c>
      <c r="H138">
        <v>5.3049999999999997</v>
      </c>
      <c r="I138">
        <v>4.4619999999999997</v>
      </c>
      <c r="J138">
        <v>4.3250000000000002</v>
      </c>
      <c r="K138">
        <v>5.8360000000000003</v>
      </c>
      <c r="L138">
        <v>3.9870000000000001</v>
      </c>
      <c r="M138">
        <v>5.548</v>
      </c>
      <c r="N138">
        <v>3.8690000000000002</v>
      </c>
    </row>
    <row r="139" spans="1:14" x14ac:dyDescent="0.3">
      <c r="A139" t="s">
        <v>416</v>
      </c>
      <c r="B139">
        <v>3.78</v>
      </c>
      <c r="C139">
        <v>3.9289999999999998</v>
      </c>
      <c r="D139">
        <v>4.0190000000000001</v>
      </c>
      <c r="E139">
        <v>3.9750000000000001</v>
      </c>
      <c r="F139">
        <v>5.2130000000000001</v>
      </c>
      <c r="G139">
        <v>3.8220000000000001</v>
      </c>
      <c r="H139">
        <v>5.2809999999999997</v>
      </c>
      <c r="I139">
        <v>3.7879999999999998</v>
      </c>
      <c r="J139">
        <v>5.43</v>
      </c>
      <c r="K139">
        <v>3.8220000000000001</v>
      </c>
      <c r="L139">
        <v>3.7879999999999998</v>
      </c>
      <c r="M139">
        <v>5.4569999999999999</v>
      </c>
      <c r="N139">
        <v>3.78</v>
      </c>
    </row>
    <row r="140" spans="1:14" x14ac:dyDescent="0.3">
      <c r="A140" t="s">
        <v>417</v>
      </c>
      <c r="B140">
        <v>3.9550000000000001</v>
      </c>
      <c r="C140">
        <v>3.41</v>
      </c>
      <c r="D140">
        <v>4.9059999999999997</v>
      </c>
      <c r="E140">
        <v>4.22</v>
      </c>
      <c r="F140">
        <v>5.4829999999999997</v>
      </c>
      <c r="G140">
        <v>3.7730000000000001</v>
      </c>
      <c r="H140">
        <v>4.8049999999999997</v>
      </c>
      <c r="I140">
        <v>3.6880000000000002</v>
      </c>
      <c r="J140">
        <v>6.4089999999999998</v>
      </c>
      <c r="K140">
        <v>4.5140000000000002</v>
      </c>
      <c r="L140">
        <v>4.0579999999999998</v>
      </c>
      <c r="M140">
        <v>5.758</v>
      </c>
      <c r="N140">
        <v>3.41</v>
      </c>
    </row>
    <row r="141" spans="1:14" x14ac:dyDescent="0.3">
      <c r="A141" t="s">
        <v>161</v>
      </c>
      <c r="B141">
        <v>3.8330000000000002</v>
      </c>
      <c r="C141">
        <v>4.0869999999999997</v>
      </c>
      <c r="D141">
        <v>4.0449999999999999</v>
      </c>
      <c r="E141">
        <v>4.2240000000000002</v>
      </c>
      <c r="F141">
        <v>3.45</v>
      </c>
      <c r="G141">
        <v>3.794</v>
      </c>
      <c r="H141">
        <v>5.5670000000000002</v>
      </c>
      <c r="I141">
        <v>3.7839999999999998</v>
      </c>
      <c r="J141">
        <v>3.9289999999999998</v>
      </c>
      <c r="K141">
        <v>4.2750000000000004</v>
      </c>
      <c r="L141">
        <v>3.673</v>
      </c>
      <c r="M141">
        <v>5.6890000000000001</v>
      </c>
      <c r="N141">
        <v>3.45</v>
      </c>
    </row>
    <row r="142" spans="1:14" x14ac:dyDescent="0.3">
      <c r="A142" t="s">
        <v>162</v>
      </c>
      <c r="B142">
        <v>4.45</v>
      </c>
      <c r="C142">
        <v>4.3529999999999998</v>
      </c>
      <c r="D142">
        <v>3.94</v>
      </c>
      <c r="E142">
        <v>3.9990000000000001</v>
      </c>
      <c r="F142">
        <v>5.9020000000000001</v>
      </c>
      <c r="G142">
        <v>4.6589999999999998</v>
      </c>
      <c r="H142">
        <v>3.855</v>
      </c>
      <c r="I142">
        <v>5.8550000000000004</v>
      </c>
      <c r="J142">
        <v>3.8580000000000001</v>
      </c>
      <c r="K142">
        <v>5.4569999999999999</v>
      </c>
      <c r="L142">
        <v>5.4749999999999996</v>
      </c>
      <c r="M142">
        <v>4.0339999999999998</v>
      </c>
      <c r="N142">
        <v>3.855</v>
      </c>
    </row>
    <row r="143" spans="1:14" x14ac:dyDescent="0.3">
      <c r="A143" t="s">
        <v>163</v>
      </c>
      <c r="B143">
        <v>3.8559999999999999</v>
      </c>
      <c r="C143">
        <v>3.8839999999999999</v>
      </c>
      <c r="D143">
        <v>4.1879999999999997</v>
      </c>
      <c r="E143">
        <v>4.5170000000000003</v>
      </c>
      <c r="F143">
        <v>3.694</v>
      </c>
      <c r="G143">
        <v>5.4109999999999996</v>
      </c>
      <c r="H143">
        <v>5.4160000000000004</v>
      </c>
      <c r="I143">
        <v>3.6190000000000002</v>
      </c>
      <c r="J143">
        <v>3.6469999999999998</v>
      </c>
      <c r="K143">
        <v>5.6609999999999996</v>
      </c>
      <c r="L143">
        <v>4.9240000000000004</v>
      </c>
      <c r="M143">
        <v>5.89</v>
      </c>
      <c r="N143">
        <v>3.6190000000000002</v>
      </c>
    </row>
    <row r="144" spans="1:14" x14ac:dyDescent="0.3">
      <c r="A144" t="s">
        <v>418</v>
      </c>
      <c r="B144">
        <v>4.6669999999999998</v>
      </c>
      <c r="C144">
        <v>4.5979999999999999</v>
      </c>
      <c r="D144">
        <v>3.8650000000000002</v>
      </c>
      <c r="E144">
        <v>3.96</v>
      </c>
      <c r="F144">
        <v>4.2670000000000003</v>
      </c>
      <c r="G144">
        <v>6.1929999999999996</v>
      </c>
      <c r="H144">
        <v>5.1589999999999998</v>
      </c>
      <c r="I144">
        <v>5.9130000000000003</v>
      </c>
      <c r="J144">
        <v>5.2439999999999998</v>
      </c>
      <c r="K144">
        <v>4.2450000000000001</v>
      </c>
      <c r="L144">
        <v>3.9569999999999999</v>
      </c>
      <c r="M144">
        <v>5.4329999999999998</v>
      </c>
      <c r="N144">
        <v>3.8650000000000002</v>
      </c>
    </row>
    <row r="145" spans="1:14" x14ac:dyDescent="0.3">
      <c r="A145" t="s">
        <v>164</v>
      </c>
      <c r="B145">
        <v>4.1989999999999998</v>
      </c>
      <c r="C145">
        <v>3.97</v>
      </c>
      <c r="D145">
        <v>4.1989999999999998</v>
      </c>
      <c r="E145">
        <v>3.97</v>
      </c>
      <c r="F145">
        <v>5.7629999999999999</v>
      </c>
      <c r="G145">
        <v>3.9609999999999999</v>
      </c>
      <c r="H145">
        <v>5.4859999999999998</v>
      </c>
      <c r="I145">
        <v>3.8820000000000001</v>
      </c>
      <c r="J145">
        <v>5.7629999999999999</v>
      </c>
      <c r="K145">
        <v>3.9609999999999999</v>
      </c>
      <c r="L145">
        <v>3.8820000000000001</v>
      </c>
      <c r="M145">
        <v>5.4859999999999998</v>
      </c>
      <c r="N145">
        <v>3.8820000000000001</v>
      </c>
    </row>
    <row r="146" spans="1:14" x14ac:dyDescent="0.3">
      <c r="A146" t="s">
        <v>165</v>
      </c>
      <c r="B146">
        <v>4.0049999999999999</v>
      </c>
      <c r="C146">
        <v>4.1100000000000003</v>
      </c>
      <c r="D146">
        <v>4.29</v>
      </c>
      <c r="E146">
        <v>4.2050000000000001</v>
      </c>
      <c r="F146">
        <v>3.76</v>
      </c>
      <c r="G146">
        <v>5.53</v>
      </c>
      <c r="H146">
        <v>5.6189999999999998</v>
      </c>
      <c r="I146">
        <v>3.9079999999999999</v>
      </c>
      <c r="J146">
        <v>3.911</v>
      </c>
      <c r="K146">
        <v>5.7930000000000001</v>
      </c>
      <c r="L146">
        <v>3.9790000000000001</v>
      </c>
      <c r="M146">
        <v>5.7069999999999999</v>
      </c>
      <c r="N146">
        <v>3.76</v>
      </c>
    </row>
    <row r="147" spans="1:14" x14ac:dyDescent="0.3">
      <c r="A147" t="s">
        <v>166</v>
      </c>
      <c r="B147">
        <v>4.282</v>
      </c>
      <c r="C147">
        <v>3.8959999999999999</v>
      </c>
      <c r="D147">
        <v>4.258</v>
      </c>
      <c r="E147">
        <v>3.98</v>
      </c>
      <c r="F147">
        <v>3.9769999999999999</v>
      </c>
      <c r="G147">
        <v>5.8</v>
      </c>
      <c r="H147">
        <v>5.4370000000000003</v>
      </c>
      <c r="I147">
        <v>3.79</v>
      </c>
      <c r="J147">
        <v>3.9689999999999999</v>
      </c>
      <c r="K147">
        <v>5.7530000000000001</v>
      </c>
      <c r="L147">
        <v>5.4790000000000001</v>
      </c>
      <c r="M147">
        <v>3.79</v>
      </c>
      <c r="N147">
        <v>3.79</v>
      </c>
    </row>
    <row r="148" spans="1:14" x14ac:dyDescent="0.3">
      <c r="A148" t="s">
        <v>422</v>
      </c>
      <c r="B148">
        <v>3.9590000000000001</v>
      </c>
      <c r="C148">
        <v>4.117</v>
      </c>
      <c r="D148">
        <v>4.0730000000000004</v>
      </c>
      <c r="E148">
        <v>3.9590000000000001</v>
      </c>
      <c r="F148">
        <v>5.4619999999999997</v>
      </c>
      <c r="G148">
        <v>3.76</v>
      </c>
      <c r="H148">
        <v>3.7829999999999999</v>
      </c>
      <c r="I148">
        <v>4.0199999999999996</v>
      </c>
      <c r="J148">
        <v>3.9980000000000002</v>
      </c>
      <c r="K148">
        <v>5.5369999999999999</v>
      </c>
      <c r="L148">
        <v>4.2160000000000002</v>
      </c>
      <c r="M148">
        <v>3.9870000000000001</v>
      </c>
      <c r="N148">
        <v>3.76</v>
      </c>
    </row>
    <row r="149" spans="1:14" x14ac:dyDescent="0.3">
      <c r="A149" t="s">
        <v>167</v>
      </c>
      <c r="B149">
        <v>3.9969999999999999</v>
      </c>
      <c r="C149">
        <v>4.1989999999999998</v>
      </c>
      <c r="D149">
        <v>4.0869999999999997</v>
      </c>
      <c r="E149">
        <v>4.3719999999999999</v>
      </c>
      <c r="F149">
        <v>3.74</v>
      </c>
      <c r="G149">
        <v>5.5220000000000002</v>
      </c>
      <c r="H149">
        <v>4.0110000000000001</v>
      </c>
      <c r="I149">
        <v>5.7279999999999998</v>
      </c>
      <c r="J149">
        <v>5.532</v>
      </c>
      <c r="K149">
        <v>4.1139999999999999</v>
      </c>
      <c r="L149">
        <v>5.9379999999999997</v>
      </c>
      <c r="M149">
        <v>4.165</v>
      </c>
      <c r="N149">
        <v>3.74</v>
      </c>
    </row>
    <row r="150" spans="1:14" x14ac:dyDescent="0.3">
      <c r="A150" t="s">
        <v>168</v>
      </c>
      <c r="B150">
        <v>4.2549999999999999</v>
      </c>
      <c r="C150">
        <v>3.9060000000000001</v>
      </c>
      <c r="D150">
        <v>4.26</v>
      </c>
      <c r="E150">
        <v>3.766</v>
      </c>
      <c r="F150">
        <v>5.7069999999999999</v>
      </c>
      <c r="G150">
        <v>4.3970000000000002</v>
      </c>
      <c r="H150">
        <v>3.7570000000000001</v>
      </c>
      <c r="I150">
        <v>4.0010000000000003</v>
      </c>
      <c r="J150">
        <v>5.7649999999999997</v>
      </c>
      <c r="K150">
        <v>3.8340000000000001</v>
      </c>
      <c r="L150">
        <v>4.2430000000000003</v>
      </c>
      <c r="M150">
        <v>3.7679999999999998</v>
      </c>
      <c r="N150">
        <v>3.7570000000000001</v>
      </c>
    </row>
    <row r="151" spans="1:14" x14ac:dyDescent="0.3">
      <c r="A151" t="s">
        <v>423</v>
      </c>
      <c r="B151">
        <v>3.73</v>
      </c>
      <c r="C151">
        <v>3.7519999999999998</v>
      </c>
      <c r="D151">
        <v>3.79</v>
      </c>
      <c r="E151">
        <v>3.754</v>
      </c>
      <c r="F151">
        <v>4.5389999999999997</v>
      </c>
      <c r="G151">
        <v>4.8090000000000002</v>
      </c>
      <c r="H151">
        <v>4.6130000000000004</v>
      </c>
      <c r="I151">
        <v>4.8310000000000004</v>
      </c>
      <c r="J151">
        <v>4.84</v>
      </c>
      <c r="K151">
        <v>4.6779999999999999</v>
      </c>
      <c r="L151">
        <v>4.5919999999999996</v>
      </c>
      <c r="M151">
        <v>4.62</v>
      </c>
      <c r="N151">
        <v>3.73</v>
      </c>
    </row>
    <row r="152" spans="1:14" x14ac:dyDescent="0.3">
      <c r="A152" t="s">
        <v>424</v>
      </c>
      <c r="B152">
        <v>4.2530000000000001</v>
      </c>
      <c r="C152">
        <v>4.1539999999999999</v>
      </c>
      <c r="D152">
        <v>4.2969999999999997</v>
      </c>
      <c r="E152">
        <v>4.2050000000000001</v>
      </c>
      <c r="F152">
        <v>4.431</v>
      </c>
      <c r="G152">
        <v>4.8390000000000004</v>
      </c>
      <c r="H152">
        <v>4.6500000000000004</v>
      </c>
      <c r="I152">
        <v>4.9349999999999996</v>
      </c>
      <c r="J152">
        <v>5.4950000000000001</v>
      </c>
      <c r="K152">
        <v>4.4130000000000003</v>
      </c>
      <c r="L152">
        <v>4.8559999999999999</v>
      </c>
      <c r="M152">
        <v>4.984</v>
      </c>
      <c r="N152">
        <v>4.1539999999999999</v>
      </c>
    </row>
    <row r="153" spans="1:14" x14ac:dyDescent="0.3">
      <c r="A153" t="s">
        <v>425</v>
      </c>
      <c r="B153">
        <v>3.9750000000000001</v>
      </c>
      <c r="C153">
        <v>4.2770000000000001</v>
      </c>
      <c r="D153">
        <v>3.94</v>
      </c>
      <c r="E153">
        <v>4.048</v>
      </c>
      <c r="F153">
        <v>4.609</v>
      </c>
      <c r="G153">
        <v>4.8380000000000001</v>
      </c>
      <c r="H153">
        <v>4.7030000000000003</v>
      </c>
      <c r="I153">
        <v>3.9140000000000001</v>
      </c>
      <c r="J153">
        <v>4.4109999999999996</v>
      </c>
      <c r="K153">
        <v>3.7429999999999999</v>
      </c>
      <c r="L153">
        <v>5.2409999999999997</v>
      </c>
      <c r="M153">
        <v>4.6890000000000001</v>
      </c>
      <c r="N153">
        <v>3.7429999999999999</v>
      </c>
    </row>
    <row r="154" spans="1:14" x14ac:dyDescent="0.3">
      <c r="A154" t="s">
        <v>426</v>
      </c>
      <c r="B154">
        <v>4.0670000000000002</v>
      </c>
      <c r="C154">
        <v>4.2439999999999998</v>
      </c>
      <c r="D154">
        <v>4.056</v>
      </c>
      <c r="E154">
        <v>4.1769999999999996</v>
      </c>
      <c r="F154">
        <v>5.3730000000000002</v>
      </c>
      <c r="G154">
        <v>4.5019999999999998</v>
      </c>
      <c r="H154">
        <v>4.84</v>
      </c>
      <c r="I154">
        <v>5.4409999999999998</v>
      </c>
      <c r="J154">
        <v>4.58</v>
      </c>
      <c r="K154">
        <v>5.298</v>
      </c>
      <c r="L154">
        <v>4.0979999999999999</v>
      </c>
      <c r="M154">
        <v>5.6710000000000003</v>
      </c>
      <c r="N154">
        <v>4.056</v>
      </c>
    </row>
    <row r="155" spans="1:14" x14ac:dyDescent="0.3">
      <c r="A155" t="s">
        <v>427</v>
      </c>
      <c r="B155">
        <v>4.085</v>
      </c>
      <c r="C155">
        <v>4.0789999999999997</v>
      </c>
      <c r="D155">
        <v>4.46</v>
      </c>
      <c r="E155">
        <v>4.0529999999999999</v>
      </c>
      <c r="F155">
        <v>4.6849999999999996</v>
      </c>
      <c r="G155">
        <v>5.3079999999999998</v>
      </c>
      <c r="H155">
        <v>4.5250000000000004</v>
      </c>
      <c r="I155">
        <v>5.319</v>
      </c>
      <c r="J155">
        <v>5.9379999999999997</v>
      </c>
      <c r="K155">
        <v>4.3120000000000003</v>
      </c>
      <c r="L155">
        <v>5.4219999999999997</v>
      </c>
      <c r="M155">
        <v>4.4059999999999997</v>
      </c>
      <c r="N155">
        <v>4.0529999999999999</v>
      </c>
    </row>
    <row r="156" spans="1:14" x14ac:dyDescent="0.3">
      <c r="A156" t="s">
        <v>428</v>
      </c>
      <c r="B156">
        <v>4.351</v>
      </c>
      <c r="C156">
        <v>4.03</v>
      </c>
      <c r="D156">
        <v>4.431</v>
      </c>
      <c r="E156">
        <v>3.8250000000000002</v>
      </c>
      <c r="F156">
        <v>5.5789999999999997</v>
      </c>
      <c r="G156">
        <v>5.0309999999999997</v>
      </c>
      <c r="H156">
        <v>4.5529999999999999</v>
      </c>
      <c r="I156">
        <v>5.2930000000000001</v>
      </c>
      <c r="J156">
        <v>4.6829999999999998</v>
      </c>
      <c r="K156">
        <v>5.8070000000000004</v>
      </c>
      <c r="L156">
        <v>4.9850000000000003</v>
      </c>
      <c r="M156">
        <v>4.5869999999999997</v>
      </c>
      <c r="N156">
        <v>3.8250000000000002</v>
      </c>
    </row>
    <row r="157" spans="1:14" x14ac:dyDescent="0.3">
      <c r="A157" t="s">
        <v>429</v>
      </c>
      <c r="B157">
        <v>4.4420000000000002</v>
      </c>
      <c r="C157">
        <v>4.3979999999999997</v>
      </c>
      <c r="D157">
        <v>3.859</v>
      </c>
      <c r="E157">
        <v>3.738</v>
      </c>
      <c r="F157">
        <v>4.3</v>
      </c>
      <c r="G157">
        <v>5.9509999999999996</v>
      </c>
      <c r="H157">
        <v>4.2709999999999999</v>
      </c>
      <c r="I157">
        <v>5.8940000000000001</v>
      </c>
      <c r="J157">
        <v>4.9950000000000001</v>
      </c>
      <c r="K157">
        <v>4.5350000000000001</v>
      </c>
      <c r="L157">
        <v>4.4690000000000003</v>
      </c>
      <c r="M157">
        <v>4.8179999999999996</v>
      </c>
      <c r="N157">
        <v>3.738</v>
      </c>
    </row>
    <row r="158" spans="1:14" x14ac:dyDescent="0.3">
      <c r="A158" t="s">
        <v>430</v>
      </c>
      <c r="B158">
        <v>4.1550000000000002</v>
      </c>
      <c r="C158">
        <v>4.0670000000000002</v>
      </c>
      <c r="D158">
        <v>4.2060000000000004</v>
      </c>
      <c r="E158">
        <v>4.2359999999999998</v>
      </c>
      <c r="F158">
        <v>4.8949999999999996</v>
      </c>
      <c r="G158">
        <v>5.048</v>
      </c>
      <c r="H158">
        <v>4.72</v>
      </c>
      <c r="I158">
        <v>4.55</v>
      </c>
      <c r="J158">
        <v>4.8739999999999997</v>
      </c>
      <c r="K158">
        <v>5.3920000000000003</v>
      </c>
      <c r="L158">
        <v>4.585</v>
      </c>
      <c r="M158">
        <v>5.5010000000000003</v>
      </c>
      <c r="N158">
        <v>4.0670000000000002</v>
      </c>
    </row>
    <row r="159" spans="1:14" x14ac:dyDescent="0.3">
      <c r="A159" t="s">
        <v>431</v>
      </c>
      <c r="B159">
        <v>3.7959999999999998</v>
      </c>
      <c r="C159">
        <v>4.2699999999999996</v>
      </c>
      <c r="D159">
        <v>3.9470000000000001</v>
      </c>
      <c r="E159">
        <v>4.4089999999999998</v>
      </c>
      <c r="F159">
        <v>4.3440000000000003</v>
      </c>
      <c r="G159">
        <v>4.343</v>
      </c>
      <c r="H159">
        <v>4.6340000000000003</v>
      </c>
      <c r="I159">
        <v>4.7779999999999996</v>
      </c>
      <c r="J159">
        <v>4.0739999999999998</v>
      </c>
      <c r="K159">
        <v>4.3440000000000003</v>
      </c>
      <c r="L159">
        <v>5.048</v>
      </c>
      <c r="M159">
        <v>4.8109999999999999</v>
      </c>
      <c r="N159">
        <v>3.7959999999999998</v>
      </c>
    </row>
    <row r="160" spans="1:14" x14ac:dyDescent="0.3">
      <c r="A160" t="s">
        <v>169</v>
      </c>
      <c r="B160">
        <v>4.242</v>
      </c>
      <c r="C160">
        <v>4.0810000000000004</v>
      </c>
      <c r="D160">
        <v>4.1239999999999997</v>
      </c>
      <c r="E160">
        <v>3.9980000000000002</v>
      </c>
      <c r="F160">
        <v>4.3440000000000003</v>
      </c>
      <c r="G160">
        <v>5.72</v>
      </c>
      <c r="H160">
        <v>4.0309999999999997</v>
      </c>
      <c r="I160">
        <v>5.6059999999999999</v>
      </c>
      <c r="J160">
        <v>5.6050000000000004</v>
      </c>
      <c r="K160">
        <v>4.2130000000000001</v>
      </c>
      <c r="L160">
        <v>3.794</v>
      </c>
      <c r="M160">
        <v>5.5170000000000003</v>
      </c>
      <c r="N160">
        <v>3.794</v>
      </c>
    </row>
    <row r="161" spans="1:14" x14ac:dyDescent="0.3">
      <c r="A161" t="s">
        <v>170</v>
      </c>
      <c r="B161">
        <v>3.7549999999999999</v>
      </c>
      <c r="C161">
        <v>3.8420000000000001</v>
      </c>
      <c r="D161">
        <v>4.3419999999999996</v>
      </c>
      <c r="E161">
        <v>4.7450000000000001</v>
      </c>
      <c r="F161">
        <v>5.2510000000000003</v>
      </c>
      <c r="G161">
        <v>3.665</v>
      </c>
      <c r="H161">
        <v>3.8</v>
      </c>
      <c r="I161">
        <v>5.3520000000000003</v>
      </c>
      <c r="J161">
        <v>5.859</v>
      </c>
      <c r="K161">
        <v>4.0289999999999999</v>
      </c>
      <c r="L161">
        <v>4.2350000000000003</v>
      </c>
      <c r="M161">
        <v>6.2359999999999998</v>
      </c>
      <c r="N161">
        <v>3.665</v>
      </c>
    </row>
    <row r="162" spans="1:14" x14ac:dyDescent="0.3">
      <c r="A162" t="s">
        <v>171</v>
      </c>
      <c r="B162">
        <v>4.0279999999999996</v>
      </c>
      <c r="C162">
        <v>4.3220000000000001</v>
      </c>
      <c r="D162">
        <v>4.0279999999999996</v>
      </c>
      <c r="E162">
        <v>4.3220000000000001</v>
      </c>
      <c r="F162">
        <v>4.0810000000000004</v>
      </c>
      <c r="G162">
        <v>5.4850000000000003</v>
      </c>
      <c r="H162">
        <v>5.8319999999999999</v>
      </c>
      <c r="I162">
        <v>4.1890000000000001</v>
      </c>
      <c r="J162">
        <v>4.0810000000000004</v>
      </c>
      <c r="K162">
        <v>5.4850000000000003</v>
      </c>
      <c r="L162">
        <v>4.1890000000000001</v>
      </c>
      <c r="M162">
        <v>5.8319999999999999</v>
      </c>
      <c r="N162">
        <v>4.0279999999999996</v>
      </c>
    </row>
    <row r="163" spans="1:14" x14ac:dyDescent="0.3">
      <c r="A163" t="s">
        <v>172</v>
      </c>
      <c r="B163">
        <v>3.806</v>
      </c>
      <c r="C163">
        <v>4.1980000000000004</v>
      </c>
      <c r="D163">
        <v>3.8969999999999998</v>
      </c>
      <c r="E163">
        <v>4.6470000000000002</v>
      </c>
      <c r="F163">
        <v>5.2510000000000003</v>
      </c>
      <c r="G163">
        <v>3.99</v>
      </c>
      <c r="H163">
        <v>3.8069999999999999</v>
      </c>
      <c r="I163">
        <v>5.7249999999999996</v>
      </c>
      <c r="J163">
        <v>5.4210000000000003</v>
      </c>
      <c r="K163">
        <v>3.6139999999999999</v>
      </c>
      <c r="L163">
        <v>6.0359999999999996</v>
      </c>
      <c r="M163">
        <v>4</v>
      </c>
      <c r="N163">
        <v>3.6139999999999999</v>
      </c>
    </row>
    <row r="164" spans="1:14" x14ac:dyDescent="0.3">
      <c r="A164" t="s">
        <v>173</v>
      </c>
      <c r="B164">
        <v>4.0659999999999998</v>
      </c>
      <c r="C164">
        <v>4.0860000000000003</v>
      </c>
      <c r="D164">
        <v>4.0999999999999996</v>
      </c>
      <c r="E164">
        <v>3.899</v>
      </c>
      <c r="F164">
        <v>3.8039999999999998</v>
      </c>
      <c r="G164">
        <v>5.6029999999999998</v>
      </c>
      <c r="H164">
        <v>3.927</v>
      </c>
      <c r="I164">
        <v>4.0490000000000004</v>
      </c>
      <c r="J164">
        <v>4.819</v>
      </c>
      <c r="K164">
        <v>3.794</v>
      </c>
      <c r="L164">
        <v>4.0309999999999997</v>
      </c>
      <c r="M164">
        <v>3.94</v>
      </c>
      <c r="N164">
        <v>3.794</v>
      </c>
    </row>
    <row r="165" spans="1:14" x14ac:dyDescent="0.3">
      <c r="A165" t="s">
        <v>174</v>
      </c>
      <c r="B165">
        <v>4.423</v>
      </c>
      <c r="C165">
        <v>3.9529999999999998</v>
      </c>
      <c r="D165">
        <v>4.4240000000000004</v>
      </c>
      <c r="E165">
        <v>3.9350000000000001</v>
      </c>
      <c r="F165">
        <v>5.2560000000000002</v>
      </c>
      <c r="G165">
        <v>5.556</v>
      </c>
      <c r="H165">
        <v>4.4889999999999999</v>
      </c>
      <c r="I165">
        <v>5.0609999999999999</v>
      </c>
      <c r="J165">
        <v>4.6500000000000004</v>
      </c>
      <c r="K165">
        <v>5.694</v>
      </c>
      <c r="L165">
        <v>4.8929999999999998</v>
      </c>
      <c r="M165">
        <v>4.9139999999999997</v>
      </c>
      <c r="N165">
        <v>3.9350000000000001</v>
      </c>
    </row>
    <row r="166" spans="1:14" x14ac:dyDescent="0.3">
      <c r="A166" t="s">
        <v>175</v>
      </c>
      <c r="B166">
        <v>4.1959999999999997</v>
      </c>
      <c r="C166">
        <v>3.8010000000000002</v>
      </c>
      <c r="D166">
        <v>4.5720000000000001</v>
      </c>
      <c r="E166">
        <v>4.0670000000000002</v>
      </c>
      <c r="F166">
        <v>5.5019999999999998</v>
      </c>
      <c r="G166">
        <v>4.7880000000000003</v>
      </c>
      <c r="H166">
        <v>3.9630000000000001</v>
      </c>
      <c r="I166">
        <v>5.2370000000000001</v>
      </c>
      <c r="J166">
        <v>4.18</v>
      </c>
      <c r="K166">
        <v>6.08</v>
      </c>
      <c r="L166">
        <v>3.7149999999999999</v>
      </c>
      <c r="M166">
        <v>5.5979999999999999</v>
      </c>
      <c r="N166">
        <v>3.7149999999999999</v>
      </c>
    </row>
    <row r="167" spans="1:14" x14ac:dyDescent="0.3">
      <c r="A167" t="s">
        <v>176</v>
      </c>
      <c r="B167">
        <v>4.0599999999999996</v>
      </c>
      <c r="C167">
        <v>3.95</v>
      </c>
      <c r="D167">
        <v>4.3689999999999998</v>
      </c>
      <c r="E167">
        <v>4.2110000000000003</v>
      </c>
      <c r="F167">
        <v>5.5810000000000004</v>
      </c>
      <c r="G167">
        <v>3.96</v>
      </c>
      <c r="H167">
        <v>4.72</v>
      </c>
      <c r="I167">
        <v>5.1109999999999998</v>
      </c>
      <c r="J167">
        <v>4.04</v>
      </c>
      <c r="K167">
        <v>5.9059999999999997</v>
      </c>
      <c r="L167">
        <v>4.5389999999999997</v>
      </c>
      <c r="M167">
        <v>5.6509999999999998</v>
      </c>
      <c r="N167">
        <v>3.95</v>
      </c>
    </row>
    <row r="168" spans="1:14" x14ac:dyDescent="0.3">
      <c r="A168" t="s">
        <v>177</v>
      </c>
      <c r="B168">
        <v>3.637</v>
      </c>
      <c r="C168">
        <v>3.4660000000000002</v>
      </c>
      <c r="D168">
        <v>4.7160000000000002</v>
      </c>
      <c r="E168">
        <v>4.9779999999999998</v>
      </c>
      <c r="F168">
        <v>4.4000000000000004</v>
      </c>
      <c r="G168">
        <v>4.7030000000000003</v>
      </c>
      <c r="H168">
        <v>4.4039999999999999</v>
      </c>
      <c r="I168">
        <v>4.3719999999999999</v>
      </c>
      <c r="J168">
        <v>6.0510000000000002</v>
      </c>
      <c r="K168">
        <v>5.14</v>
      </c>
      <c r="L168">
        <v>5.4669999999999996</v>
      </c>
      <c r="M168">
        <v>6.3029999999999999</v>
      </c>
      <c r="N168">
        <v>3.4660000000000002</v>
      </c>
    </row>
    <row r="169" spans="1:14" x14ac:dyDescent="0.3">
      <c r="A169" t="s">
        <v>178</v>
      </c>
      <c r="B169">
        <v>4.2329999999999997</v>
      </c>
      <c r="C169">
        <v>4.0780000000000003</v>
      </c>
      <c r="D169">
        <v>4.516</v>
      </c>
      <c r="E169">
        <v>3.7759999999999998</v>
      </c>
      <c r="F169">
        <v>3.8039999999999998</v>
      </c>
      <c r="G169">
        <v>5.7469999999999999</v>
      </c>
      <c r="H169">
        <v>4.8840000000000003</v>
      </c>
      <c r="I169">
        <v>5.1449999999999996</v>
      </c>
      <c r="J169">
        <v>3.9630000000000001</v>
      </c>
      <c r="K169">
        <v>6.0270000000000001</v>
      </c>
      <c r="L169">
        <v>5.2859999999999996</v>
      </c>
      <c r="M169">
        <v>3.7450000000000001</v>
      </c>
      <c r="N169">
        <v>3.7450000000000001</v>
      </c>
    </row>
    <row r="170" spans="1:14" x14ac:dyDescent="0.3">
      <c r="A170" t="s">
        <v>179</v>
      </c>
      <c r="B170">
        <v>4.3890000000000002</v>
      </c>
      <c r="C170">
        <v>3.8530000000000002</v>
      </c>
      <c r="D170">
        <v>4.3390000000000004</v>
      </c>
      <c r="E170">
        <v>3.9510000000000001</v>
      </c>
      <c r="F170">
        <v>4.0620000000000003</v>
      </c>
      <c r="G170">
        <v>5.9139999999999997</v>
      </c>
      <c r="H170">
        <v>3.6680000000000001</v>
      </c>
      <c r="I170">
        <v>5.3739999999999997</v>
      </c>
      <c r="J170">
        <v>5.8630000000000004</v>
      </c>
      <c r="K170">
        <v>3.948</v>
      </c>
      <c r="L170">
        <v>3.9630000000000001</v>
      </c>
      <c r="M170">
        <v>5.4539999999999997</v>
      </c>
      <c r="N170">
        <v>3.6680000000000001</v>
      </c>
    </row>
    <row r="171" spans="1:14" x14ac:dyDescent="0.3">
      <c r="A171" t="s">
        <v>180</v>
      </c>
      <c r="B171">
        <v>3.782</v>
      </c>
      <c r="C171">
        <v>3.73</v>
      </c>
      <c r="D171">
        <v>4.1040000000000001</v>
      </c>
      <c r="E171">
        <v>4.1399999999999997</v>
      </c>
      <c r="F171">
        <v>4.468</v>
      </c>
      <c r="G171">
        <v>4.3769999999999998</v>
      </c>
      <c r="H171">
        <v>4.3579999999999997</v>
      </c>
      <c r="I171">
        <v>4.3680000000000003</v>
      </c>
      <c r="J171">
        <v>4.1459999999999999</v>
      </c>
      <c r="K171">
        <v>4.4139999999999997</v>
      </c>
      <c r="L171">
        <v>4.91</v>
      </c>
      <c r="M171">
        <v>4.3600000000000003</v>
      </c>
      <c r="N171">
        <v>3.73</v>
      </c>
    </row>
    <row r="172" spans="1:14" x14ac:dyDescent="0.3">
      <c r="A172" t="s">
        <v>181</v>
      </c>
      <c r="B172">
        <v>4.4020000000000001</v>
      </c>
      <c r="C172">
        <v>4.1079999999999997</v>
      </c>
      <c r="D172">
        <v>4.4009999999999998</v>
      </c>
      <c r="E172">
        <v>3.99</v>
      </c>
      <c r="F172">
        <v>3.891</v>
      </c>
      <c r="G172">
        <v>5.9089999999999998</v>
      </c>
      <c r="H172">
        <v>5.5780000000000003</v>
      </c>
      <c r="I172">
        <v>4.1159999999999997</v>
      </c>
      <c r="J172">
        <v>5.9130000000000003</v>
      </c>
      <c r="K172">
        <v>4.0659999999999998</v>
      </c>
      <c r="L172">
        <v>5.242</v>
      </c>
      <c r="M172">
        <v>4.4950000000000001</v>
      </c>
      <c r="N172">
        <v>3.891</v>
      </c>
    </row>
    <row r="173" spans="1:14" x14ac:dyDescent="0.3">
      <c r="A173" t="s">
        <v>182</v>
      </c>
      <c r="B173">
        <v>3.9740000000000002</v>
      </c>
      <c r="C173">
        <v>3.66</v>
      </c>
      <c r="D173">
        <v>4.4619999999999997</v>
      </c>
      <c r="E173">
        <v>4.2380000000000004</v>
      </c>
      <c r="F173">
        <v>4.6130000000000004</v>
      </c>
      <c r="G173">
        <v>4.5910000000000002</v>
      </c>
      <c r="H173">
        <v>4.7110000000000003</v>
      </c>
      <c r="I173">
        <v>4.4729999999999999</v>
      </c>
      <c r="J173">
        <v>5.8049999999999997</v>
      </c>
      <c r="K173">
        <v>4.7480000000000002</v>
      </c>
      <c r="L173">
        <v>4.4640000000000004</v>
      </c>
      <c r="M173">
        <v>5.516</v>
      </c>
      <c r="N173">
        <v>3.66</v>
      </c>
    </row>
    <row r="174" spans="1:14" x14ac:dyDescent="0.3">
      <c r="A174" t="s">
        <v>183</v>
      </c>
      <c r="B174">
        <v>3.984</v>
      </c>
      <c r="C174">
        <v>3.6760000000000002</v>
      </c>
      <c r="D174">
        <v>4.5010000000000003</v>
      </c>
      <c r="E174">
        <v>4.2640000000000002</v>
      </c>
      <c r="F174">
        <v>4.6230000000000002</v>
      </c>
      <c r="G174">
        <v>4.6210000000000004</v>
      </c>
      <c r="H174">
        <v>4.718</v>
      </c>
      <c r="I174">
        <v>4.4989999999999997</v>
      </c>
      <c r="J174">
        <v>5.8579999999999997</v>
      </c>
      <c r="K174">
        <v>4.83</v>
      </c>
      <c r="L174">
        <v>4.4809999999999999</v>
      </c>
      <c r="M174">
        <v>5.54</v>
      </c>
      <c r="N174">
        <v>3.6760000000000002</v>
      </c>
    </row>
    <row r="175" spans="1:14" x14ac:dyDescent="0.3">
      <c r="A175" t="s">
        <v>184</v>
      </c>
      <c r="B175">
        <v>4.3920000000000003</v>
      </c>
      <c r="C175">
        <v>3.7559999999999998</v>
      </c>
      <c r="D175">
        <v>4.5090000000000003</v>
      </c>
      <c r="E175">
        <v>4.0270000000000001</v>
      </c>
      <c r="F175">
        <v>5.8319999999999999</v>
      </c>
      <c r="G175">
        <v>4.5419999999999998</v>
      </c>
      <c r="H175">
        <v>5.0819999999999999</v>
      </c>
      <c r="I175">
        <v>3.891</v>
      </c>
      <c r="J175">
        <v>4.0199999999999996</v>
      </c>
      <c r="K175">
        <v>6.0190000000000001</v>
      </c>
      <c r="L175">
        <v>3.6259999999999999</v>
      </c>
      <c r="M175">
        <v>5.55</v>
      </c>
      <c r="N175">
        <v>3.6259999999999999</v>
      </c>
    </row>
    <row r="176" spans="1:14" x14ac:dyDescent="0.3">
      <c r="A176" t="s">
        <v>185</v>
      </c>
      <c r="B176">
        <v>4.13</v>
      </c>
      <c r="C176">
        <v>3.9319999999999999</v>
      </c>
      <c r="D176">
        <v>4.3550000000000004</v>
      </c>
      <c r="E176">
        <v>4.2249999999999996</v>
      </c>
      <c r="F176">
        <v>3.9460000000000002</v>
      </c>
      <c r="G176">
        <v>5.6529999999999996</v>
      </c>
      <c r="H176">
        <v>5.4240000000000004</v>
      </c>
      <c r="I176">
        <v>3.806</v>
      </c>
      <c r="J176">
        <v>5.8920000000000003</v>
      </c>
      <c r="K176">
        <v>4.0750000000000002</v>
      </c>
      <c r="L176">
        <v>5.7320000000000002</v>
      </c>
      <c r="M176">
        <v>4.0579999999999998</v>
      </c>
      <c r="N176">
        <v>3.806</v>
      </c>
    </row>
    <row r="177" spans="1:14" x14ac:dyDescent="0.3">
      <c r="A177" t="s">
        <v>186</v>
      </c>
      <c r="B177">
        <v>3.9710000000000001</v>
      </c>
      <c r="C177">
        <v>4.1680000000000001</v>
      </c>
      <c r="D177">
        <v>4.306</v>
      </c>
      <c r="E177">
        <v>4.0910000000000002</v>
      </c>
      <c r="F177">
        <v>3.766</v>
      </c>
      <c r="G177">
        <v>5.4960000000000004</v>
      </c>
      <c r="H177">
        <v>3.8610000000000002</v>
      </c>
      <c r="I177">
        <v>5.6779999999999999</v>
      </c>
      <c r="J177">
        <v>4.0229999999999997</v>
      </c>
      <c r="K177">
        <v>5.8159999999999998</v>
      </c>
      <c r="L177">
        <v>5.609</v>
      </c>
      <c r="M177">
        <v>3.6480000000000001</v>
      </c>
      <c r="N177">
        <v>3.6480000000000001</v>
      </c>
    </row>
    <row r="178" spans="1:14" x14ac:dyDescent="0.3">
      <c r="A178" t="s">
        <v>187</v>
      </c>
      <c r="B178">
        <v>4.226</v>
      </c>
      <c r="C178">
        <v>4.6239999999999997</v>
      </c>
      <c r="D178">
        <v>3.919</v>
      </c>
      <c r="E178">
        <v>3.8820000000000001</v>
      </c>
      <c r="F178">
        <v>4.2889999999999997</v>
      </c>
      <c r="G178">
        <v>5.6840000000000002</v>
      </c>
      <c r="H178">
        <v>4.702</v>
      </c>
      <c r="I178">
        <v>6.1079999999999997</v>
      </c>
      <c r="J178">
        <v>3.597</v>
      </c>
      <c r="K178">
        <v>5.4240000000000004</v>
      </c>
      <c r="L178">
        <v>5.3239999999999998</v>
      </c>
      <c r="M178">
        <v>4.0430000000000001</v>
      </c>
      <c r="N178">
        <v>3.597</v>
      </c>
    </row>
    <row r="179" spans="1:14" x14ac:dyDescent="0.3">
      <c r="A179" t="s">
        <v>188</v>
      </c>
      <c r="B179">
        <v>3.6949999999999998</v>
      </c>
      <c r="C179">
        <v>4.0579999999999998</v>
      </c>
      <c r="D179">
        <v>4.681</v>
      </c>
      <c r="E179">
        <v>4.2160000000000002</v>
      </c>
      <c r="F179">
        <v>3.839</v>
      </c>
      <c r="G179">
        <v>5.1740000000000004</v>
      </c>
      <c r="H179">
        <v>4.0510000000000002</v>
      </c>
      <c r="I179">
        <v>5.55</v>
      </c>
      <c r="J179">
        <v>4.657</v>
      </c>
      <c r="K179">
        <v>6.1609999999999996</v>
      </c>
      <c r="L179">
        <v>3.9279999999999999</v>
      </c>
      <c r="M179">
        <v>5.7439999999999998</v>
      </c>
      <c r="N179">
        <v>3.6949999999999998</v>
      </c>
    </row>
    <row r="180" spans="1:14" x14ac:dyDescent="0.3">
      <c r="A180" t="s">
        <v>189</v>
      </c>
      <c r="B180">
        <v>4.0570000000000004</v>
      </c>
      <c r="C180">
        <v>4.1829999999999998</v>
      </c>
      <c r="D180">
        <v>4.0570000000000004</v>
      </c>
      <c r="E180">
        <v>4.1829999999999998</v>
      </c>
      <c r="F180">
        <v>4.2629999999999999</v>
      </c>
      <c r="G180">
        <v>5.524</v>
      </c>
      <c r="H180">
        <v>3.7149999999999999</v>
      </c>
      <c r="I180">
        <v>5.6870000000000003</v>
      </c>
      <c r="J180">
        <v>4.2629999999999999</v>
      </c>
      <c r="K180">
        <v>5.524</v>
      </c>
      <c r="L180">
        <v>5.6870000000000003</v>
      </c>
      <c r="M180">
        <v>3.7149999999999999</v>
      </c>
      <c r="N180">
        <v>3.7149999999999999</v>
      </c>
    </row>
    <row r="181" spans="1:14" x14ac:dyDescent="0.3">
      <c r="A181" t="s">
        <v>190</v>
      </c>
      <c r="B181">
        <v>4.0460000000000003</v>
      </c>
      <c r="C181">
        <v>3.8220000000000001</v>
      </c>
      <c r="D181">
        <v>4.3099999999999996</v>
      </c>
      <c r="E181">
        <v>4.4749999999999996</v>
      </c>
      <c r="F181">
        <v>4.1760000000000002</v>
      </c>
      <c r="G181">
        <v>5.5190000000000001</v>
      </c>
      <c r="H181">
        <v>3.7170000000000001</v>
      </c>
      <c r="I181">
        <v>5.3579999999999997</v>
      </c>
      <c r="J181">
        <v>4.0019999999999998</v>
      </c>
      <c r="K181">
        <v>5.8109999999999999</v>
      </c>
      <c r="L181">
        <v>5.9829999999999997</v>
      </c>
      <c r="M181">
        <v>4.3789999999999996</v>
      </c>
      <c r="N181">
        <v>3.7170000000000001</v>
      </c>
    </row>
    <row r="182" spans="1:14" x14ac:dyDescent="0.3">
      <c r="A182" t="s">
        <v>191</v>
      </c>
      <c r="B182">
        <v>4.2069999999999999</v>
      </c>
      <c r="C182">
        <v>4.3470000000000004</v>
      </c>
      <c r="D182">
        <v>3.8719999999999999</v>
      </c>
      <c r="E182">
        <v>4.2469999999999999</v>
      </c>
      <c r="F182">
        <v>5.7060000000000004</v>
      </c>
      <c r="G182">
        <v>3.734</v>
      </c>
      <c r="H182">
        <v>4.0970000000000004</v>
      </c>
      <c r="I182">
        <v>5.8730000000000002</v>
      </c>
      <c r="J182">
        <v>5.3360000000000003</v>
      </c>
      <c r="K182">
        <v>4.069</v>
      </c>
      <c r="L182">
        <v>4.3929999999999998</v>
      </c>
      <c r="M182">
        <v>5.7270000000000003</v>
      </c>
      <c r="N182">
        <v>3.734</v>
      </c>
    </row>
    <row r="183" spans="1:14" x14ac:dyDescent="0.3">
      <c r="A183" t="s">
        <v>192</v>
      </c>
      <c r="B183">
        <v>4.2</v>
      </c>
      <c r="C183">
        <v>4.0869999999999997</v>
      </c>
      <c r="D183">
        <v>4.2460000000000004</v>
      </c>
      <c r="E183">
        <v>3.99</v>
      </c>
      <c r="F183">
        <v>5.633</v>
      </c>
      <c r="G183">
        <v>4.6760000000000002</v>
      </c>
      <c r="H183">
        <v>5.6070000000000002</v>
      </c>
      <c r="I183">
        <v>3.8109999999999999</v>
      </c>
      <c r="J183">
        <v>4.3129999999999997</v>
      </c>
      <c r="K183">
        <v>5.7469999999999999</v>
      </c>
      <c r="L183">
        <v>3.794</v>
      </c>
      <c r="M183">
        <v>5.49</v>
      </c>
      <c r="N183">
        <v>3.794</v>
      </c>
    </row>
    <row r="184" spans="1:14" x14ac:dyDescent="0.3">
      <c r="A184" t="s">
        <v>193</v>
      </c>
      <c r="B184">
        <v>4.1130000000000004</v>
      </c>
      <c r="C184">
        <v>3.7970000000000002</v>
      </c>
      <c r="D184">
        <v>4.6100000000000003</v>
      </c>
      <c r="E184">
        <v>3.9809999999999999</v>
      </c>
      <c r="F184">
        <v>5.415</v>
      </c>
      <c r="G184">
        <v>4.5780000000000003</v>
      </c>
      <c r="H184">
        <v>4.9219999999999997</v>
      </c>
      <c r="I184">
        <v>4.49</v>
      </c>
      <c r="J184">
        <v>5.0670000000000002</v>
      </c>
      <c r="K184">
        <v>5.0750000000000002</v>
      </c>
      <c r="L184">
        <v>4.2409999999999997</v>
      </c>
      <c r="M184">
        <v>5.2329999999999997</v>
      </c>
      <c r="N184">
        <v>3.7970000000000002</v>
      </c>
    </row>
    <row r="185" spans="1:14" x14ac:dyDescent="0.3">
      <c r="A185" t="s">
        <v>194</v>
      </c>
      <c r="B185">
        <v>4.7130000000000001</v>
      </c>
      <c r="C185">
        <v>3.8639999999999999</v>
      </c>
      <c r="D185">
        <v>4.9850000000000003</v>
      </c>
      <c r="E185">
        <v>3.7330000000000001</v>
      </c>
      <c r="F185">
        <v>6.02</v>
      </c>
      <c r="G185">
        <v>5.3490000000000002</v>
      </c>
      <c r="H185">
        <v>4.899</v>
      </c>
      <c r="I185">
        <v>4.657</v>
      </c>
      <c r="J185">
        <v>6.3040000000000003</v>
      </c>
      <c r="K185">
        <v>5.5650000000000004</v>
      </c>
      <c r="L185">
        <v>4.5730000000000004</v>
      </c>
      <c r="M185">
        <v>4.7480000000000002</v>
      </c>
      <c r="N185">
        <v>3.7330000000000001</v>
      </c>
    </row>
    <row r="186" spans="1:14" x14ac:dyDescent="0.3">
      <c r="A186" t="s">
        <v>195</v>
      </c>
      <c r="B186">
        <v>3.8279999999999998</v>
      </c>
      <c r="C186">
        <v>3.952</v>
      </c>
      <c r="D186">
        <v>4.1429999999999998</v>
      </c>
      <c r="E186">
        <v>4.6580000000000004</v>
      </c>
      <c r="F186">
        <v>3.73</v>
      </c>
      <c r="G186">
        <v>5.3209999999999997</v>
      </c>
      <c r="H186">
        <v>4.4640000000000004</v>
      </c>
      <c r="I186">
        <v>5.3</v>
      </c>
      <c r="J186">
        <v>5.6609999999999996</v>
      </c>
      <c r="K186">
        <v>3.899</v>
      </c>
      <c r="L186">
        <v>4.319</v>
      </c>
      <c r="M186">
        <v>6.1790000000000003</v>
      </c>
      <c r="N186">
        <v>3.73</v>
      </c>
    </row>
    <row r="187" spans="1:14" x14ac:dyDescent="0.3">
      <c r="A187" t="s">
        <v>196</v>
      </c>
      <c r="B187">
        <v>4.6820000000000004</v>
      </c>
      <c r="C187">
        <v>3.9910000000000001</v>
      </c>
      <c r="D187">
        <v>4.2750000000000004</v>
      </c>
      <c r="E187">
        <v>3.6720000000000002</v>
      </c>
      <c r="F187">
        <v>4.3949999999999996</v>
      </c>
      <c r="G187">
        <v>6.2080000000000002</v>
      </c>
      <c r="H187">
        <v>3.6619999999999999</v>
      </c>
      <c r="I187">
        <v>5.51</v>
      </c>
      <c r="J187">
        <v>5.774</v>
      </c>
      <c r="K187">
        <v>4.2709999999999999</v>
      </c>
      <c r="L187">
        <v>3.5750000000000002</v>
      </c>
      <c r="M187">
        <v>5.1630000000000003</v>
      </c>
      <c r="N187">
        <v>3.5750000000000002</v>
      </c>
    </row>
    <row r="188" spans="1:14" x14ac:dyDescent="0.3">
      <c r="A188" t="s">
        <v>197</v>
      </c>
      <c r="B188">
        <v>4.1379999999999999</v>
      </c>
      <c r="C188">
        <v>4.3470000000000004</v>
      </c>
      <c r="D188">
        <v>3.859</v>
      </c>
      <c r="E188">
        <v>4.2619999999999996</v>
      </c>
      <c r="F188">
        <v>4.0190000000000001</v>
      </c>
      <c r="G188">
        <v>5.577</v>
      </c>
      <c r="H188">
        <v>4.0309999999999997</v>
      </c>
      <c r="I188">
        <v>5.9630000000000001</v>
      </c>
      <c r="J188">
        <v>3.6520000000000001</v>
      </c>
      <c r="K188">
        <v>5.3869999999999996</v>
      </c>
      <c r="L188">
        <v>5.7270000000000003</v>
      </c>
      <c r="M188">
        <v>4.1779999999999999</v>
      </c>
      <c r="N188">
        <v>3.6520000000000001</v>
      </c>
    </row>
    <row r="189" spans="1:14" x14ac:dyDescent="0.3">
      <c r="A189" t="s">
        <v>198</v>
      </c>
      <c r="B189">
        <v>3.8180000000000001</v>
      </c>
      <c r="C189">
        <v>3.9060000000000001</v>
      </c>
      <c r="D189">
        <v>4.4569999999999999</v>
      </c>
      <c r="E189">
        <v>4.3029999999999999</v>
      </c>
      <c r="F189">
        <v>4.383</v>
      </c>
      <c r="G189">
        <v>5.1319999999999997</v>
      </c>
      <c r="H189">
        <v>5.0670000000000002</v>
      </c>
      <c r="I189">
        <v>4.4960000000000004</v>
      </c>
      <c r="J189">
        <v>3.9449999999999998</v>
      </c>
      <c r="K189">
        <v>5.9569999999999999</v>
      </c>
      <c r="L189">
        <v>4.0170000000000003</v>
      </c>
      <c r="M189">
        <v>5.82</v>
      </c>
      <c r="N189">
        <v>3.8180000000000001</v>
      </c>
    </row>
    <row r="190" spans="1:14" x14ac:dyDescent="0.3">
      <c r="A190" t="s">
        <v>199</v>
      </c>
      <c r="B190">
        <v>4.1950000000000003</v>
      </c>
      <c r="C190">
        <v>4.26</v>
      </c>
      <c r="D190">
        <v>3.9470000000000001</v>
      </c>
      <c r="E190">
        <v>4.1980000000000004</v>
      </c>
      <c r="F190">
        <v>3.8090000000000002</v>
      </c>
      <c r="G190">
        <v>5.72</v>
      </c>
      <c r="H190">
        <v>4.2210000000000001</v>
      </c>
      <c r="I190">
        <v>5.774</v>
      </c>
      <c r="J190">
        <v>4.05</v>
      </c>
      <c r="K190">
        <v>5.3940000000000001</v>
      </c>
      <c r="L190">
        <v>5.6849999999999996</v>
      </c>
      <c r="M190">
        <v>4.2640000000000002</v>
      </c>
      <c r="N190">
        <v>3.8090000000000002</v>
      </c>
    </row>
    <row r="191" spans="1:14" x14ac:dyDescent="0.3">
      <c r="A191" t="s">
        <v>200</v>
      </c>
      <c r="B191">
        <v>3.6720000000000002</v>
      </c>
      <c r="C191">
        <v>3.8889999999999998</v>
      </c>
      <c r="D191">
        <v>4.07</v>
      </c>
      <c r="E191">
        <v>3.9849999999999999</v>
      </c>
      <c r="F191">
        <v>4.0060000000000002</v>
      </c>
      <c r="G191">
        <v>3.9350000000000001</v>
      </c>
      <c r="H191">
        <v>3.6850000000000001</v>
      </c>
      <c r="I191">
        <v>3.976</v>
      </c>
      <c r="J191">
        <v>3.6150000000000002</v>
      </c>
      <c r="K191">
        <v>4.9649999999999999</v>
      </c>
      <c r="L191">
        <v>4.8780000000000001</v>
      </c>
      <c r="M191">
        <v>4.1139999999999999</v>
      </c>
      <c r="N191">
        <v>3.6150000000000002</v>
      </c>
    </row>
    <row r="192" spans="1:14" x14ac:dyDescent="0.3">
      <c r="A192" t="s">
        <v>201</v>
      </c>
      <c r="B192">
        <v>3.9359999999999999</v>
      </c>
      <c r="C192">
        <v>3.778</v>
      </c>
      <c r="D192">
        <v>3.8570000000000002</v>
      </c>
      <c r="E192">
        <v>4.0309999999999997</v>
      </c>
      <c r="F192">
        <v>3.7789999999999999</v>
      </c>
      <c r="G192">
        <v>5.452</v>
      </c>
      <c r="H192">
        <v>3.927</v>
      </c>
      <c r="I192">
        <v>3.387</v>
      </c>
      <c r="J192">
        <v>4.024</v>
      </c>
      <c r="K192">
        <v>3.581</v>
      </c>
      <c r="L192">
        <v>5.5179999999999998</v>
      </c>
      <c r="M192">
        <v>4.048</v>
      </c>
      <c r="N192">
        <v>3.387</v>
      </c>
    </row>
    <row r="193" spans="1:14" x14ac:dyDescent="0.3">
      <c r="A193" t="s">
        <v>202</v>
      </c>
      <c r="B193">
        <v>3.9940000000000002</v>
      </c>
      <c r="C193">
        <v>4.8739999999999997</v>
      </c>
      <c r="D193">
        <v>3.78</v>
      </c>
      <c r="E193">
        <v>4.5220000000000002</v>
      </c>
      <c r="F193">
        <v>4.4050000000000002</v>
      </c>
      <c r="G193">
        <v>5.2850000000000001</v>
      </c>
      <c r="H193">
        <v>5.4009999999999998</v>
      </c>
      <c r="I193">
        <v>6.1849999999999996</v>
      </c>
      <c r="J193">
        <v>4.1639999999999997</v>
      </c>
      <c r="K193">
        <v>5.0919999999999996</v>
      </c>
      <c r="L193">
        <v>5.7149999999999999</v>
      </c>
      <c r="M193">
        <v>5.2439999999999998</v>
      </c>
      <c r="N193">
        <v>3.78</v>
      </c>
    </row>
    <row r="194" spans="1:14" x14ac:dyDescent="0.3">
      <c r="A194" t="s">
        <v>203</v>
      </c>
      <c r="B194">
        <v>4.7300000000000004</v>
      </c>
      <c r="C194">
        <v>4.5599999999999996</v>
      </c>
      <c r="D194">
        <v>3.81</v>
      </c>
      <c r="E194">
        <v>3.7029999999999998</v>
      </c>
      <c r="F194">
        <v>4.4459999999999997</v>
      </c>
      <c r="G194">
        <v>6.2389999999999999</v>
      </c>
      <c r="H194">
        <v>6.0810000000000004</v>
      </c>
      <c r="I194">
        <v>4.1399999999999997</v>
      </c>
      <c r="J194">
        <v>4.2960000000000003</v>
      </c>
      <c r="K194">
        <v>5.1139999999999999</v>
      </c>
      <c r="L194">
        <v>4.8739999999999997</v>
      </c>
      <c r="M194">
        <v>4.4429999999999996</v>
      </c>
      <c r="N194">
        <v>3.7029999999999998</v>
      </c>
    </row>
    <row r="195" spans="1:14" x14ac:dyDescent="0.3">
      <c r="A195" t="s">
        <v>204</v>
      </c>
      <c r="B195">
        <v>4.4210000000000003</v>
      </c>
      <c r="C195">
        <v>4.55</v>
      </c>
      <c r="D195">
        <v>3.6629999999999998</v>
      </c>
      <c r="E195">
        <v>3.9529999999999998</v>
      </c>
      <c r="F195">
        <v>5.9269999999999996</v>
      </c>
      <c r="G195">
        <v>4.2670000000000003</v>
      </c>
      <c r="H195">
        <v>6.0830000000000002</v>
      </c>
      <c r="I195">
        <v>4.3529999999999998</v>
      </c>
      <c r="J195">
        <v>4.8460000000000001</v>
      </c>
      <c r="K195">
        <v>4.4390000000000001</v>
      </c>
      <c r="L195">
        <v>3.714</v>
      </c>
      <c r="M195">
        <v>5.4630000000000001</v>
      </c>
      <c r="N195">
        <v>3.6629999999999998</v>
      </c>
    </row>
    <row r="196" spans="1:14" x14ac:dyDescent="0.3">
      <c r="A196" t="s">
        <v>205</v>
      </c>
      <c r="B196">
        <v>4.4160000000000004</v>
      </c>
      <c r="C196">
        <v>4.5330000000000004</v>
      </c>
      <c r="D196">
        <v>3.722</v>
      </c>
      <c r="E196">
        <v>3.931</v>
      </c>
      <c r="F196">
        <v>5.9240000000000004</v>
      </c>
      <c r="G196">
        <v>4.3250000000000002</v>
      </c>
      <c r="H196">
        <v>6.05</v>
      </c>
      <c r="I196">
        <v>4.3220000000000001</v>
      </c>
      <c r="J196">
        <v>4.9340000000000002</v>
      </c>
      <c r="K196">
        <v>4.4489999999999998</v>
      </c>
      <c r="L196">
        <v>3.75</v>
      </c>
      <c r="M196">
        <v>5.4359999999999999</v>
      </c>
      <c r="N196">
        <v>3.722</v>
      </c>
    </row>
    <row r="197" spans="1:14" x14ac:dyDescent="0.3">
      <c r="A197" t="s">
        <v>206</v>
      </c>
      <c r="B197">
        <v>4.1139999999999999</v>
      </c>
      <c r="C197">
        <v>3.7050000000000001</v>
      </c>
      <c r="D197">
        <v>4.5579999999999998</v>
      </c>
      <c r="E197">
        <v>4.048</v>
      </c>
      <c r="F197">
        <v>3.7730000000000001</v>
      </c>
      <c r="G197">
        <v>5.6390000000000002</v>
      </c>
      <c r="H197">
        <v>3.722</v>
      </c>
      <c r="I197">
        <v>5.1559999999999997</v>
      </c>
      <c r="J197">
        <v>4.258</v>
      </c>
      <c r="K197">
        <v>6.08</v>
      </c>
      <c r="L197">
        <v>5.5780000000000003</v>
      </c>
      <c r="M197">
        <v>3.78</v>
      </c>
      <c r="N197">
        <v>3.7050000000000001</v>
      </c>
    </row>
    <row r="198" spans="1:14" x14ac:dyDescent="0.3">
      <c r="A198" t="s">
        <v>207</v>
      </c>
      <c r="B198">
        <v>4.117</v>
      </c>
      <c r="C198">
        <v>4.5220000000000002</v>
      </c>
      <c r="D198">
        <v>3.7</v>
      </c>
      <c r="E198">
        <v>4.0609999999999999</v>
      </c>
      <c r="F198">
        <v>5.65</v>
      </c>
      <c r="G198">
        <v>3.81</v>
      </c>
      <c r="H198">
        <v>6.0369999999999999</v>
      </c>
      <c r="I198">
        <v>4.2619999999999996</v>
      </c>
      <c r="J198">
        <v>5.0949999999999998</v>
      </c>
      <c r="K198">
        <v>3.8</v>
      </c>
      <c r="L198">
        <v>3.8010000000000002</v>
      </c>
      <c r="M198">
        <v>5.601</v>
      </c>
      <c r="N198">
        <v>3.7</v>
      </c>
    </row>
    <row r="199" spans="1:14" x14ac:dyDescent="0.3">
      <c r="A199" t="s">
        <v>208</v>
      </c>
      <c r="B199">
        <v>3.9820000000000002</v>
      </c>
      <c r="C199">
        <v>4.47</v>
      </c>
      <c r="D199">
        <v>3.875</v>
      </c>
      <c r="E199">
        <v>4.3520000000000003</v>
      </c>
      <c r="F199">
        <v>4.8230000000000004</v>
      </c>
      <c r="G199">
        <v>3.8570000000000002</v>
      </c>
      <c r="H199">
        <v>4.8220000000000001</v>
      </c>
      <c r="I199">
        <v>3.8570000000000002</v>
      </c>
      <c r="J199">
        <v>4.452</v>
      </c>
      <c r="K199">
        <v>4.9870000000000001</v>
      </c>
      <c r="L199">
        <v>4.5490000000000004</v>
      </c>
      <c r="M199">
        <v>4.7969999999999997</v>
      </c>
      <c r="N199">
        <v>3.8570000000000002</v>
      </c>
    </row>
    <row r="200" spans="1:14" x14ac:dyDescent="0.3">
      <c r="A200" t="s">
        <v>209</v>
      </c>
      <c r="B200">
        <v>3.9249999999999998</v>
      </c>
      <c r="C200">
        <v>4.625</v>
      </c>
      <c r="D200">
        <v>3.839</v>
      </c>
      <c r="E200">
        <v>4.37</v>
      </c>
      <c r="F200">
        <v>5.476</v>
      </c>
      <c r="G200">
        <v>3.774</v>
      </c>
      <c r="H200">
        <v>4.306</v>
      </c>
      <c r="I200">
        <v>6.1609999999999996</v>
      </c>
      <c r="J200">
        <v>3.7480000000000002</v>
      </c>
      <c r="K200">
        <v>5.3159999999999998</v>
      </c>
      <c r="L200">
        <v>4.4219999999999997</v>
      </c>
      <c r="M200">
        <v>5.8209999999999997</v>
      </c>
      <c r="N200">
        <v>3.7480000000000002</v>
      </c>
    </row>
    <row r="201" spans="1:14" x14ac:dyDescent="0.3">
      <c r="A201" t="s">
        <v>210</v>
      </c>
      <c r="B201">
        <v>3.9009999999999998</v>
      </c>
      <c r="C201">
        <v>4.4080000000000004</v>
      </c>
      <c r="D201">
        <v>3.9009999999999998</v>
      </c>
      <c r="E201">
        <v>4.4080000000000004</v>
      </c>
      <c r="F201">
        <v>3.8660000000000001</v>
      </c>
      <c r="G201">
        <v>5.4020000000000001</v>
      </c>
      <c r="H201">
        <v>4.1029999999999998</v>
      </c>
      <c r="I201">
        <v>5.9039999999999999</v>
      </c>
      <c r="J201">
        <v>3.8660000000000001</v>
      </c>
      <c r="K201">
        <v>5.4020000000000001</v>
      </c>
      <c r="L201">
        <v>5.9039999999999999</v>
      </c>
      <c r="M201">
        <v>4.1029999999999998</v>
      </c>
      <c r="N201">
        <v>3.8660000000000001</v>
      </c>
    </row>
    <row r="202" spans="1:14" x14ac:dyDescent="0.3">
      <c r="A202" t="s">
        <v>211</v>
      </c>
      <c r="B202">
        <v>3.762</v>
      </c>
      <c r="C202">
        <v>4.2549999999999999</v>
      </c>
      <c r="D202">
        <v>4.0019999999999998</v>
      </c>
      <c r="E202">
        <v>4.577</v>
      </c>
      <c r="F202">
        <v>3.5329999999999999</v>
      </c>
      <c r="G202">
        <v>5.2809999999999997</v>
      </c>
      <c r="H202">
        <v>5.7279999999999998</v>
      </c>
      <c r="I202">
        <v>4.5670000000000002</v>
      </c>
      <c r="J202">
        <v>3.476</v>
      </c>
      <c r="K202">
        <v>5.5</v>
      </c>
      <c r="L202">
        <v>4.2809999999999997</v>
      </c>
      <c r="M202">
        <v>6.0620000000000003</v>
      </c>
      <c r="N202">
        <v>3.476</v>
      </c>
    </row>
    <row r="203" spans="1:14" x14ac:dyDescent="0.3">
      <c r="A203" t="s">
        <v>212</v>
      </c>
      <c r="B203">
        <v>3.8359999999999999</v>
      </c>
      <c r="C203">
        <v>4.0650000000000004</v>
      </c>
      <c r="D203">
        <v>4.0069999999999997</v>
      </c>
      <c r="E203">
        <v>4.5129999999999999</v>
      </c>
      <c r="F203">
        <v>3.6880000000000002</v>
      </c>
      <c r="G203">
        <v>5.3259999999999996</v>
      </c>
      <c r="H203">
        <v>5.5919999999999996</v>
      </c>
      <c r="I203">
        <v>3.7639999999999998</v>
      </c>
      <c r="J203">
        <v>3.645</v>
      </c>
      <c r="K203">
        <v>5.5339999999999998</v>
      </c>
      <c r="L203">
        <v>6.03</v>
      </c>
      <c r="M203">
        <v>4.3330000000000002</v>
      </c>
      <c r="N203">
        <v>3.645</v>
      </c>
    </row>
    <row r="204" spans="1:14" x14ac:dyDescent="0.3">
      <c r="A204" t="s">
        <v>213</v>
      </c>
      <c r="B204">
        <v>3.89</v>
      </c>
      <c r="C204">
        <v>4.1820000000000004</v>
      </c>
      <c r="D204">
        <v>4.2450000000000001</v>
      </c>
      <c r="E204">
        <v>3.7669999999999999</v>
      </c>
      <c r="F204">
        <v>5.399</v>
      </c>
      <c r="G204">
        <v>3.7810000000000001</v>
      </c>
      <c r="H204">
        <v>3.76</v>
      </c>
      <c r="I204">
        <v>3.867</v>
      </c>
      <c r="J204">
        <v>3.7349999999999999</v>
      </c>
      <c r="K204">
        <v>3.65</v>
      </c>
      <c r="L204">
        <v>3.6059999999999999</v>
      </c>
      <c r="M204">
        <v>5.3049999999999997</v>
      </c>
      <c r="N204">
        <v>3.6059999999999999</v>
      </c>
    </row>
    <row r="205" spans="1:14" x14ac:dyDescent="0.3">
      <c r="A205" t="s">
        <v>214</v>
      </c>
      <c r="B205">
        <v>4.2160000000000002</v>
      </c>
      <c r="C205">
        <v>4.2249999999999996</v>
      </c>
      <c r="D205">
        <v>4.3559999999999999</v>
      </c>
      <c r="E205">
        <v>4.0949999999999998</v>
      </c>
      <c r="F205">
        <v>5.7329999999999997</v>
      </c>
      <c r="G205">
        <v>3.972</v>
      </c>
      <c r="H205">
        <v>5.173</v>
      </c>
      <c r="I205">
        <v>5.1760000000000002</v>
      </c>
      <c r="J205">
        <v>5.7859999999999996</v>
      </c>
      <c r="K205">
        <v>4.4859999999999998</v>
      </c>
      <c r="L205">
        <v>4.95</v>
      </c>
      <c r="M205">
        <v>5.0819999999999999</v>
      </c>
      <c r="N205">
        <v>3.972</v>
      </c>
    </row>
    <row r="206" spans="1:14" x14ac:dyDescent="0.3">
      <c r="A206" t="s">
        <v>215</v>
      </c>
      <c r="B206">
        <v>3.9470000000000001</v>
      </c>
      <c r="C206">
        <v>4.5179999999999998</v>
      </c>
      <c r="D206">
        <v>3.7959999999999998</v>
      </c>
      <c r="E206">
        <v>4.258</v>
      </c>
      <c r="F206">
        <v>3.847</v>
      </c>
      <c r="G206">
        <v>5.4480000000000004</v>
      </c>
      <c r="H206">
        <v>4.2220000000000004</v>
      </c>
      <c r="I206">
        <v>6.0449999999999999</v>
      </c>
      <c r="J206">
        <v>3.8450000000000002</v>
      </c>
      <c r="K206">
        <v>5.2610000000000001</v>
      </c>
      <c r="L206">
        <v>5.7770000000000001</v>
      </c>
      <c r="M206">
        <v>4.056</v>
      </c>
      <c r="N206">
        <v>3.7959999999999998</v>
      </c>
    </row>
    <row r="207" spans="1:14" x14ac:dyDescent="0.3">
      <c r="A207" t="s">
        <v>216</v>
      </c>
      <c r="B207">
        <v>4.22</v>
      </c>
      <c r="C207">
        <v>3.8679999999999999</v>
      </c>
      <c r="D207">
        <v>4.4459999999999997</v>
      </c>
      <c r="E207">
        <v>3.984</v>
      </c>
      <c r="F207">
        <v>4.12</v>
      </c>
      <c r="G207">
        <v>5.7279999999999998</v>
      </c>
      <c r="H207">
        <v>4.1189999999999998</v>
      </c>
      <c r="I207">
        <v>5.23</v>
      </c>
      <c r="J207">
        <v>4.2939999999999996</v>
      </c>
      <c r="K207">
        <v>5.9580000000000002</v>
      </c>
      <c r="L207">
        <v>5.4690000000000003</v>
      </c>
      <c r="M207">
        <v>3.9550000000000001</v>
      </c>
      <c r="N207">
        <v>3.8679999999999999</v>
      </c>
    </row>
    <row r="208" spans="1:14" x14ac:dyDescent="0.3">
      <c r="A208" t="s">
        <v>217</v>
      </c>
      <c r="B208">
        <v>4.5149999999999997</v>
      </c>
      <c r="C208">
        <v>3.5649999999999999</v>
      </c>
      <c r="D208">
        <v>3.9660000000000002</v>
      </c>
      <c r="E208">
        <v>3.8010000000000002</v>
      </c>
      <c r="F208">
        <v>4.3470000000000004</v>
      </c>
      <c r="G208">
        <v>4.2759999999999998</v>
      </c>
      <c r="H208">
        <v>4.2750000000000004</v>
      </c>
      <c r="I208">
        <v>4.7389999999999999</v>
      </c>
      <c r="J208">
        <v>4.9809999999999999</v>
      </c>
      <c r="K208">
        <v>4.47</v>
      </c>
      <c r="L208">
        <v>3.5289999999999999</v>
      </c>
      <c r="M208">
        <v>5.2610000000000001</v>
      </c>
      <c r="N208">
        <v>3.5289999999999999</v>
      </c>
    </row>
    <row r="209" spans="1:14" x14ac:dyDescent="0.3">
      <c r="A209" t="s">
        <v>218</v>
      </c>
      <c r="B209">
        <v>4.3769999999999998</v>
      </c>
      <c r="C209">
        <v>4.492</v>
      </c>
      <c r="D209">
        <v>3.8940000000000001</v>
      </c>
      <c r="E209">
        <v>3.8780000000000001</v>
      </c>
      <c r="F209">
        <v>5.8789999999999996</v>
      </c>
      <c r="G209">
        <v>3.8490000000000002</v>
      </c>
      <c r="H209">
        <v>5.95</v>
      </c>
      <c r="I209">
        <v>4.673</v>
      </c>
      <c r="J209">
        <v>5.383</v>
      </c>
      <c r="K209">
        <v>3.806</v>
      </c>
      <c r="L209">
        <v>3.9420000000000002</v>
      </c>
      <c r="M209">
        <v>5.3369999999999997</v>
      </c>
      <c r="N209">
        <v>3.806</v>
      </c>
    </row>
    <row r="210" spans="1:14" x14ac:dyDescent="0.3">
      <c r="A210" t="s">
        <v>219</v>
      </c>
      <c r="B210">
        <v>3.8490000000000002</v>
      </c>
      <c r="C210">
        <v>4.4740000000000002</v>
      </c>
      <c r="D210">
        <v>4.0170000000000003</v>
      </c>
      <c r="E210">
        <v>4.6210000000000004</v>
      </c>
      <c r="F210">
        <v>5.0410000000000004</v>
      </c>
      <c r="G210">
        <v>4.5750000000000002</v>
      </c>
      <c r="H210">
        <v>5.8929999999999998</v>
      </c>
      <c r="I210">
        <v>4.8140000000000001</v>
      </c>
      <c r="J210">
        <v>5.2450000000000001</v>
      </c>
      <c r="K210">
        <v>4.6859999999999999</v>
      </c>
      <c r="L210">
        <v>5.1260000000000003</v>
      </c>
      <c r="M210">
        <v>5.9930000000000003</v>
      </c>
      <c r="N210">
        <v>3.8490000000000002</v>
      </c>
    </row>
    <row r="211" spans="1:14" x14ac:dyDescent="0.3">
      <c r="A211" t="s">
        <v>220</v>
      </c>
      <c r="B211">
        <v>4.3079999999999998</v>
      </c>
      <c r="C211">
        <v>4.42</v>
      </c>
      <c r="D211">
        <v>4.13</v>
      </c>
      <c r="E211">
        <v>3.8820000000000001</v>
      </c>
      <c r="F211">
        <v>5.5979999999999999</v>
      </c>
      <c r="G211">
        <v>4.8979999999999997</v>
      </c>
      <c r="H211">
        <v>5.6669999999999998</v>
      </c>
      <c r="I211">
        <v>5.0540000000000003</v>
      </c>
      <c r="J211">
        <v>5.4240000000000004</v>
      </c>
      <c r="K211">
        <v>4.6189999999999998</v>
      </c>
      <c r="L211">
        <v>4.3479999999999999</v>
      </c>
      <c r="M211">
        <v>5.1909999999999998</v>
      </c>
      <c r="N211">
        <v>3.8820000000000001</v>
      </c>
    </row>
    <row r="212" spans="1:14" x14ac:dyDescent="0.3">
      <c r="A212" t="s">
        <v>221</v>
      </c>
      <c r="B212">
        <v>3.766</v>
      </c>
      <c r="C212">
        <v>4.327</v>
      </c>
      <c r="D212">
        <v>4.1379999999999999</v>
      </c>
      <c r="E212">
        <v>4.6550000000000002</v>
      </c>
      <c r="F212">
        <v>4.8319999999999999</v>
      </c>
      <c r="G212">
        <v>4.4960000000000004</v>
      </c>
      <c r="H212">
        <v>5.7720000000000002</v>
      </c>
      <c r="I212">
        <v>4.4420000000000002</v>
      </c>
      <c r="J212">
        <v>5.3250000000000002</v>
      </c>
      <c r="K212">
        <v>4.8259999999999996</v>
      </c>
      <c r="L212">
        <v>5.125</v>
      </c>
      <c r="M212">
        <v>6.0039999999999996</v>
      </c>
      <c r="N212">
        <v>3.766</v>
      </c>
    </row>
    <row r="213" spans="1:14" x14ac:dyDescent="0.3">
      <c r="A213" t="s">
        <v>222</v>
      </c>
      <c r="B213">
        <v>3.7610000000000001</v>
      </c>
      <c r="C213">
        <v>4.4480000000000004</v>
      </c>
      <c r="D213">
        <v>3.7610000000000001</v>
      </c>
      <c r="E213">
        <v>4.4480000000000004</v>
      </c>
      <c r="F213">
        <v>5.2069999999999999</v>
      </c>
      <c r="G213">
        <v>3.79</v>
      </c>
      <c r="H213">
        <v>5.9</v>
      </c>
      <c r="I213">
        <v>4.5430000000000001</v>
      </c>
      <c r="J213">
        <v>5.2069999999999999</v>
      </c>
      <c r="K213">
        <v>3.79</v>
      </c>
      <c r="L213">
        <v>4.5430000000000001</v>
      </c>
      <c r="M213">
        <v>5.9</v>
      </c>
      <c r="N213">
        <v>3.7610000000000001</v>
      </c>
    </row>
    <row r="214" spans="1:14" x14ac:dyDescent="0.3">
      <c r="A214" t="s">
        <v>223</v>
      </c>
      <c r="B214">
        <v>4.4779999999999998</v>
      </c>
      <c r="C214">
        <v>3.7719999999999998</v>
      </c>
      <c r="D214">
        <v>4.4779999999999998</v>
      </c>
      <c r="E214">
        <v>3.7719999999999998</v>
      </c>
      <c r="F214">
        <v>5.9349999999999996</v>
      </c>
      <c r="G214">
        <v>4.6139999999999999</v>
      </c>
      <c r="H214">
        <v>5.242</v>
      </c>
      <c r="I214">
        <v>3.7989999999999999</v>
      </c>
      <c r="J214">
        <v>5.9349999999999996</v>
      </c>
      <c r="K214">
        <v>4.6139999999999999</v>
      </c>
      <c r="L214">
        <v>3.7989999999999999</v>
      </c>
      <c r="M214">
        <v>5.242</v>
      </c>
      <c r="N214">
        <v>3.7719999999999998</v>
      </c>
    </row>
    <row r="215" spans="1:14" x14ac:dyDescent="0.3">
      <c r="A215" t="s">
        <v>224</v>
      </c>
      <c r="B215">
        <v>3.9830000000000001</v>
      </c>
      <c r="C215">
        <v>4.0250000000000004</v>
      </c>
      <c r="D215">
        <v>3.9260000000000002</v>
      </c>
      <c r="E215">
        <v>3.9649999999999999</v>
      </c>
      <c r="F215">
        <v>5.3029999999999999</v>
      </c>
      <c r="G215">
        <v>4.2110000000000003</v>
      </c>
      <c r="H215">
        <v>5.5049999999999999</v>
      </c>
      <c r="I215">
        <v>3.6720000000000002</v>
      </c>
      <c r="J215">
        <v>5.4450000000000003</v>
      </c>
      <c r="K215">
        <v>3.6030000000000002</v>
      </c>
      <c r="L215">
        <v>3.722</v>
      </c>
      <c r="M215">
        <v>5.4509999999999996</v>
      </c>
      <c r="N215">
        <v>3.6030000000000002</v>
      </c>
    </row>
    <row r="216" spans="1:14" x14ac:dyDescent="0.3">
      <c r="A216" t="s">
        <v>225</v>
      </c>
      <c r="B216">
        <v>4.1680000000000001</v>
      </c>
      <c r="C216">
        <v>4.1909999999999998</v>
      </c>
      <c r="D216">
        <v>4.1909999999999998</v>
      </c>
      <c r="E216">
        <v>4.1680000000000001</v>
      </c>
      <c r="F216">
        <v>4.5170000000000003</v>
      </c>
      <c r="G216">
        <v>5.5640000000000001</v>
      </c>
      <c r="H216">
        <v>3.702</v>
      </c>
      <c r="I216">
        <v>5.6920000000000002</v>
      </c>
      <c r="J216">
        <v>3.702</v>
      </c>
      <c r="K216">
        <v>5.6920000000000002</v>
      </c>
      <c r="L216">
        <v>5.5640000000000001</v>
      </c>
      <c r="M216">
        <v>4.5170000000000003</v>
      </c>
      <c r="N216">
        <v>3.702</v>
      </c>
    </row>
    <row r="217" spans="1:14" x14ac:dyDescent="0.3">
      <c r="A217" t="s">
        <v>226</v>
      </c>
      <c r="B217">
        <v>4.3490000000000002</v>
      </c>
      <c r="C217">
        <v>4.194</v>
      </c>
      <c r="D217">
        <v>4.1130000000000004</v>
      </c>
      <c r="E217">
        <v>4.048</v>
      </c>
      <c r="F217">
        <v>4.8719999999999999</v>
      </c>
      <c r="G217">
        <v>4.8090000000000002</v>
      </c>
      <c r="H217">
        <v>4.7320000000000002</v>
      </c>
      <c r="I217">
        <v>4.8789999999999996</v>
      </c>
      <c r="J217">
        <v>4.4089999999999998</v>
      </c>
      <c r="K217">
        <v>4.2430000000000003</v>
      </c>
      <c r="L217">
        <v>4.109</v>
      </c>
      <c r="M217">
        <v>4.3109999999999999</v>
      </c>
      <c r="N217">
        <v>4.048</v>
      </c>
    </row>
    <row r="218" spans="1:14" x14ac:dyDescent="0.3">
      <c r="A218" t="s">
        <v>227</v>
      </c>
      <c r="B218">
        <v>4.157</v>
      </c>
      <c r="C218">
        <v>4.077</v>
      </c>
      <c r="D218">
        <v>4.2629999999999999</v>
      </c>
      <c r="E218">
        <v>4.1289999999999996</v>
      </c>
      <c r="F218">
        <v>3.7690000000000001</v>
      </c>
      <c r="G218">
        <v>5.68</v>
      </c>
      <c r="H218">
        <v>3.8260000000000001</v>
      </c>
      <c r="I218">
        <v>5.5830000000000002</v>
      </c>
      <c r="J218">
        <v>3.738</v>
      </c>
      <c r="K218">
        <v>5.7779999999999996</v>
      </c>
      <c r="L218">
        <v>5.6</v>
      </c>
      <c r="M218">
        <v>4.1680000000000001</v>
      </c>
      <c r="N218">
        <v>3.738</v>
      </c>
    </row>
    <row r="219" spans="1:14" x14ac:dyDescent="0.3">
      <c r="A219" t="s">
        <v>228</v>
      </c>
      <c r="B219">
        <v>4.3559999999999999</v>
      </c>
      <c r="C219">
        <v>3.8730000000000002</v>
      </c>
      <c r="D219">
        <v>4.3150000000000004</v>
      </c>
      <c r="E219">
        <v>3.9620000000000002</v>
      </c>
      <c r="F219">
        <v>4.3259999999999996</v>
      </c>
      <c r="G219">
        <v>5.8579999999999997</v>
      </c>
      <c r="H219">
        <v>5.3979999999999997</v>
      </c>
      <c r="I219">
        <v>3.6880000000000002</v>
      </c>
      <c r="J219">
        <v>5.8339999999999996</v>
      </c>
      <c r="K219">
        <v>3.9089999999999998</v>
      </c>
      <c r="L219">
        <v>5.4690000000000003</v>
      </c>
      <c r="M219">
        <v>3.7480000000000002</v>
      </c>
      <c r="N219">
        <v>3.6880000000000002</v>
      </c>
    </row>
    <row r="220" spans="1:14" x14ac:dyDescent="0.3">
      <c r="A220" t="s">
        <v>229</v>
      </c>
      <c r="B220">
        <v>4.2380000000000004</v>
      </c>
      <c r="C220">
        <v>3.7480000000000002</v>
      </c>
      <c r="D220">
        <v>4.5549999999999997</v>
      </c>
      <c r="E220">
        <v>3.9249999999999998</v>
      </c>
      <c r="F220">
        <v>3.823</v>
      </c>
      <c r="G220">
        <v>5.74</v>
      </c>
      <c r="H220">
        <v>3.8250000000000002</v>
      </c>
      <c r="I220">
        <v>5.1820000000000004</v>
      </c>
      <c r="J220">
        <v>4.0389999999999997</v>
      </c>
      <c r="K220">
        <v>6.056</v>
      </c>
      <c r="L220">
        <v>3.8380000000000001</v>
      </c>
      <c r="M220">
        <v>5.4610000000000003</v>
      </c>
      <c r="N220">
        <v>3.7480000000000002</v>
      </c>
    </row>
    <row r="221" spans="1:14" x14ac:dyDescent="0.3">
      <c r="A221" t="s">
        <v>230</v>
      </c>
      <c r="B221">
        <v>3.94</v>
      </c>
      <c r="C221">
        <v>4.6449999999999996</v>
      </c>
      <c r="D221">
        <v>3.7869999999999999</v>
      </c>
      <c r="E221">
        <v>4.3129999999999997</v>
      </c>
      <c r="F221">
        <v>3.7349999999999999</v>
      </c>
      <c r="G221">
        <v>5.4729999999999999</v>
      </c>
      <c r="H221">
        <v>6.109</v>
      </c>
      <c r="I221">
        <v>4.1219999999999999</v>
      </c>
      <c r="J221">
        <v>5.2729999999999997</v>
      </c>
      <c r="K221">
        <v>3.7080000000000002</v>
      </c>
      <c r="L221">
        <v>4.13</v>
      </c>
      <c r="M221">
        <v>5.8079999999999998</v>
      </c>
      <c r="N221">
        <v>3.7080000000000002</v>
      </c>
    </row>
    <row r="222" spans="1:14" x14ac:dyDescent="0.3">
      <c r="A222" t="s">
        <v>231</v>
      </c>
      <c r="B222">
        <v>4.2309999999999999</v>
      </c>
      <c r="C222">
        <v>4.5629999999999997</v>
      </c>
      <c r="D222">
        <v>3.5579999999999998</v>
      </c>
      <c r="E222">
        <v>4.2560000000000002</v>
      </c>
      <c r="F222">
        <v>5.7619999999999996</v>
      </c>
      <c r="G222">
        <v>3.87</v>
      </c>
      <c r="H222">
        <v>4.6139999999999999</v>
      </c>
      <c r="I222">
        <v>6.0410000000000004</v>
      </c>
      <c r="J222">
        <v>4.7290000000000001</v>
      </c>
      <c r="K222">
        <v>4.2489999999999997</v>
      </c>
      <c r="L222">
        <v>4.0519999999999996</v>
      </c>
      <c r="M222">
        <v>5.7720000000000002</v>
      </c>
      <c r="N222">
        <v>3.5579999999999998</v>
      </c>
    </row>
    <row r="223" spans="1:14" x14ac:dyDescent="0.3">
      <c r="A223" t="s">
        <v>232</v>
      </c>
      <c r="B223">
        <v>4.2510000000000003</v>
      </c>
      <c r="C223">
        <v>4.431</v>
      </c>
      <c r="D223">
        <v>3.9129999999999998</v>
      </c>
      <c r="E223">
        <v>4.1280000000000001</v>
      </c>
      <c r="F223">
        <v>3.9489999999999998</v>
      </c>
      <c r="G223">
        <v>5.7750000000000004</v>
      </c>
      <c r="H223">
        <v>5.9530000000000003</v>
      </c>
      <c r="I223">
        <v>4.117</v>
      </c>
      <c r="J223">
        <v>5.0659999999999998</v>
      </c>
      <c r="K223">
        <v>4.6829999999999998</v>
      </c>
      <c r="L223">
        <v>4.0780000000000003</v>
      </c>
      <c r="M223">
        <v>5.6369999999999996</v>
      </c>
      <c r="N223">
        <v>3.9129999999999998</v>
      </c>
    </row>
    <row r="224" spans="1:14" x14ac:dyDescent="0.3">
      <c r="A224" t="s">
        <v>233</v>
      </c>
      <c r="B224">
        <v>3.7610000000000001</v>
      </c>
      <c r="C224">
        <v>3.83</v>
      </c>
      <c r="D224">
        <v>3.6709999999999998</v>
      </c>
      <c r="E224">
        <v>3.8690000000000002</v>
      </c>
      <c r="F224">
        <v>4.9669999999999996</v>
      </c>
      <c r="G224">
        <v>3.6619999999999999</v>
      </c>
      <c r="H224">
        <v>5.3369999999999997</v>
      </c>
      <c r="I224">
        <v>3.6179999999999999</v>
      </c>
      <c r="J224">
        <v>5.1950000000000003</v>
      </c>
      <c r="K224">
        <v>3.4820000000000002</v>
      </c>
      <c r="L224">
        <v>4.0439999999999996</v>
      </c>
      <c r="M224">
        <v>5.2690000000000001</v>
      </c>
      <c r="N224">
        <v>3.4820000000000002</v>
      </c>
    </row>
    <row r="225" spans="1:14" x14ac:dyDescent="0.3">
      <c r="A225" t="s">
        <v>234</v>
      </c>
      <c r="B225">
        <v>3.9910000000000001</v>
      </c>
      <c r="C225">
        <v>4.0140000000000002</v>
      </c>
      <c r="D225">
        <v>4.1070000000000002</v>
      </c>
      <c r="E225">
        <v>4</v>
      </c>
      <c r="F225">
        <v>5.4850000000000003</v>
      </c>
      <c r="G225">
        <v>3.992</v>
      </c>
      <c r="H225">
        <v>5.53</v>
      </c>
      <c r="I225">
        <v>3.8029999999999999</v>
      </c>
      <c r="J225">
        <v>5.6340000000000003</v>
      </c>
      <c r="K225">
        <v>3.71</v>
      </c>
      <c r="L225">
        <v>3.778</v>
      </c>
      <c r="M225">
        <v>5.5220000000000002</v>
      </c>
      <c r="N225">
        <v>3.71</v>
      </c>
    </row>
    <row r="226" spans="1:14" x14ac:dyDescent="0.3">
      <c r="A226" t="s">
        <v>235</v>
      </c>
      <c r="B226">
        <v>3.698</v>
      </c>
      <c r="C226">
        <v>3.7810000000000001</v>
      </c>
      <c r="D226">
        <v>3.7690000000000001</v>
      </c>
      <c r="E226">
        <v>3.74</v>
      </c>
      <c r="F226">
        <v>5.0620000000000003</v>
      </c>
      <c r="G226">
        <v>3.875</v>
      </c>
      <c r="H226">
        <v>5.2949999999999999</v>
      </c>
      <c r="I226">
        <v>3.629</v>
      </c>
      <c r="J226">
        <v>5.242</v>
      </c>
      <c r="K226">
        <v>3.5859999999999999</v>
      </c>
      <c r="L226">
        <v>3.7610000000000001</v>
      </c>
      <c r="M226">
        <v>5.0039999999999996</v>
      </c>
      <c r="N226">
        <v>3.5859999999999999</v>
      </c>
    </row>
    <row r="227" spans="1:14" x14ac:dyDescent="0.3">
      <c r="A227" t="s">
        <v>236</v>
      </c>
      <c r="B227">
        <v>4.0860000000000003</v>
      </c>
      <c r="C227">
        <v>3.8879999999999999</v>
      </c>
      <c r="D227">
        <v>4.2240000000000002</v>
      </c>
      <c r="E227">
        <v>4.3330000000000002</v>
      </c>
      <c r="F227">
        <v>3.4969999999999999</v>
      </c>
      <c r="G227">
        <v>3.7589999999999999</v>
      </c>
      <c r="H227">
        <v>3.746</v>
      </c>
      <c r="I227">
        <v>3.6720000000000002</v>
      </c>
      <c r="J227">
        <v>4.2290000000000001</v>
      </c>
      <c r="K227">
        <v>5.617</v>
      </c>
      <c r="L227">
        <v>4.0049999999999999</v>
      </c>
      <c r="M227">
        <v>5.8609999999999998</v>
      </c>
      <c r="N227">
        <v>3.4969999999999999</v>
      </c>
    </row>
    <row r="228" spans="1:14" x14ac:dyDescent="0.3">
      <c r="A228" t="s">
        <v>237</v>
      </c>
      <c r="B228">
        <v>4.4470000000000001</v>
      </c>
      <c r="C228">
        <v>4.5759999999999996</v>
      </c>
      <c r="D228">
        <v>3.7749999999999999</v>
      </c>
      <c r="E228">
        <v>3.802</v>
      </c>
      <c r="F228">
        <v>5.8440000000000003</v>
      </c>
      <c r="G228">
        <v>4.8739999999999997</v>
      </c>
      <c r="H228">
        <v>6.1040000000000001</v>
      </c>
      <c r="I228">
        <v>4.1900000000000004</v>
      </c>
      <c r="J228">
        <v>4.9649999999999999</v>
      </c>
      <c r="K228">
        <v>4.258</v>
      </c>
      <c r="L228">
        <v>4.0759999999999996</v>
      </c>
      <c r="M228">
        <v>5.2539999999999996</v>
      </c>
      <c r="N228">
        <v>3.7749999999999999</v>
      </c>
    </row>
    <row r="229" spans="1:14" x14ac:dyDescent="0.3">
      <c r="A229" t="s">
        <v>22</v>
      </c>
      <c r="B229">
        <v>4.4850000000000003</v>
      </c>
      <c r="C229">
        <v>3.5939999999999999</v>
      </c>
      <c r="D229">
        <v>3.633</v>
      </c>
      <c r="E229">
        <v>3.6080000000000001</v>
      </c>
      <c r="F229">
        <v>3.823</v>
      </c>
      <c r="G229">
        <v>4.7910000000000004</v>
      </c>
      <c r="H229">
        <v>3.8410000000000002</v>
      </c>
      <c r="I229">
        <v>3.6549999999999998</v>
      </c>
      <c r="J229">
        <v>3.738</v>
      </c>
      <c r="K229">
        <v>4.875</v>
      </c>
      <c r="L229">
        <v>3.8079999999999998</v>
      </c>
      <c r="M229">
        <v>3.6850000000000001</v>
      </c>
      <c r="N229">
        <v>3.5939999999999999</v>
      </c>
    </row>
    <row r="230" spans="1:14" x14ac:dyDescent="0.3">
      <c r="A230" t="s">
        <v>419</v>
      </c>
      <c r="B230">
        <v>3.76</v>
      </c>
      <c r="C230">
        <v>3.6970000000000001</v>
      </c>
      <c r="D230">
        <v>4.4029999999999996</v>
      </c>
      <c r="E230">
        <v>4.7489999999999997</v>
      </c>
      <c r="F230">
        <v>4.9240000000000004</v>
      </c>
      <c r="G230">
        <v>4.4320000000000004</v>
      </c>
      <c r="H230">
        <v>5.1959999999999997</v>
      </c>
      <c r="I230">
        <v>3.5910000000000002</v>
      </c>
      <c r="J230">
        <v>5.8869999999999996</v>
      </c>
      <c r="K230">
        <v>4.0339999999999998</v>
      </c>
      <c r="L230">
        <v>4.6050000000000004</v>
      </c>
      <c r="M230">
        <v>6.2569999999999997</v>
      </c>
      <c r="N230">
        <v>3.5910000000000002</v>
      </c>
    </row>
    <row r="231" spans="1:14" x14ac:dyDescent="0.3">
      <c r="A231" t="s">
        <v>420</v>
      </c>
      <c r="B231">
        <v>4.202</v>
      </c>
      <c r="C231">
        <v>4.5090000000000003</v>
      </c>
      <c r="D231">
        <v>4.141</v>
      </c>
      <c r="E231">
        <v>4.0439999999999996</v>
      </c>
      <c r="F231">
        <v>4.2480000000000002</v>
      </c>
      <c r="G231">
        <v>5.6319999999999997</v>
      </c>
      <c r="H231">
        <v>4.0250000000000004</v>
      </c>
      <c r="I231">
        <v>6.0140000000000002</v>
      </c>
      <c r="J231">
        <v>3.7330000000000001</v>
      </c>
      <c r="K231">
        <v>5.673</v>
      </c>
      <c r="L231">
        <v>5.5730000000000004</v>
      </c>
      <c r="M231">
        <v>3.7970000000000002</v>
      </c>
      <c r="N231">
        <v>3.7330000000000001</v>
      </c>
    </row>
    <row r="232" spans="1:14" x14ac:dyDescent="0.3">
      <c r="A232" t="s">
        <v>238</v>
      </c>
      <c r="B232">
        <v>4.4400000000000004</v>
      </c>
      <c r="C232">
        <v>4.4809999999999999</v>
      </c>
      <c r="D232">
        <v>3.9889999999999999</v>
      </c>
      <c r="E232">
        <v>4.0419999999999998</v>
      </c>
      <c r="F232">
        <v>4.5659999999999998</v>
      </c>
      <c r="G232">
        <v>5.923</v>
      </c>
      <c r="H232">
        <v>5.0999999999999996</v>
      </c>
      <c r="I232">
        <v>5.7770000000000001</v>
      </c>
      <c r="J232">
        <v>4.5</v>
      </c>
      <c r="K232">
        <v>5.3209999999999997</v>
      </c>
      <c r="L232">
        <v>5.5149999999999997</v>
      </c>
      <c r="M232">
        <v>4.1379999999999999</v>
      </c>
      <c r="N232">
        <v>3.9889999999999999</v>
      </c>
    </row>
    <row r="233" spans="1:14" x14ac:dyDescent="0.3">
      <c r="A233" t="s">
        <v>239</v>
      </c>
      <c r="B233">
        <v>4.29</v>
      </c>
      <c r="C233">
        <v>3.7759999999999998</v>
      </c>
      <c r="D233">
        <v>4.5330000000000004</v>
      </c>
      <c r="E233">
        <v>4.194</v>
      </c>
      <c r="F233">
        <v>4.05</v>
      </c>
      <c r="G233">
        <v>5.8120000000000003</v>
      </c>
      <c r="H233">
        <v>4.5670000000000002</v>
      </c>
      <c r="I233">
        <v>4.8849999999999998</v>
      </c>
      <c r="J233">
        <v>4.3499999999999996</v>
      </c>
      <c r="K233">
        <v>6.0490000000000004</v>
      </c>
      <c r="L233">
        <v>5.306</v>
      </c>
      <c r="M233">
        <v>5.0129999999999999</v>
      </c>
      <c r="N233">
        <v>3.7759999999999998</v>
      </c>
    </row>
    <row r="234" spans="1:14" x14ac:dyDescent="0.3">
      <c r="A234" t="s">
        <v>432</v>
      </c>
      <c r="B234">
        <v>4.1870000000000003</v>
      </c>
      <c r="C234">
        <v>3.988</v>
      </c>
      <c r="D234">
        <v>4.0890000000000004</v>
      </c>
      <c r="E234">
        <v>4.2839999999999998</v>
      </c>
      <c r="F234">
        <v>3.5569999999999999</v>
      </c>
      <c r="G234">
        <v>5.6710000000000003</v>
      </c>
      <c r="H234">
        <v>5.4950000000000001</v>
      </c>
      <c r="I234">
        <v>3.8959999999999999</v>
      </c>
      <c r="J234">
        <v>4.1829999999999998</v>
      </c>
      <c r="K234">
        <v>5.57</v>
      </c>
      <c r="L234">
        <v>3.673</v>
      </c>
      <c r="M234">
        <v>5.7869999999999999</v>
      </c>
      <c r="N234">
        <v>3.5569999999999999</v>
      </c>
    </row>
    <row r="235" spans="1:14" x14ac:dyDescent="0.3">
      <c r="A235" t="s">
        <v>433</v>
      </c>
      <c r="B235">
        <v>4.2809999999999997</v>
      </c>
      <c r="C235">
        <v>4.282</v>
      </c>
      <c r="D235">
        <v>4.1920000000000002</v>
      </c>
      <c r="E235">
        <v>3.831</v>
      </c>
      <c r="F235">
        <v>4.2119999999999997</v>
      </c>
      <c r="G235">
        <v>5.7910000000000004</v>
      </c>
      <c r="H235">
        <v>4.556</v>
      </c>
      <c r="I235">
        <v>4.9569999999999999</v>
      </c>
      <c r="J235">
        <v>4.6840000000000002</v>
      </c>
      <c r="K235">
        <v>4.9450000000000003</v>
      </c>
      <c r="L235">
        <v>4.5030000000000001</v>
      </c>
      <c r="M235">
        <v>4.9630000000000001</v>
      </c>
      <c r="N235">
        <v>3.831</v>
      </c>
    </row>
    <row r="236" spans="1:14" x14ac:dyDescent="0.3">
      <c r="A236" t="s">
        <v>240</v>
      </c>
      <c r="B236">
        <v>3.27</v>
      </c>
      <c r="C236">
        <v>3.298</v>
      </c>
      <c r="D236">
        <v>3.294</v>
      </c>
      <c r="E236">
        <v>3.2490000000000001</v>
      </c>
      <c r="F236">
        <v>3.74</v>
      </c>
      <c r="G236">
        <v>4.5129999999999999</v>
      </c>
      <c r="H236">
        <v>4.6280000000000001</v>
      </c>
      <c r="I236">
        <v>3.823</v>
      </c>
      <c r="J236">
        <v>4.4269999999999996</v>
      </c>
      <c r="K236">
        <v>3.8879999999999999</v>
      </c>
      <c r="L236">
        <v>4.4989999999999997</v>
      </c>
      <c r="M236">
        <v>3.7759999999999998</v>
      </c>
      <c r="N236">
        <v>3.2490000000000001</v>
      </c>
    </row>
    <row r="237" spans="1:14" x14ac:dyDescent="0.3">
      <c r="A237" t="s">
        <v>241</v>
      </c>
      <c r="B237">
        <v>4.0199999999999996</v>
      </c>
      <c r="C237">
        <v>3.9580000000000002</v>
      </c>
      <c r="D237">
        <v>4.048</v>
      </c>
      <c r="E237">
        <v>3.9260000000000002</v>
      </c>
      <c r="F237">
        <v>3.7749999999999999</v>
      </c>
      <c r="G237">
        <v>5.5410000000000004</v>
      </c>
      <c r="H237">
        <v>3.665</v>
      </c>
      <c r="I237">
        <v>3.8279999999999998</v>
      </c>
      <c r="J237">
        <v>4.5019999999999998</v>
      </c>
      <c r="K237">
        <v>4.0750000000000002</v>
      </c>
      <c r="L237">
        <v>4.0650000000000004</v>
      </c>
      <c r="M237">
        <v>3.8460000000000001</v>
      </c>
      <c r="N237">
        <v>3.665</v>
      </c>
    </row>
    <row r="238" spans="1:14" x14ac:dyDescent="0.3">
      <c r="A238" t="s">
        <v>243</v>
      </c>
      <c r="B238">
        <v>4.2050000000000001</v>
      </c>
      <c r="C238">
        <v>4.2539999999999996</v>
      </c>
      <c r="D238">
        <v>4.016</v>
      </c>
      <c r="E238">
        <v>3.9950000000000001</v>
      </c>
      <c r="F238">
        <v>4.2160000000000002</v>
      </c>
      <c r="G238">
        <v>5.7329999999999997</v>
      </c>
      <c r="H238">
        <v>4.0430000000000001</v>
      </c>
      <c r="I238">
        <v>5.7939999999999996</v>
      </c>
      <c r="J238">
        <v>3.9079999999999999</v>
      </c>
      <c r="K238">
        <v>5.4859999999999998</v>
      </c>
      <c r="L238">
        <v>5.4989999999999997</v>
      </c>
      <c r="M238">
        <v>3.8149999999999999</v>
      </c>
      <c r="N238">
        <v>3.8149999999999999</v>
      </c>
    </row>
    <row r="239" spans="1:14" x14ac:dyDescent="0.3">
      <c r="A239" t="s">
        <v>244</v>
      </c>
      <c r="B239">
        <v>4.25</v>
      </c>
      <c r="C239">
        <v>4.3979999999999997</v>
      </c>
      <c r="D239">
        <v>4.1360000000000001</v>
      </c>
      <c r="E239">
        <v>3.9220000000000002</v>
      </c>
      <c r="F239">
        <v>3.9969999999999999</v>
      </c>
      <c r="G239">
        <v>5.7939999999999996</v>
      </c>
      <c r="H239">
        <v>3.8610000000000002</v>
      </c>
      <c r="I239">
        <v>5.9269999999999996</v>
      </c>
      <c r="J239">
        <v>4.12</v>
      </c>
      <c r="K239">
        <v>5.6340000000000003</v>
      </c>
      <c r="L239">
        <v>3.96</v>
      </c>
      <c r="M239">
        <v>5.4240000000000004</v>
      </c>
      <c r="N239">
        <v>3.8610000000000002</v>
      </c>
    </row>
    <row r="240" spans="1:14" x14ac:dyDescent="0.3">
      <c r="A240" t="s">
        <v>245</v>
      </c>
      <c r="B240">
        <v>4.0819999999999999</v>
      </c>
      <c r="C240">
        <v>3.8159999999999998</v>
      </c>
      <c r="D240">
        <v>4.2389999999999999</v>
      </c>
      <c r="E240">
        <v>4.2709999999999999</v>
      </c>
      <c r="F240">
        <v>5.5990000000000002</v>
      </c>
      <c r="G240">
        <v>3.8380000000000001</v>
      </c>
      <c r="H240">
        <v>3.8809999999999998</v>
      </c>
      <c r="I240">
        <v>5.1079999999999997</v>
      </c>
      <c r="J240">
        <v>3.9510000000000001</v>
      </c>
      <c r="K240">
        <v>5.766</v>
      </c>
      <c r="L240">
        <v>5.7629999999999999</v>
      </c>
      <c r="M240">
        <v>4.16</v>
      </c>
      <c r="N240">
        <v>3.8159999999999998</v>
      </c>
    </row>
    <row r="241" spans="1:14" x14ac:dyDescent="0.3">
      <c r="A241" t="s">
        <v>246</v>
      </c>
      <c r="B241">
        <v>4.5979999999999999</v>
      </c>
      <c r="C241">
        <v>4.4800000000000004</v>
      </c>
      <c r="D241">
        <v>3.7850000000000001</v>
      </c>
      <c r="E241">
        <v>3.8879999999999999</v>
      </c>
      <c r="F241">
        <v>4.1539999999999999</v>
      </c>
      <c r="G241">
        <v>6.109</v>
      </c>
      <c r="H241">
        <v>5.9960000000000004</v>
      </c>
      <c r="I241">
        <v>4.0380000000000003</v>
      </c>
      <c r="J241">
        <v>5.298</v>
      </c>
      <c r="K241">
        <v>3.6829999999999998</v>
      </c>
      <c r="L241">
        <v>4.4249999999999998</v>
      </c>
      <c r="M241">
        <v>5.194</v>
      </c>
      <c r="N241">
        <v>3.6829999999999998</v>
      </c>
    </row>
    <row r="242" spans="1:14" x14ac:dyDescent="0.3">
      <c r="A242" t="s">
        <v>247</v>
      </c>
      <c r="B242">
        <v>4.01</v>
      </c>
      <c r="C242">
        <v>4.3659999999999997</v>
      </c>
      <c r="D242">
        <v>3.6859999999999999</v>
      </c>
      <c r="E242">
        <v>4.1139999999999999</v>
      </c>
      <c r="F242">
        <v>3.5859999999999999</v>
      </c>
      <c r="G242">
        <v>5.3550000000000004</v>
      </c>
      <c r="H242">
        <v>3.9860000000000002</v>
      </c>
      <c r="I242">
        <v>5.883</v>
      </c>
      <c r="J242">
        <v>3.7839999999999998</v>
      </c>
      <c r="K242">
        <v>3.92</v>
      </c>
      <c r="L242">
        <v>3.6749999999999998</v>
      </c>
      <c r="M242">
        <v>5.5970000000000004</v>
      </c>
      <c r="N242">
        <v>3.5859999999999999</v>
      </c>
    </row>
    <row r="243" spans="1:14" x14ac:dyDescent="0.3">
      <c r="A243" t="s">
        <v>248</v>
      </c>
      <c r="B243">
        <v>4.2149999999999999</v>
      </c>
      <c r="C243">
        <v>4.2450000000000001</v>
      </c>
      <c r="D243">
        <v>4.0490000000000004</v>
      </c>
      <c r="E243">
        <v>4.1020000000000003</v>
      </c>
      <c r="F243">
        <v>4.2699999999999996</v>
      </c>
      <c r="G243">
        <v>5.6630000000000003</v>
      </c>
      <c r="H243">
        <v>4.5250000000000004</v>
      </c>
      <c r="I243">
        <v>5.6849999999999996</v>
      </c>
      <c r="J243">
        <v>5.5129999999999999</v>
      </c>
      <c r="K243">
        <v>4.21</v>
      </c>
      <c r="L243">
        <v>3.8370000000000002</v>
      </c>
      <c r="M243">
        <v>5.6219999999999999</v>
      </c>
      <c r="N243">
        <v>3.8370000000000002</v>
      </c>
    </row>
    <row r="244" spans="1:14" x14ac:dyDescent="0.3">
      <c r="A244" t="s">
        <v>249</v>
      </c>
      <c r="B244">
        <v>3.895</v>
      </c>
      <c r="C244">
        <v>3.9910000000000001</v>
      </c>
      <c r="D244">
        <v>4.109</v>
      </c>
      <c r="E244">
        <v>4.0270000000000001</v>
      </c>
      <c r="F244">
        <v>3.661</v>
      </c>
      <c r="G244">
        <v>4.5519999999999996</v>
      </c>
      <c r="H244">
        <v>5.5010000000000003</v>
      </c>
      <c r="I244">
        <v>3.6360000000000001</v>
      </c>
      <c r="J244">
        <v>5.6230000000000002</v>
      </c>
      <c r="K244">
        <v>3.83</v>
      </c>
      <c r="L244">
        <v>3.726</v>
      </c>
      <c r="M244">
        <v>4.2290000000000001</v>
      </c>
      <c r="N244">
        <v>3.6360000000000001</v>
      </c>
    </row>
    <row r="245" spans="1:14" x14ac:dyDescent="0.3">
      <c r="A245" t="s">
        <v>250</v>
      </c>
      <c r="B245">
        <v>4.2539999999999996</v>
      </c>
      <c r="C245">
        <v>4.1029999999999998</v>
      </c>
      <c r="D245">
        <v>3.8889999999999998</v>
      </c>
      <c r="E245">
        <v>3.915</v>
      </c>
      <c r="F245">
        <v>3.673</v>
      </c>
      <c r="G245">
        <v>5.7409999999999997</v>
      </c>
      <c r="H245">
        <v>3.6749999999999998</v>
      </c>
      <c r="I245">
        <v>4.7590000000000003</v>
      </c>
      <c r="J245">
        <v>5.1280000000000001</v>
      </c>
      <c r="K245">
        <v>3.8149999999999999</v>
      </c>
      <c r="L245">
        <v>3.6459999999999999</v>
      </c>
      <c r="M245">
        <v>4.1440000000000001</v>
      </c>
      <c r="N245">
        <v>3.6459999999999999</v>
      </c>
    </row>
    <row r="246" spans="1:14" x14ac:dyDescent="0.3">
      <c r="A246" t="s">
        <v>251</v>
      </c>
      <c r="B246">
        <v>4.0460000000000003</v>
      </c>
      <c r="C246">
        <v>4.0140000000000002</v>
      </c>
      <c r="D246">
        <v>4.0369999999999999</v>
      </c>
      <c r="E246">
        <v>3.8959999999999999</v>
      </c>
      <c r="F246">
        <v>3.706</v>
      </c>
      <c r="G246">
        <v>3.6030000000000002</v>
      </c>
      <c r="H246">
        <v>3.5760000000000001</v>
      </c>
      <c r="I246">
        <v>4.4080000000000004</v>
      </c>
      <c r="J246">
        <v>4.2300000000000004</v>
      </c>
      <c r="K246">
        <v>3.8450000000000002</v>
      </c>
      <c r="L246">
        <v>3.7229999999999999</v>
      </c>
      <c r="M246">
        <v>3.94</v>
      </c>
      <c r="N246">
        <v>3.5760000000000001</v>
      </c>
    </row>
    <row r="247" spans="1:14" x14ac:dyDescent="0.3">
      <c r="A247" t="s">
        <v>252</v>
      </c>
      <c r="B247">
        <v>4.181</v>
      </c>
      <c r="C247">
        <v>4.157</v>
      </c>
      <c r="D247">
        <v>3.8980000000000001</v>
      </c>
      <c r="E247">
        <v>3.9809999999999999</v>
      </c>
      <c r="F247">
        <v>3.6949999999999998</v>
      </c>
      <c r="G247">
        <v>3.7040000000000002</v>
      </c>
      <c r="H247">
        <v>4.3490000000000002</v>
      </c>
      <c r="I247">
        <v>3.7730000000000001</v>
      </c>
      <c r="J247">
        <v>3.79</v>
      </c>
      <c r="K247">
        <v>3.819</v>
      </c>
      <c r="L247">
        <v>3.8159999999999998</v>
      </c>
      <c r="M247">
        <v>4.3940000000000001</v>
      </c>
      <c r="N247">
        <v>3.6949999999999998</v>
      </c>
    </row>
    <row r="248" spans="1:14" x14ac:dyDescent="0.3">
      <c r="A248" t="s">
        <v>253</v>
      </c>
      <c r="B248">
        <v>4.3810000000000002</v>
      </c>
      <c r="C248">
        <v>3.9710000000000001</v>
      </c>
      <c r="D248">
        <v>4.3810000000000002</v>
      </c>
      <c r="E248">
        <v>3.9710000000000001</v>
      </c>
      <c r="F248">
        <v>4.2430000000000003</v>
      </c>
      <c r="G248">
        <v>5.8890000000000002</v>
      </c>
      <c r="H248">
        <v>4.5430000000000001</v>
      </c>
      <c r="I248">
        <v>5.24</v>
      </c>
      <c r="J248">
        <v>4.2430000000000003</v>
      </c>
      <c r="K248">
        <v>5.8890000000000002</v>
      </c>
      <c r="L248">
        <v>5.24</v>
      </c>
      <c r="M248">
        <v>4.5430000000000001</v>
      </c>
      <c r="N248">
        <v>3.9710000000000001</v>
      </c>
    </row>
    <row r="249" spans="1:14" x14ac:dyDescent="0.3">
      <c r="A249" t="s">
        <v>254</v>
      </c>
      <c r="B249">
        <v>4.101</v>
      </c>
      <c r="C249">
        <v>4.4169999999999998</v>
      </c>
      <c r="D249">
        <v>3.8250000000000002</v>
      </c>
      <c r="E249">
        <v>4.2149999999999999</v>
      </c>
      <c r="F249">
        <v>4.6760000000000002</v>
      </c>
      <c r="G249">
        <v>5.391</v>
      </c>
      <c r="H249">
        <v>4.1079999999999997</v>
      </c>
      <c r="I249">
        <v>5.9489999999999998</v>
      </c>
      <c r="J249">
        <v>4.4740000000000002</v>
      </c>
      <c r="K249">
        <v>5.09</v>
      </c>
      <c r="L249">
        <v>5.36</v>
      </c>
      <c r="M249">
        <v>5.0380000000000003</v>
      </c>
      <c r="N249">
        <v>3.8250000000000002</v>
      </c>
    </row>
    <row r="250" spans="1:14" x14ac:dyDescent="0.3">
      <c r="A250" t="s">
        <v>255</v>
      </c>
      <c r="B250">
        <v>3.512</v>
      </c>
      <c r="C250">
        <v>4.71</v>
      </c>
      <c r="D250">
        <v>4.1849999999999996</v>
      </c>
      <c r="E250">
        <v>5.05</v>
      </c>
      <c r="F250">
        <v>3.887</v>
      </c>
      <c r="G250">
        <v>4.8490000000000002</v>
      </c>
      <c r="H250">
        <v>5.17</v>
      </c>
      <c r="I250">
        <v>6.0839999999999996</v>
      </c>
      <c r="J250">
        <v>4.8760000000000003</v>
      </c>
      <c r="K250">
        <v>5.4329999999999998</v>
      </c>
      <c r="L250">
        <v>6.391</v>
      </c>
      <c r="M250">
        <v>5.5830000000000002</v>
      </c>
      <c r="N250">
        <v>3.512</v>
      </c>
    </row>
    <row r="251" spans="1:14" x14ac:dyDescent="0.3">
      <c r="A251" t="s">
        <v>256</v>
      </c>
      <c r="B251">
        <v>4.048</v>
      </c>
      <c r="C251">
        <v>3.895</v>
      </c>
      <c r="D251">
        <v>4.8419999999999996</v>
      </c>
      <c r="E251">
        <v>4.3979999999999997</v>
      </c>
      <c r="F251">
        <v>5.5659999999999998</v>
      </c>
      <c r="G251">
        <v>3.8370000000000002</v>
      </c>
      <c r="H251">
        <v>5.1479999999999997</v>
      </c>
      <c r="I251">
        <v>4.4859999999999998</v>
      </c>
      <c r="J251">
        <v>4.28</v>
      </c>
      <c r="K251">
        <v>6.3179999999999996</v>
      </c>
      <c r="L251">
        <v>5.9109999999999996</v>
      </c>
      <c r="M251">
        <v>3.9079999999999999</v>
      </c>
      <c r="N251">
        <v>3.8370000000000002</v>
      </c>
    </row>
    <row r="252" spans="1:14" x14ac:dyDescent="0.3">
      <c r="A252" t="s">
        <v>257</v>
      </c>
      <c r="B252">
        <v>4.008</v>
      </c>
      <c r="C252">
        <v>3.899</v>
      </c>
      <c r="D252">
        <v>4.8490000000000002</v>
      </c>
      <c r="E252">
        <v>4.4340000000000002</v>
      </c>
      <c r="F252">
        <v>3.827</v>
      </c>
      <c r="G252">
        <v>5.5190000000000001</v>
      </c>
      <c r="H252">
        <v>5.1710000000000003</v>
      </c>
      <c r="I252">
        <v>4.4649999999999999</v>
      </c>
      <c r="J252">
        <v>4.3079999999999998</v>
      </c>
      <c r="K252">
        <v>6.33</v>
      </c>
      <c r="L252">
        <v>3.927</v>
      </c>
      <c r="M252">
        <v>5.9429999999999996</v>
      </c>
      <c r="N252">
        <v>3.827</v>
      </c>
    </row>
    <row r="253" spans="1:14" x14ac:dyDescent="0.3">
      <c r="A253" t="s">
        <v>258</v>
      </c>
      <c r="B253">
        <v>3.4860000000000002</v>
      </c>
      <c r="C253">
        <v>4.8840000000000003</v>
      </c>
      <c r="D253">
        <v>3.6709999999999998</v>
      </c>
      <c r="E253">
        <v>4.8639999999999999</v>
      </c>
      <c r="F253">
        <v>4.7389999999999999</v>
      </c>
      <c r="G253">
        <v>4.048</v>
      </c>
      <c r="H253">
        <v>6.4130000000000003</v>
      </c>
      <c r="I253">
        <v>4.4349999999999996</v>
      </c>
      <c r="J253">
        <v>5.0570000000000004</v>
      </c>
      <c r="K253">
        <v>4.0709999999999997</v>
      </c>
      <c r="L253">
        <v>6.18</v>
      </c>
      <c r="M253">
        <v>5.5060000000000002</v>
      </c>
      <c r="N253">
        <v>3.4860000000000002</v>
      </c>
    </row>
    <row r="254" spans="1:14" x14ac:dyDescent="0.3">
      <c r="A254" t="s">
        <v>259</v>
      </c>
      <c r="B254">
        <v>4.1369999999999996</v>
      </c>
      <c r="C254">
        <v>3.7130000000000001</v>
      </c>
      <c r="D254">
        <v>4.5609999999999999</v>
      </c>
      <c r="E254">
        <v>4.0810000000000004</v>
      </c>
      <c r="F254">
        <v>5.6680000000000001</v>
      </c>
      <c r="G254">
        <v>3.871</v>
      </c>
      <c r="H254">
        <v>4.9829999999999997</v>
      </c>
      <c r="I254">
        <v>4.2969999999999997</v>
      </c>
      <c r="J254">
        <v>4.0209999999999999</v>
      </c>
      <c r="K254">
        <v>6.0419999999999998</v>
      </c>
      <c r="L254">
        <v>5.5739999999999998</v>
      </c>
      <c r="M254">
        <v>3.806</v>
      </c>
      <c r="N254">
        <v>3.7130000000000001</v>
      </c>
    </row>
    <row r="255" spans="1:14" x14ac:dyDescent="0.3">
      <c r="A255" t="s">
        <v>260</v>
      </c>
      <c r="B255">
        <v>4.4210000000000003</v>
      </c>
      <c r="C255">
        <v>4.2140000000000004</v>
      </c>
      <c r="D255">
        <v>4.03</v>
      </c>
      <c r="E255">
        <v>3.8380000000000001</v>
      </c>
      <c r="F255">
        <v>4.8789999999999996</v>
      </c>
      <c r="G255">
        <v>5.7839999999999998</v>
      </c>
      <c r="H255">
        <v>3.7879999999999998</v>
      </c>
      <c r="I255">
        <v>5.6970000000000001</v>
      </c>
      <c r="J255">
        <v>5.5410000000000004</v>
      </c>
      <c r="K255">
        <v>3.6309999999999998</v>
      </c>
      <c r="L255">
        <v>5.2839999999999998</v>
      </c>
      <c r="M255">
        <v>3.9340000000000002</v>
      </c>
      <c r="N255">
        <v>3.6309999999999998</v>
      </c>
    </row>
    <row r="256" spans="1:14" x14ac:dyDescent="0.3">
      <c r="A256" t="s">
        <v>261</v>
      </c>
      <c r="B256">
        <v>4.077</v>
      </c>
      <c r="C256">
        <v>3.762</v>
      </c>
      <c r="D256">
        <v>3.85</v>
      </c>
      <c r="E256">
        <v>4.1420000000000003</v>
      </c>
      <c r="F256">
        <v>5.5709999999999997</v>
      </c>
      <c r="G256">
        <v>3.55</v>
      </c>
      <c r="H256">
        <v>3.6930000000000001</v>
      </c>
      <c r="I256">
        <v>5.2889999999999997</v>
      </c>
      <c r="J256">
        <v>3.6789999999999998</v>
      </c>
      <c r="K256">
        <v>5.3769999999999998</v>
      </c>
      <c r="L256">
        <v>4.1550000000000002</v>
      </c>
      <c r="M256">
        <v>4.2270000000000003</v>
      </c>
      <c r="N256">
        <v>3.55</v>
      </c>
    </row>
    <row r="257" spans="1:14" x14ac:dyDescent="0.3">
      <c r="A257" t="s">
        <v>262</v>
      </c>
      <c r="B257">
        <v>4.2850000000000001</v>
      </c>
      <c r="C257">
        <v>4.157</v>
      </c>
      <c r="D257">
        <v>4.2300000000000004</v>
      </c>
      <c r="E257">
        <v>3.758</v>
      </c>
      <c r="F257">
        <v>4.2869999999999999</v>
      </c>
      <c r="G257">
        <v>5.7990000000000004</v>
      </c>
      <c r="H257">
        <v>3.5779999999999998</v>
      </c>
      <c r="I257">
        <v>5.67</v>
      </c>
      <c r="J257">
        <v>4.1349999999999998</v>
      </c>
      <c r="K257">
        <v>5.7460000000000004</v>
      </c>
      <c r="L257">
        <v>5.2649999999999997</v>
      </c>
      <c r="M257">
        <v>3.7589999999999999</v>
      </c>
      <c r="N257">
        <v>3.5779999999999998</v>
      </c>
    </row>
    <row r="258" spans="1:14" x14ac:dyDescent="0.3">
      <c r="A258" t="s">
        <v>263</v>
      </c>
      <c r="B258">
        <v>3.7810000000000001</v>
      </c>
      <c r="C258">
        <v>3.823</v>
      </c>
      <c r="D258">
        <v>3.9729999999999999</v>
      </c>
      <c r="E258">
        <v>4.093</v>
      </c>
      <c r="F258">
        <v>4.4420000000000002</v>
      </c>
      <c r="G258">
        <v>3.718</v>
      </c>
      <c r="H258">
        <v>4.3719999999999999</v>
      </c>
      <c r="I258">
        <v>3.7469999999999999</v>
      </c>
      <c r="J258">
        <v>3.8460000000000001</v>
      </c>
      <c r="K258">
        <v>4.8250000000000002</v>
      </c>
      <c r="L258">
        <v>3.7589999999999999</v>
      </c>
      <c r="M258">
        <v>3.8969999999999998</v>
      </c>
      <c r="N258">
        <v>3.718</v>
      </c>
    </row>
    <row r="259" spans="1:14" x14ac:dyDescent="0.3">
      <c r="A259" t="s">
        <v>264</v>
      </c>
      <c r="B259">
        <v>3.5950000000000002</v>
      </c>
      <c r="C259">
        <v>4.0250000000000004</v>
      </c>
      <c r="D259">
        <v>4.2279999999999998</v>
      </c>
      <c r="E259">
        <v>4.1749999999999998</v>
      </c>
      <c r="F259">
        <v>5.0369999999999999</v>
      </c>
      <c r="G259">
        <v>3.665</v>
      </c>
      <c r="H259">
        <v>3.7970000000000002</v>
      </c>
      <c r="I259">
        <v>5.4569999999999999</v>
      </c>
      <c r="J259">
        <v>5.7430000000000003</v>
      </c>
      <c r="K259">
        <v>3.681</v>
      </c>
      <c r="L259">
        <v>4.5190000000000001</v>
      </c>
      <c r="M259">
        <v>5.5839999999999996</v>
      </c>
      <c r="N259">
        <v>3.5950000000000002</v>
      </c>
    </row>
    <row r="260" spans="1:14" x14ac:dyDescent="0.3">
      <c r="A260" t="s">
        <v>265</v>
      </c>
      <c r="B260">
        <v>4.1340000000000003</v>
      </c>
      <c r="C260">
        <v>4.3120000000000003</v>
      </c>
      <c r="D260">
        <v>3.98</v>
      </c>
      <c r="E260">
        <v>3.9049999999999998</v>
      </c>
      <c r="F260">
        <v>5.6289999999999996</v>
      </c>
      <c r="G260">
        <v>3.6</v>
      </c>
      <c r="H260">
        <v>3.82</v>
      </c>
      <c r="I260">
        <v>5.8259999999999996</v>
      </c>
      <c r="J260">
        <v>3.8220000000000001</v>
      </c>
      <c r="K260">
        <v>5.484</v>
      </c>
      <c r="L260">
        <v>5.3949999999999996</v>
      </c>
      <c r="M260">
        <v>4.0060000000000002</v>
      </c>
      <c r="N260">
        <v>3.6</v>
      </c>
    </row>
    <row r="261" spans="1:14" x14ac:dyDescent="0.3">
      <c r="A261" t="s">
        <v>28</v>
      </c>
      <c r="B261">
        <v>4.1349999999999998</v>
      </c>
      <c r="C261">
        <v>4.1440000000000001</v>
      </c>
      <c r="D261">
        <v>4.1349999999999998</v>
      </c>
      <c r="E261">
        <v>4.1440000000000001</v>
      </c>
      <c r="F261">
        <v>5.6379999999999999</v>
      </c>
      <c r="G261">
        <v>3.9940000000000002</v>
      </c>
      <c r="H261">
        <v>5.6420000000000003</v>
      </c>
      <c r="I261">
        <v>4.0279999999999996</v>
      </c>
      <c r="J261">
        <v>5.6379999999999999</v>
      </c>
      <c r="K261">
        <v>3.9940000000000002</v>
      </c>
      <c r="L261">
        <v>4.0279999999999996</v>
      </c>
      <c r="M261">
        <v>5.6420000000000003</v>
      </c>
      <c r="N261">
        <v>3.9940000000000002</v>
      </c>
    </row>
    <row r="262" spans="1:14" x14ac:dyDescent="0.3">
      <c r="A262" t="s">
        <v>266</v>
      </c>
      <c r="B262">
        <v>4.3739999999999997</v>
      </c>
      <c r="C262">
        <v>4.0039999999999996</v>
      </c>
      <c r="D262">
        <v>4.3739999999999997</v>
      </c>
      <c r="E262">
        <v>4.0039999999999996</v>
      </c>
      <c r="F262">
        <v>4.82</v>
      </c>
      <c r="G262">
        <v>5.7370000000000001</v>
      </c>
      <c r="H262">
        <v>4.5209999999999999</v>
      </c>
      <c r="I262">
        <v>5.2750000000000004</v>
      </c>
      <c r="J262">
        <v>4.82</v>
      </c>
      <c r="K262">
        <v>5.7370000000000001</v>
      </c>
      <c r="L262">
        <v>5.2750000000000004</v>
      </c>
      <c r="M262">
        <v>4.5209999999999999</v>
      </c>
      <c r="N262">
        <v>4.0039999999999996</v>
      </c>
    </row>
    <row r="263" spans="1:14" x14ac:dyDescent="0.3">
      <c r="A263" t="s">
        <v>267</v>
      </c>
      <c r="B263">
        <v>3.8180000000000001</v>
      </c>
      <c r="C263">
        <v>4.1660000000000004</v>
      </c>
      <c r="D263">
        <v>4.4089999999999998</v>
      </c>
      <c r="E263">
        <v>4.4669999999999996</v>
      </c>
      <c r="F263">
        <v>4.5759999999999996</v>
      </c>
      <c r="G263">
        <v>4.9880000000000004</v>
      </c>
      <c r="H263">
        <v>5.6059999999999999</v>
      </c>
      <c r="I263">
        <v>4.4210000000000003</v>
      </c>
      <c r="J263">
        <v>5.1749999999999998</v>
      </c>
      <c r="K263">
        <v>5.6269999999999998</v>
      </c>
      <c r="L263">
        <v>5.9109999999999996</v>
      </c>
      <c r="M263">
        <v>3.8340000000000001</v>
      </c>
      <c r="N263">
        <v>3.8180000000000001</v>
      </c>
    </row>
    <row r="264" spans="1:14" x14ac:dyDescent="0.3">
      <c r="A264" t="s">
        <v>268</v>
      </c>
      <c r="B264">
        <v>4.1849999999999996</v>
      </c>
      <c r="C264">
        <v>4.069</v>
      </c>
      <c r="D264">
        <v>4.1980000000000004</v>
      </c>
      <c r="E264">
        <v>4.1289999999999996</v>
      </c>
      <c r="F264">
        <v>5.343</v>
      </c>
      <c r="G264">
        <v>4.8079999999999998</v>
      </c>
      <c r="H264">
        <v>5.3840000000000003</v>
      </c>
      <c r="I264">
        <v>4.4740000000000002</v>
      </c>
      <c r="J264">
        <v>5.6890000000000001</v>
      </c>
      <c r="K264">
        <v>4.1459999999999999</v>
      </c>
      <c r="L264">
        <v>4.6680000000000001</v>
      </c>
      <c r="M264">
        <v>5.3620000000000001</v>
      </c>
      <c r="N264">
        <v>4.069</v>
      </c>
    </row>
    <row r="265" spans="1:14" x14ac:dyDescent="0.3">
      <c r="A265" t="s">
        <v>269</v>
      </c>
      <c r="B265">
        <v>3.944</v>
      </c>
      <c r="C265">
        <v>3.9390000000000001</v>
      </c>
      <c r="D265">
        <v>3.9710000000000001</v>
      </c>
      <c r="E265">
        <v>4.0350000000000001</v>
      </c>
      <c r="F265">
        <v>5.1589999999999998</v>
      </c>
      <c r="G265">
        <v>3.7160000000000002</v>
      </c>
      <c r="H265">
        <v>5.2270000000000003</v>
      </c>
      <c r="I265">
        <v>3.7730000000000001</v>
      </c>
      <c r="J265">
        <v>5.2949999999999999</v>
      </c>
      <c r="K265">
        <v>4.0839999999999996</v>
      </c>
      <c r="L265">
        <v>3.766</v>
      </c>
      <c r="M265">
        <v>5.4420000000000002</v>
      </c>
      <c r="N265">
        <v>3.7160000000000002</v>
      </c>
    </row>
    <row r="266" spans="1:14" x14ac:dyDescent="0.3">
      <c r="A266" t="s">
        <v>270</v>
      </c>
      <c r="B266">
        <v>3.899</v>
      </c>
      <c r="C266">
        <v>3.66</v>
      </c>
      <c r="D266">
        <v>4.5780000000000003</v>
      </c>
      <c r="E266">
        <v>4.3220000000000001</v>
      </c>
      <c r="F266">
        <v>5.1219999999999999</v>
      </c>
      <c r="G266">
        <v>4.4139999999999997</v>
      </c>
      <c r="H266">
        <v>4.673</v>
      </c>
      <c r="I266">
        <v>4.5039999999999996</v>
      </c>
      <c r="J266">
        <v>5.8940000000000001</v>
      </c>
      <c r="K266">
        <v>4.9829999999999997</v>
      </c>
      <c r="L266">
        <v>5.7939999999999996</v>
      </c>
      <c r="M266">
        <v>4.2560000000000002</v>
      </c>
      <c r="N266">
        <v>3.66</v>
      </c>
    </row>
    <row r="267" spans="1:14" x14ac:dyDescent="0.3">
      <c r="A267" t="s">
        <v>271</v>
      </c>
      <c r="B267">
        <v>4.1210000000000004</v>
      </c>
      <c r="C267">
        <v>4.181</v>
      </c>
      <c r="D267">
        <v>4.12</v>
      </c>
      <c r="E267">
        <v>4.13</v>
      </c>
      <c r="F267">
        <v>3.8239999999999998</v>
      </c>
      <c r="G267">
        <v>4.16</v>
      </c>
      <c r="H267">
        <v>4.1239999999999997</v>
      </c>
      <c r="I267">
        <v>3.8929999999999998</v>
      </c>
      <c r="J267">
        <v>4.0129999999999999</v>
      </c>
      <c r="K267">
        <v>4.0380000000000003</v>
      </c>
      <c r="L267">
        <v>4.0460000000000003</v>
      </c>
      <c r="M267">
        <v>5.6459999999999999</v>
      </c>
      <c r="N267">
        <v>3.8239999999999998</v>
      </c>
    </row>
    <row r="268" spans="1:14" x14ac:dyDescent="0.3">
      <c r="A268" t="s">
        <v>272</v>
      </c>
      <c r="B268">
        <v>4.1950000000000003</v>
      </c>
      <c r="C268">
        <v>4.4660000000000002</v>
      </c>
      <c r="D268">
        <v>3.9279999999999999</v>
      </c>
      <c r="E268">
        <v>4.05</v>
      </c>
      <c r="F268">
        <v>3.9049999999999998</v>
      </c>
      <c r="G268">
        <v>5.7160000000000002</v>
      </c>
      <c r="H268">
        <v>4.4509999999999996</v>
      </c>
      <c r="I268">
        <v>5.9660000000000002</v>
      </c>
      <c r="J268">
        <v>3.8180000000000001</v>
      </c>
      <c r="K268">
        <v>5.4480000000000004</v>
      </c>
      <c r="L268">
        <v>5.5659999999999998</v>
      </c>
      <c r="M268">
        <v>3.8570000000000002</v>
      </c>
      <c r="N268">
        <v>3.8180000000000001</v>
      </c>
    </row>
    <row r="269" spans="1:14" x14ac:dyDescent="0.3">
      <c r="A269" t="s">
        <v>273</v>
      </c>
      <c r="B269">
        <v>4.2839999999999998</v>
      </c>
      <c r="C269">
        <v>4.4669999999999996</v>
      </c>
      <c r="D269">
        <v>3.855</v>
      </c>
      <c r="E269">
        <v>3.9049999999999998</v>
      </c>
      <c r="F269">
        <v>3.9079999999999999</v>
      </c>
      <c r="G269">
        <v>5.8019999999999996</v>
      </c>
      <c r="H269">
        <v>3.927</v>
      </c>
      <c r="I269">
        <v>5.9660000000000002</v>
      </c>
      <c r="J269">
        <v>3.8839999999999999</v>
      </c>
      <c r="K269">
        <v>5.32</v>
      </c>
      <c r="L269">
        <v>5.3840000000000003</v>
      </c>
      <c r="M269">
        <v>3.8650000000000002</v>
      </c>
      <c r="N269">
        <v>3.855</v>
      </c>
    </row>
    <row r="270" spans="1:14" x14ac:dyDescent="0.3">
      <c r="A270" t="s">
        <v>274</v>
      </c>
      <c r="B270">
        <v>3.94</v>
      </c>
      <c r="C270">
        <v>4.3849999999999998</v>
      </c>
      <c r="D270">
        <v>3.9169999999999998</v>
      </c>
      <c r="E270">
        <v>4.2450000000000001</v>
      </c>
      <c r="F270">
        <v>5.41</v>
      </c>
      <c r="G270">
        <v>3.92</v>
      </c>
      <c r="H270">
        <v>5.9119999999999999</v>
      </c>
      <c r="I270">
        <v>3.984</v>
      </c>
      <c r="J270">
        <v>5.391</v>
      </c>
      <c r="K270">
        <v>3.9329999999999998</v>
      </c>
      <c r="L270">
        <v>4.0209999999999999</v>
      </c>
      <c r="M270">
        <v>5.7670000000000003</v>
      </c>
      <c r="N270">
        <v>3.9169999999999998</v>
      </c>
    </row>
    <row r="271" spans="1:14" x14ac:dyDescent="0.3">
      <c r="A271" t="s">
        <v>275</v>
      </c>
      <c r="B271">
        <v>3.956</v>
      </c>
      <c r="C271">
        <v>3.9129999999999998</v>
      </c>
      <c r="D271">
        <v>3.927</v>
      </c>
      <c r="E271">
        <v>4.0069999999999997</v>
      </c>
      <c r="F271">
        <v>4.0890000000000004</v>
      </c>
      <c r="G271">
        <v>5.45</v>
      </c>
      <c r="H271">
        <v>4.282</v>
      </c>
      <c r="I271">
        <v>3.9249999999999998</v>
      </c>
      <c r="J271">
        <v>3.7010000000000001</v>
      </c>
      <c r="K271">
        <v>5.4119999999999999</v>
      </c>
      <c r="L271">
        <v>3.7709999999999999</v>
      </c>
      <c r="M271">
        <v>5.556</v>
      </c>
      <c r="N271">
        <v>3.7010000000000001</v>
      </c>
    </row>
    <row r="272" spans="1:14" x14ac:dyDescent="0.3">
      <c r="A272" t="s">
        <v>276</v>
      </c>
      <c r="B272">
        <v>3.9340000000000002</v>
      </c>
      <c r="C272">
        <v>4.4320000000000004</v>
      </c>
      <c r="D272">
        <v>3.9340000000000002</v>
      </c>
      <c r="E272">
        <v>4.4320000000000004</v>
      </c>
      <c r="F272">
        <v>3.609</v>
      </c>
      <c r="G272">
        <v>5.4649999999999999</v>
      </c>
      <c r="H272">
        <v>3.972</v>
      </c>
      <c r="I272">
        <v>5.9349999999999996</v>
      </c>
      <c r="J272">
        <v>3.609</v>
      </c>
      <c r="K272">
        <v>5.4649999999999999</v>
      </c>
      <c r="L272">
        <v>5.9349999999999996</v>
      </c>
      <c r="M272">
        <v>3.972</v>
      </c>
      <c r="N272">
        <v>3.609</v>
      </c>
    </row>
    <row r="273" spans="1:14" x14ac:dyDescent="0.3">
      <c r="A273" t="s">
        <v>277</v>
      </c>
      <c r="B273">
        <v>4.282</v>
      </c>
      <c r="C273">
        <v>3.778</v>
      </c>
      <c r="D273">
        <v>4.6929999999999996</v>
      </c>
      <c r="E273">
        <v>4.0490000000000004</v>
      </c>
      <c r="F273">
        <v>5.7949999999999999</v>
      </c>
      <c r="G273">
        <v>3.8980000000000001</v>
      </c>
      <c r="H273">
        <v>5.2919999999999998</v>
      </c>
      <c r="I273">
        <v>3.552</v>
      </c>
      <c r="J273">
        <v>5.8869999999999996</v>
      </c>
      <c r="K273">
        <v>4.05</v>
      </c>
      <c r="L273">
        <v>3.8319999999999999</v>
      </c>
      <c r="M273">
        <v>5.5679999999999996</v>
      </c>
      <c r="N273">
        <v>3.552</v>
      </c>
    </row>
    <row r="274" spans="1:14" x14ac:dyDescent="0.3">
      <c r="A274" t="s">
        <v>278</v>
      </c>
      <c r="B274">
        <v>4.1219999999999999</v>
      </c>
      <c r="C274">
        <v>4.1219999999999999</v>
      </c>
      <c r="D274">
        <v>4.1219999999999999</v>
      </c>
      <c r="E274">
        <v>4.1219999999999999</v>
      </c>
      <c r="F274">
        <v>5.6310000000000002</v>
      </c>
      <c r="G274">
        <v>4.0069999999999997</v>
      </c>
      <c r="H274">
        <v>5.6310000000000002</v>
      </c>
      <c r="I274">
        <v>4.0069999999999997</v>
      </c>
      <c r="J274">
        <v>5.6310000000000002</v>
      </c>
      <c r="K274">
        <v>4.0069999999999997</v>
      </c>
      <c r="L274">
        <v>4.0069999999999997</v>
      </c>
      <c r="M274">
        <v>5.6310000000000002</v>
      </c>
      <c r="N274">
        <v>4.0069999999999997</v>
      </c>
    </row>
    <row r="275" spans="1:14" x14ac:dyDescent="0.3">
      <c r="A275" t="s">
        <v>279</v>
      </c>
      <c r="B275">
        <v>4.1749999999999998</v>
      </c>
      <c r="C275">
        <v>4.3719999999999999</v>
      </c>
      <c r="D275">
        <v>4</v>
      </c>
      <c r="E275">
        <v>4.1740000000000004</v>
      </c>
      <c r="F275">
        <v>3.7810000000000001</v>
      </c>
      <c r="G275">
        <v>5.3280000000000003</v>
      </c>
      <c r="H275">
        <v>4.4009999999999998</v>
      </c>
      <c r="I275">
        <v>4.1959999999999997</v>
      </c>
      <c r="J275">
        <v>4.9669999999999996</v>
      </c>
      <c r="K275">
        <v>4.8289999999999997</v>
      </c>
      <c r="L275">
        <v>5.37</v>
      </c>
      <c r="M275">
        <v>3.88</v>
      </c>
      <c r="N275">
        <v>3.7810000000000001</v>
      </c>
    </row>
    <row r="276" spans="1:14" x14ac:dyDescent="0.3">
      <c r="A276" t="s">
        <v>280</v>
      </c>
      <c r="B276">
        <v>4.0060000000000002</v>
      </c>
      <c r="C276">
        <v>4.3550000000000004</v>
      </c>
      <c r="D276">
        <v>4.0060000000000002</v>
      </c>
      <c r="E276">
        <v>4.3550000000000004</v>
      </c>
      <c r="F276">
        <v>3.7629999999999999</v>
      </c>
      <c r="G276">
        <v>5.5090000000000003</v>
      </c>
      <c r="H276">
        <v>4.0190000000000001</v>
      </c>
      <c r="I276">
        <v>5.8780000000000001</v>
      </c>
      <c r="J276">
        <v>3.7629999999999999</v>
      </c>
      <c r="K276">
        <v>5.5090000000000003</v>
      </c>
      <c r="L276">
        <v>5.8780000000000001</v>
      </c>
      <c r="M276">
        <v>4.0190000000000001</v>
      </c>
      <c r="N276">
        <v>3.7629999999999999</v>
      </c>
    </row>
    <row r="277" spans="1:14" x14ac:dyDescent="0.3">
      <c r="A277" t="s">
        <v>281</v>
      </c>
      <c r="B277">
        <v>4.09</v>
      </c>
      <c r="C277">
        <v>4.016</v>
      </c>
      <c r="D277">
        <v>4.1319999999999997</v>
      </c>
      <c r="E277">
        <v>3.6549999999999998</v>
      </c>
      <c r="F277">
        <v>5.6109999999999998</v>
      </c>
      <c r="G277">
        <v>3.6720000000000002</v>
      </c>
      <c r="H277">
        <v>5.1920000000000002</v>
      </c>
      <c r="I277">
        <v>4.806</v>
      </c>
      <c r="J277">
        <v>5.6719999999999997</v>
      </c>
      <c r="K277">
        <v>3.8650000000000002</v>
      </c>
      <c r="L277">
        <v>4.4119999999999999</v>
      </c>
      <c r="M277">
        <v>4.8289999999999997</v>
      </c>
      <c r="N277">
        <v>3.6549999999999998</v>
      </c>
    </row>
    <row r="278" spans="1:14" x14ac:dyDescent="0.3">
      <c r="A278" t="s">
        <v>282</v>
      </c>
      <c r="B278">
        <v>3.605</v>
      </c>
      <c r="C278">
        <v>3.9180000000000001</v>
      </c>
      <c r="D278">
        <v>3.5510000000000002</v>
      </c>
      <c r="E278">
        <v>4.6349999999999998</v>
      </c>
      <c r="F278">
        <v>3.762</v>
      </c>
      <c r="G278">
        <v>3.8889999999999998</v>
      </c>
      <c r="H278">
        <v>5.3220000000000001</v>
      </c>
      <c r="I278">
        <v>3.6680000000000001</v>
      </c>
      <c r="J278">
        <v>4.7</v>
      </c>
      <c r="K278">
        <v>4.3339999999999996</v>
      </c>
      <c r="L278">
        <v>5.1879999999999997</v>
      </c>
      <c r="M278">
        <v>5.2910000000000004</v>
      </c>
      <c r="N278">
        <v>3.5510000000000002</v>
      </c>
    </row>
    <row r="279" spans="1:14" x14ac:dyDescent="0.3">
      <c r="A279" t="s">
        <v>283</v>
      </c>
      <c r="B279">
        <v>4.3159999999999998</v>
      </c>
      <c r="C279">
        <v>3.9430000000000001</v>
      </c>
      <c r="D279">
        <v>4.3239999999999998</v>
      </c>
      <c r="E279">
        <v>4.1760000000000002</v>
      </c>
      <c r="F279">
        <v>4.5049999999999999</v>
      </c>
      <c r="G279">
        <v>5.7830000000000004</v>
      </c>
      <c r="H279">
        <v>4.7510000000000003</v>
      </c>
      <c r="I279">
        <v>5.1079999999999997</v>
      </c>
      <c r="J279">
        <v>3.786</v>
      </c>
      <c r="K279">
        <v>5.8109999999999999</v>
      </c>
      <c r="L279">
        <v>5.702</v>
      </c>
      <c r="M279">
        <v>4.0629999999999997</v>
      </c>
      <c r="N279">
        <v>3.786</v>
      </c>
    </row>
    <row r="280" spans="1:14" x14ac:dyDescent="0.3">
      <c r="A280" t="s">
        <v>284</v>
      </c>
      <c r="B280">
        <v>4.266</v>
      </c>
      <c r="C280">
        <v>4.1539999999999999</v>
      </c>
      <c r="D280">
        <v>4.3769999999999998</v>
      </c>
      <c r="E280">
        <v>3.972</v>
      </c>
      <c r="F280">
        <v>3.7519999999999998</v>
      </c>
      <c r="G280">
        <v>5.7720000000000002</v>
      </c>
      <c r="H280">
        <v>5.6790000000000003</v>
      </c>
      <c r="I280">
        <v>3.9790000000000001</v>
      </c>
      <c r="J280">
        <v>5.89</v>
      </c>
      <c r="K280">
        <v>4.3899999999999997</v>
      </c>
      <c r="L280">
        <v>4.7539999999999996</v>
      </c>
      <c r="M280">
        <v>5.1680000000000001</v>
      </c>
      <c r="N280">
        <v>3.7519999999999998</v>
      </c>
    </row>
    <row r="281" spans="1:14" x14ac:dyDescent="0.3">
      <c r="A281" t="s">
        <v>285</v>
      </c>
      <c r="B281">
        <v>4.7690000000000001</v>
      </c>
      <c r="C281">
        <v>3.9969999999999999</v>
      </c>
      <c r="D281">
        <v>4.2069999999999999</v>
      </c>
      <c r="E281">
        <v>3.5840000000000001</v>
      </c>
      <c r="F281">
        <v>4.298</v>
      </c>
      <c r="G281">
        <v>6.2729999999999997</v>
      </c>
      <c r="H281">
        <v>5.5190000000000001</v>
      </c>
      <c r="I281">
        <v>3.657</v>
      </c>
      <c r="J281">
        <v>5.7309999999999999</v>
      </c>
      <c r="K281">
        <v>3.9710000000000001</v>
      </c>
      <c r="L281">
        <v>4.742</v>
      </c>
      <c r="M281">
        <v>4.3220000000000001</v>
      </c>
      <c r="N281">
        <v>3.5840000000000001</v>
      </c>
    </row>
    <row r="282" spans="1:14" x14ac:dyDescent="0.3">
      <c r="A282" t="s">
        <v>286</v>
      </c>
      <c r="B282">
        <v>4.18</v>
      </c>
      <c r="C282">
        <v>4.2279999999999998</v>
      </c>
      <c r="D282">
        <v>4.1740000000000004</v>
      </c>
      <c r="E282">
        <v>3.9609999999999999</v>
      </c>
      <c r="F282">
        <v>3.847</v>
      </c>
      <c r="G282">
        <v>5.74</v>
      </c>
      <c r="H282">
        <v>5.7549999999999999</v>
      </c>
      <c r="I282">
        <v>3.8570000000000002</v>
      </c>
      <c r="J282">
        <v>4.1159999999999997</v>
      </c>
      <c r="K282">
        <v>5.665</v>
      </c>
      <c r="L282">
        <v>3.827</v>
      </c>
      <c r="M282">
        <v>5.4950000000000001</v>
      </c>
      <c r="N282">
        <v>3.827</v>
      </c>
    </row>
    <row r="283" spans="1:14" x14ac:dyDescent="0.3">
      <c r="A283" t="s">
        <v>29</v>
      </c>
      <c r="B283">
        <v>4.0369999999999999</v>
      </c>
      <c r="C283">
        <v>4.32</v>
      </c>
      <c r="D283">
        <v>3.8370000000000002</v>
      </c>
      <c r="E283">
        <v>3.9039999999999999</v>
      </c>
      <c r="F283">
        <v>4.33</v>
      </c>
      <c r="G283">
        <v>4.9950000000000001</v>
      </c>
      <c r="H283">
        <v>3.8109999999999999</v>
      </c>
      <c r="I283">
        <v>4.0869999999999997</v>
      </c>
      <c r="J283">
        <v>5.016</v>
      </c>
      <c r="K283">
        <v>3.9660000000000002</v>
      </c>
      <c r="L283">
        <v>4.8529999999999998</v>
      </c>
      <c r="M283">
        <v>3.879</v>
      </c>
      <c r="N283">
        <v>3.8109999999999999</v>
      </c>
    </row>
    <row r="284" spans="1:14" x14ac:dyDescent="0.3">
      <c r="A284" t="s">
        <v>287</v>
      </c>
      <c r="B284">
        <v>4.234</v>
      </c>
      <c r="C284">
        <v>4.1680000000000001</v>
      </c>
      <c r="D284">
        <v>3.931</v>
      </c>
      <c r="E284">
        <v>4.3570000000000002</v>
      </c>
      <c r="F284">
        <v>5.75</v>
      </c>
      <c r="G284">
        <v>4.13</v>
      </c>
      <c r="H284">
        <v>5.673</v>
      </c>
      <c r="I284">
        <v>3.9670000000000001</v>
      </c>
      <c r="J284">
        <v>5.4539999999999997</v>
      </c>
      <c r="K284">
        <v>3.774</v>
      </c>
      <c r="L284">
        <v>4.008</v>
      </c>
      <c r="M284">
        <v>5.8929999999999998</v>
      </c>
      <c r="N284">
        <v>3.774</v>
      </c>
    </row>
    <row r="285" spans="1:14" x14ac:dyDescent="0.3">
      <c r="A285" t="s">
        <v>288</v>
      </c>
      <c r="B285">
        <v>3.887</v>
      </c>
      <c r="C285">
        <v>4.0490000000000004</v>
      </c>
      <c r="D285">
        <v>4.3730000000000002</v>
      </c>
      <c r="E285">
        <v>4.3440000000000003</v>
      </c>
      <c r="F285">
        <v>5.09</v>
      </c>
      <c r="G285">
        <v>4.5789999999999997</v>
      </c>
      <c r="H285">
        <v>4.3760000000000003</v>
      </c>
      <c r="I285">
        <v>4.431</v>
      </c>
      <c r="J285">
        <v>5.8470000000000004</v>
      </c>
      <c r="K285">
        <v>4.2050000000000001</v>
      </c>
      <c r="L285">
        <v>4.673</v>
      </c>
      <c r="M285">
        <v>5.7919999999999998</v>
      </c>
      <c r="N285">
        <v>3.887</v>
      </c>
    </row>
    <row r="286" spans="1:14" x14ac:dyDescent="0.3">
      <c r="A286" t="s">
        <v>289</v>
      </c>
      <c r="B286">
        <v>4.6840000000000002</v>
      </c>
      <c r="C286">
        <v>4.7350000000000003</v>
      </c>
      <c r="D286">
        <v>3.802</v>
      </c>
      <c r="E286">
        <v>3.78</v>
      </c>
      <c r="F286">
        <v>4.0910000000000002</v>
      </c>
      <c r="G286">
        <v>6.069</v>
      </c>
      <c r="H286">
        <v>4.9550000000000001</v>
      </c>
      <c r="I286">
        <v>6.1890000000000001</v>
      </c>
      <c r="J286">
        <v>4.6459999999999999</v>
      </c>
      <c r="K286">
        <v>4.8899999999999997</v>
      </c>
      <c r="L286">
        <v>5.05</v>
      </c>
      <c r="M286">
        <v>4.2270000000000003</v>
      </c>
      <c r="N286">
        <v>3.78</v>
      </c>
    </row>
    <row r="287" spans="1:14" x14ac:dyDescent="0.3">
      <c r="A287" t="s">
        <v>290</v>
      </c>
      <c r="B287">
        <v>4.5030000000000001</v>
      </c>
      <c r="C287">
        <v>4.2140000000000004</v>
      </c>
      <c r="D287">
        <v>4.1180000000000003</v>
      </c>
      <c r="E287">
        <v>3.7130000000000001</v>
      </c>
      <c r="F287">
        <v>4.3499999999999996</v>
      </c>
      <c r="G287">
        <v>6.0069999999999997</v>
      </c>
      <c r="H287">
        <v>5.7309999999999999</v>
      </c>
      <c r="I287">
        <v>4.0490000000000004</v>
      </c>
      <c r="J287">
        <v>5.585</v>
      </c>
      <c r="K287">
        <v>4.0789999999999997</v>
      </c>
      <c r="L287">
        <v>5.1619999999999999</v>
      </c>
      <c r="M287">
        <v>3.5870000000000002</v>
      </c>
      <c r="N287">
        <v>3.5870000000000002</v>
      </c>
    </row>
    <row r="288" spans="1:14" x14ac:dyDescent="0.3">
      <c r="A288" t="s">
        <v>291</v>
      </c>
      <c r="B288">
        <v>4.4359999999999999</v>
      </c>
      <c r="C288">
        <v>4.1050000000000004</v>
      </c>
      <c r="D288">
        <v>4.383</v>
      </c>
      <c r="E288">
        <v>4.0220000000000002</v>
      </c>
      <c r="F288">
        <v>3.82</v>
      </c>
      <c r="G288">
        <v>5.8920000000000003</v>
      </c>
      <c r="H288">
        <v>4.9829999999999997</v>
      </c>
      <c r="I288">
        <v>5.181</v>
      </c>
      <c r="J288">
        <v>3.823</v>
      </c>
      <c r="K288">
        <v>5.8810000000000002</v>
      </c>
      <c r="L288">
        <v>5.0990000000000002</v>
      </c>
      <c r="M288">
        <v>4.9320000000000004</v>
      </c>
      <c r="N288">
        <v>3.82</v>
      </c>
    </row>
    <row r="289" spans="1:14" x14ac:dyDescent="0.3">
      <c r="A289" t="s">
        <v>292</v>
      </c>
      <c r="B289">
        <v>4.2110000000000003</v>
      </c>
      <c r="C289">
        <v>4.383</v>
      </c>
      <c r="D289">
        <v>3.931</v>
      </c>
      <c r="E289">
        <v>4.1340000000000003</v>
      </c>
      <c r="F289">
        <v>3.9769999999999999</v>
      </c>
      <c r="G289">
        <v>5.7409999999999997</v>
      </c>
      <c r="H289">
        <v>4.1379999999999999</v>
      </c>
      <c r="I289">
        <v>5.907</v>
      </c>
      <c r="J289">
        <v>5.3769999999999998</v>
      </c>
      <c r="K289">
        <v>4.0090000000000003</v>
      </c>
      <c r="L289">
        <v>5.6710000000000003</v>
      </c>
      <c r="M289">
        <v>3.9009999999999998</v>
      </c>
      <c r="N289">
        <v>3.9009999999999998</v>
      </c>
    </row>
    <row r="290" spans="1:14" x14ac:dyDescent="0.3">
      <c r="A290" t="s">
        <v>293</v>
      </c>
      <c r="B290">
        <v>4.173</v>
      </c>
      <c r="C290">
        <v>4.2880000000000003</v>
      </c>
      <c r="D290">
        <v>4.22</v>
      </c>
      <c r="E290">
        <v>4.0620000000000003</v>
      </c>
      <c r="F290">
        <v>5.69</v>
      </c>
      <c r="G290">
        <v>3.9590000000000001</v>
      </c>
      <c r="H290">
        <v>5.71</v>
      </c>
      <c r="I290">
        <v>4.2649999999999997</v>
      </c>
      <c r="J290">
        <v>5.5019999999999998</v>
      </c>
      <c r="K290">
        <v>4.8559999999999999</v>
      </c>
      <c r="L290">
        <v>4.1539999999999999</v>
      </c>
      <c r="M290">
        <v>5.4859999999999998</v>
      </c>
      <c r="N290">
        <v>3.9590000000000001</v>
      </c>
    </row>
    <row r="291" spans="1:14" x14ac:dyDescent="0.3">
      <c r="A291" t="s">
        <v>294</v>
      </c>
      <c r="B291">
        <v>4.1689999999999996</v>
      </c>
      <c r="C291">
        <v>4.1920000000000002</v>
      </c>
      <c r="D291">
        <v>4.1980000000000004</v>
      </c>
      <c r="E291">
        <v>4.2039999999999997</v>
      </c>
      <c r="F291">
        <v>5.7290000000000001</v>
      </c>
      <c r="G291">
        <v>3.7759999999999998</v>
      </c>
      <c r="H291">
        <v>5.718</v>
      </c>
      <c r="I291">
        <v>4.2549999999999999</v>
      </c>
      <c r="J291">
        <v>5.6779999999999999</v>
      </c>
      <c r="K291">
        <v>3.7669999999999999</v>
      </c>
      <c r="L291">
        <v>4.1550000000000002</v>
      </c>
      <c r="M291">
        <v>5.6989999999999998</v>
      </c>
      <c r="N291">
        <v>3.7669999999999999</v>
      </c>
    </row>
    <row r="292" spans="1:14" x14ac:dyDescent="0.3">
      <c r="A292" t="s">
        <v>295</v>
      </c>
      <c r="B292">
        <v>4.2110000000000003</v>
      </c>
      <c r="C292">
        <v>4.3630000000000004</v>
      </c>
      <c r="D292">
        <v>4.109</v>
      </c>
      <c r="E292">
        <v>3.992</v>
      </c>
      <c r="F292">
        <v>4.2469999999999999</v>
      </c>
      <c r="G292">
        <v>5.7030000000000003</v>
      </c>
      <c r="H292">
        <v>4.5309999999999997</v>
      </c>
      <c r="I292">
        <v>5.8330000000000002</v>
      </c>
      <c r="J292">
        <v>3.948</v>
      </c>
      <c r="K292">
        <v>5.6230000000000002</v>
      </c>
      <c r="L292">
        <v>5.5019999999999998</v>
      </c>
      <c r="M292">
        <v>3.843</v>
      </c>
      <c r="N292">
        <v>3.843</v>
      </c>
    </row>
    <row r="293" spans="1:14" x14ac:dyDescent="0.3">
      <c r="A293" t="s">
        <v>296</v>
      </c>
      <c r="B293">
        <v>3.766</v>
      </c>
      <c r="C293">
        <v>4.3</v>
      </c>
      <c r="D293">
        <v>3.8969999999999998</v>
      </c>
      <c r="E293">
        <v>4.1260000000000003</v>
      </c>
      <c r="F293">
        <v>4.99</v>
      </c>
      <c r="G293">
        <v>4.3730000000000002</v>
      </c>
      <c r="H293">
        <v>5.8029999999999999</v>
      </c>
      <c r="I293">
        <v>4.2190000000000003</v>
      </c>
      <c r="J293">
        <v>5.1859999999999999</v>
      </c>
      <c r="K293">
        <v>3.79</v>
      </c>
      <c r="L293">
        <v>4.1509999999999998</v>
      </c>
      <c r="M293">
        <v>5.3570000000000002</v>
      </c>
      <c r="N293">
        <v>3.766</v>
      </c>
    </row>
    <row r="294" spans="1:14" x14ac:dyDescent="0.3">
      <c r="A294" t="s">
        <v>297</v>
      </c>
      <c r="B294">
        <v>4.4459999999999997</v>
      </c>
      <c r="C294">
        <v>4.2510000000000003</v>
      </c>
      <c r="D294">
        <v>4.0039999999999996</v>
      </c>
      <c r="E294">
        <v>3.7610000000000001</v>
      </c>
      <c r="F294">
        <v>4.1849999999999996</v>
      </c>
      <c r="G294">
        <v>5.9550000000000001</v>
      </c>
      <c r="H294">
        <v>3.9609999999999999</v>
      </c>
      <c r="I294">
        <v>5.7859999999999996</v>
      </c>
      <c r="J294">
        <v>3.8250000000000002</v>
      </c>
      <c r="K294">
        <v>5.5090000000000003</v>
      </c>
      <c r="L294">
        <v>5.1929999999999996</v>
      </c>
      <c r="M294">
        <v>3.8250000000000002</v>
      </c>
      <c r="N294">
        <v>3.7610000000000001</v>
      </c>
    </row>
    <row r="295" spans="1:14" x14ac:dyDescent="0.3">
      <c r="A295" t="s">
        <v>298</v>
      </c>
      <c r="B295">
        <v>4.0209999999999999</v>
      </c>
      <c r="C295">
        <v>4.0599999999999996</v>
      </c>
      <c r="D295">
        <v>3.9969999999999999</v>
      </c>
      <c r="E295">
        <v>3.948</v>
      </c>
      <c r="F295">
        <v>3.952</v>
      </c>
      <c r="G295">
        <v>5.5229999999999997</v>
      </c>
      <c r="H295">
        <v>3.99</v>
      </c>
      <c r="I295">
        <v>5.5720000000000001</v>
      </c>
      <c r="J295">
        <v>3.6949999999999998</v>
      </c>
      <c r="K295">
        <v>5.5019999999999998</v>
      </c>
      <c r="L295">
        <v>5.492</v>
      </c>
      <c r="M295">
        <v>3.5579999999999998</v>
      </c>
      <c r="N295">
        <v>3.5579999999999998</v>
      </c>
    </row>
    <row r="296" spans="1:14" x14ac:dyDescent="0.3">
      <c r="A296" t="s">
        <v>299</v>
      </c>
      <c r="B296">
        <v>3.95</v>
      </c>
      <c r="C296">
        <v>4.5369999999999999</v>
      </c>
      <c r="D296">
        <v>3.97</v>
      </c>
      <c r="E296">
        <v>4.4740000000000002</v>
      </c>
      <c r="F296">
        <v>5.4550000000000001</v>
      </c>
      <c r="G296">
        <v>3.9239999999999999</v>
      </c>
      <c r="H296">
        <v>6.0469999999999997</v>
      </c>
      <c r="I296">
        <v>4.4029999999999996</v>
      </c>
      <c r="J296">
        <v>5.4320000000000004</v>
      </c>
      <c r="K296">
        <v>4.1050000000000004</v>
      </c>
      <c r="L296">
        <v>4.66</v>
      </c>
      <c r="M296">
        <v>5.9450000000000003</v>
      </c>
      <c r="N296">
        <v>3.9239999999999999</v>
      </c>
    </row>
    <row r="297" spans="1:14" x14ac:dyDescent="0.3">
      <c r="A297" t="s">
        <v>300</v>
      </c>
      <c r="B297">
        <v>3.9780000000000002</v>
      </c>
      <c r="C297">
        <v>3.9359999999999999</v>
      </c>
      <c r="D297">
        <v>4.4740000000000002</v>
      </c>
      <c r="E297">
        <v>4.4379999999999997</v>
      </c>
      <c r="F297">
        <v>3.7240000000000002</v>
      </c>
      <c r="G297">
        <v>5.5140000000000002</v>
      </c>
      <c r="H297">
        <v>5.4569999999999999</v>
      </c>
      <c r="I297">
        <v>3.552</v>
      </c>
      <c r="J297">
        <v>5.6760000000000002</v>
      </c>
      <c r="K297">
        <v>5.1360000000000001</v>
      </c>
      <c r="L297">
        <v>5.5010000000000003</v>
      </c>
      <c r="M297">
        <v>5.3689999999999998</v>
      </c>
      <c r="N297">
        <v>3.552</v>
      </c>
    </row>
    <row r="298" spans="1:14" x14ac:dyDescent="0.3">
      <c r="A298" t="s">
        <v>301</v>
      </c>
      <c r="B298">
        <v>3.9249999999999998</v>
      </c>
      <c r="C298">
        <v>4.1609999999999996</v>
      </c>
      <c r="D298">
        <v>4.0720000000000001</v>
      </c>
      <c r="E298">
        <v>4.585</v>
      </c>
      <c r="F298">
        <v>3.702</v>
      </c>
      <c r="G298">
        <v>5.4390000000000001</v>
      </c>
      <c r="H298">
        <v>3.645</v>
      </c>
      <c r="I298">
        <v>5.6680000000000001</v>
      </c>
      <c r="J298">
        <v>4.835</v>
      </c>
      <c r="K298">
        <v>5.2160000000000002</v>
      </c>
      <c r="L298">
        <v>5.7640000000000002</v>
      </c>
      <c r="M298">
        <v>5.2910000000000004</v>
      </c>
      <c r="N298">
        <v>3.645</v>
      </c>
    </row>
    <row r="299" spans="1:14" x14ac:dyDescent="0.3">
      <c r="A299" t="s">
        <v>302</v>
      </c>
      <c r="B299">
        <v>3.8559999999999999</v>
      </c>
      <c r="C299">
        <v>4.375</v>
      </c>
      <c r="D299">
        <v>3.8559999999999999</v>
      </c>
      <c r="E299">
        <v>4.375</v>
      </c>
      <c r="F299">
        <v>3.665</v>
      </c>
      <c r="G299">
        <v>5.3719999999999999</v>
      </c>
      <c r="H299">
        <v>4.0780000000000003</v>
      </c>
      <c r="I299">
        <v>5.8979999999999997</v>
      </c>
      <c r="J299">
        <v>3.665</v>
      </c>
      <c r="K299">
        <v>5.3719999999999999</v>
      </c>
      <c r="L299">
        <v>5.8979999999999997</v>
      </c>
      <c r="M299">
        <v>4.0780000000000003</v>
      </c>
      <c r="N299">
        <v>3.665</v>
      </c>
    </row>
    <row r="300" spans="1:14" x14ac:dyDescent="0.3">
      <c r="A300" t="s">
        <v>303</v>
      </c>
      <c r="B300">
        <v>4.0739999999999998</v>
      </c>
      <c r="C300">
        <v>3.7639999999999998</v>
      </c>
      <c r="D300">
        <v>4.6369999999999996</v>
      </c>
      <c r="E300">
        <v>3.996</v>
      </c>
      <c r="F300">
        <v>5.601</v>
      </c>
      <c r="G300">
        <v>3.7669999999999999</v>
      </c>
      <c r="H300">
        <v>5.1360000000000001</v>
      </c>
      <c r="I300">
        <v>3.9380000000000002</v>
      </c>
      <c r="J300">
        <v>6.15</v>
      </c>
      <c r="K300">
        <v>4.3920000000000003</v>
      </c>
      <c r="L300">
        <v>3.669</v>
      </c>
      <c r="M300">
        <v>5.5170000000000003</v>
      </c>
      <c r="N300">
        <v>3.669</v>
      </c>
    </row>
    <row r="301" spans="1:14" x14ac:dyDescent="0.3">
      <c r="A301" t="s">
        <v>304</v>
      </c>
      <c r="B301">
        <v>4.3680000000000003</v>
      </c>
      <c r="C301">
        <v>3.984</v>
      </c>
      <c r="D301">
        <v>4.3049999999999997</v>
      </c>
      <c r="E301">
        <v>4.3559999999999999</v>
      </c>
      <c r="F301">
        <v>4.5250000000000004</v>
      </c>
      <c r="G301">
        <v>5.8390000000000004</v>
      </c>
      <c r="H301">
        <v>4.077</v>
      </c>
      <c r="I301">
        <v>5.4690000000000003</v>
      </c>
      <c r="J301">
        <v>5.8150000000000004</v>
      </c>
      <c r="K301">
        <v>4.3090000000000002</v>
      </c>
      <c r="L301">
        <v>4.0860000000000003</v>
      </c>
      <c r="M301">
        <v>5.8789999999999996</v>
      </c>
      <c r="N301">
        <v>3.984</v>
      </c>
    </row>
    <row r="302" spans="1:14" x14ac:dyDescent="0.3">
      <c r="A302" t="s">
        <v>305</v>
      </c>
      <c r="B302">
        <v>4.2039999999999997</v>
      </c>
      <c r="C302">
        <v>4.4009999999999998</v>
      </c>
      <c r="D302">
        <v>4.1189999999999998</v>
      </c>
      <c r="E302">
        <v>3.992</v>
      </c>
      <c r="F302">
        <v>5.7060000000000004</v>
      </c>
      <c r="G302">
        <v>4.1989999999999998</v>
      </c>
      <c r="H302">
        <v>5.8719999999999999</v>
      </c>
      <c r="I302">
        <v>4.5970000000000004</v>
      </c>
      <c r="J302">
        <v>5.6310000000000002</v>
      </c>
      <c r="K302">
        <v>3.91</v>
      </c>
      <c r="L302">
        <v>3.7719999999999998</v>
      </c>
      <c r="M302">
        <v>5.5049999999999999</v>
      </c>
      <c r="N302">
        <v>3.7719999999999998</v>
      </c>
    </row>
    <row r="303" spans="1:14" x14ac:dyDescent="0.3">
      <c r="A303" t="s">
        <v>306</v>
      </c>
      <c r="B303">
        <v>4.4470000000000001</v>
      </c>
      <c r="C303">
        <v>3.8860000000000001</v>
      </c>
      <c r="D303">
        <v>4.2409999999999997</v>
      </c>
      <c r="E303">
        <v>4.1239999999999997</v>
      </c>
      <c r="F303">
        <v>3.9540000000000002</v>
      </c>
      <c r="G303">
        <v>5.9539999999999997</v>
      </c>
      <c r="H303">
        <v>3.726</v>
      </c>
      <c r="I303">
        <v>5.4009999999999998</v>
      </c>
      <c r="J303">
        <v>4.0940000000000003</v>
      </c>
      <c r="K303">
        <v>5.766</v>
      </c>
      <c r="L303">
        <v>5.6479999999999997</v>
      </c>
      <c r="M303">
        <v>3.9390000000000001</v>
      </c>
      <c r="N303">
        <v>3.726</v>
      </c>
    </row>
    <row r="304" spans="1:14" x14ac:dyDescent="0.3">
      <c r="A304" t="s">
        <v>307</v>
      </c>
      <c r="B304">
        <v>3.7810000000000001</v>
      </c>
      <c r="C304">
        <v>4.335</v>
      </c>
      <c r="D304">
        <v>4.0229999999999997</v>
      </c>
      <c r="E304">
        <v>4.49</v>
      </c>
      <c r="F304">
        <v>3.6890000000000001</v>
      </c>
      <c r="G304">
        <v>5.2889999999999997</v>
      </c>
      <c r="H304">
        <v>3.8839999999999999</v>
      </c>
      <c r="I304">
        <v>5.8620000000000001</v>
      </c>
      <c r="J304">
        <v>3.9359999999999999</v>
      </c>
      <c r="K304">
        <v>5.5250000000000004</v>
      </c>
      <c r="L304">
        <v>4.085</v>
      </c>
      <c r="M304">
        <v>6.0060000000000002</v>
      </c>
      <c r="N304">
        <v>3.6890000000000001</v>
      </c>
    </row>
    <row r="305" spans="1:14" x14ac:dyDescent="0.3">
      <c r="A305" t="s">
        <v>308</v>
      </c>
      <c r="B305">
        <v>4.4029999999999996</v>
      </c>
      <c r="C305">
        <v>4.1950000000000003</v>
      </c>
      <c r="D305">
        <v>4.181</v>
      </c>
      <c r="E305">
        <v>3.9239999999999999</v>
      </c>
      <c r="F305">
        <v>5.6580000000000004</v>
      </c>
      <c r="G305">
        <v>5.0999999999999996</v>
      </c>
      <c r="H305">
        <v>5.7140000000000004</v>
      </c>
      <c r="I305">
        <v>3.694</v>
      </c>
      <c r="J305">
        <v>5.6929999999999996</v>
      </c>
      <c r="K305">
        <v>3.891</v>
      </c>
      <c r="L305">
        <v>5.3979999999999997</v>
      </c>
      <c r="M305">
        <v>3.9809999999999999</v>
      </c>
      <c r="N305">
        <v>3.694</v>
      </c>
    </row>
    <row r="306" spans="1:14" x14ac:dyDescent="0.3">
      <c r="A306" t="s">
        <v>309</v>
      </c>
      <c r="B306">
        <v>4.2110000000000003</v>
      </c>
      <c r="C306">
        <v>3.83</v>
      </c>
      <c r="D306">
        <v>4.5430000000000001</v>
      </c>
      <c r="E306">
        <v>4.1280000000000001</v>
      </c>
      <c r="F306">
        <v>4.4059999999999997</v>
      </c>
      <c r="G306">
        <v>5.67</v>
      </c>
      <c r="H306">
        <v>5.3419999999999996</v>
      </c>
      <c r="I306">
        <v>3.6080000000000001</v>
      </c>
      <c r="J306">
        <v>5.9749999999999996</v>
      </c>
      <c r="K306">
        <v>4.87</v>
      </c>
      <c r="L306">
        <v>3.8079999999999998</v>
      </c>
      <c r="M306">
        <v>5.6529999999999996</v>
      </c>
      <c r="N306">
        <v>3.6080000000000001</v>
      </c>
    </row>
    <row r="307" spans="1:14" x14ac:dyDescent="0.3">
      <c r="A307" t="s">
        <v>310</v>
      </c>
      <c r="B307">
        <v>3.9790000000000001</v>
      </c>
      <c r="C307">
        <v>4.2880000000000003</v>
      </c>
      <c r="D307">
        <v>3.9670000000000001</v>
      </c>
      <c r="E307">
        <v>4.4870000000000001</v>
      </c>
      <c r="F307">
        <v>5.508</v>
      </c>
      <c r="G307">
        <v>3.819</v>
      </c>
      <c r="H307">
        <v>3.931</v>
      </c>
      <c r="I307">
        <v>5.8029999999999999</v>
      </c>
      <c r="J307">
        <v>4.6059999999999999</v>
      </c>
      <c r="K307">
        <v>5.22</v>
      </c>
      <c r="L307">
        <v>4.585</v>
      </c>
      <c r="M307">
        <v>5.9690000000000003</v>
      </c>
      <c r="N307">
        <v>3.819</v>
      </c>
    </row>
    <row r="308" spans="1:14" x14ac:dyDescent="0.3">
      <c r="A308" t="s">
        <v>311</v>
      </c>
      <c r="B308">
        <v>4.1360000000000001</v>
      </c>
      <c r="C308">
        <v>4.4640000000000004</v>
      </c>
      <c r="D308">
        <v>3.9689999999999999</v>
      </c>
      <c r="E308">
        <v>4.4240000000000004</v>
      </c>
      <c r="F308">
        <v>3.7909999999999999</v>
      </c>
      <c r="G308">
        <v>5.657</v>
      </c>
      <c r="H308">
        <v>5.9649999999999999</v>
      </c>
      <c r="I308">
        <v>4.2859999999999996</v>
      </c>
      <c r="J308">
        <v>3.9239999999999999</v>
      </c>
      <c r="K308">
        <v>5.45</v>
      </c>
      <c r="L308">
        <v>4.3140000000000001</v>
      </c>
      <c r="M308">
        <v>5.9370000000000003</v>
      </c>
      <c r="N308">
        <v>3.7909999999999999</v>
      </c>
    </row>
    <row r="309" spans="1:14" x14ac:dyDescent="0.3">
      <c r="A309" t="s">
        <v>312</v>
      </c>
      <c r="B309">
        <v>3.72</v>
      </c>
      <c r="C309">
        <v>4.1970000000000001</v>
      </c>
      <c r="D309">
        <v>4.2430000000000003</v>
      </c>
      <c r="E309">
        <v>4.6580000000000004</v>
      </c>
      <c r="F309">
        <v>5.0709999999999997</v>
      </c>
      <c r="G309">
        <v>4.1219999999999999</v>
      </c>
      <c r="H309">
        <v>3.734</v>
      </c>
      <c r="I309">
        <v>5.7160000000000002</v>
      </c>
      <c r="J309">
        <v>3.7989999999999999</v>
      </c>
      <c r="K309">
        <v>5.7759999999999998</v>
      </c>
      <c r="L309">
        <v>4.5490000000000004</v>
      </c>
      <c r="M309">
        <v>6.1479999999999997</v>
      </c>
      <c r="N309">
        <v>3.72</v>
      </c>
    </row>
    <row r="310" spans="1:14" x14ac:dyDescent="0.3">
      <c r="A310" t="s">
        <v>313</v>
      </c>
      <c r="B310">
        <v>4.1479999999999997</v>
      </c>
      <c r="C310">
        <v>4.2949999999999999</v>
      </c>
      <c r="D310">
        <v>4.1509999999999998</v>
      </c>
      <c r="E310">
        <v>4.37</v>
      </c>
      <c r="F310">
        <v>5.665</v>
      </c>
      <c r="G310">
        <v>3.7610000000000001</v>
      </c>
      <c r="H310">
        <v>5.6020000000000003</v>
      </c>
      <c r="I310">
        <v>4.6950000000000003</v>
      </c>
      <c r="J310">
        <v>3.85</v>
      </c>
      <c r="K310">
        <v>5.67</v>
      </c>
      <c r="L310">
        <v>4.508</v>
      </c>
      <c r="M310">
        <v>5.843</v>
      </c>
      <c r="N310">
        <v>3.7610000000000001</v>
      </c>
    </row>
    <row r="311" spans="1:14" x14ac:dyDescent="0.3">
      <c r="A311" t="s">
        <v>314</v>
      </c>
      <c r="B311">
        <v>3.9860000000000002</v>
      </c>
      <c r="C311">
        <v>4.2409999999999997</v>
      </c>
      <c r="D311">
        <v>3.9860000000000002</v>
      </c>
      <c r="E311">
        <v>4.2409999999999997</v>
      </c>
      <c r="F311">
        <v>5.4909999999999997</v>
      </c>
      <c r="G311">
        <v>3.9079999999999999</v>
      </c>
      <c r="H311">
        <v>5.7640000000000002</v>
      </c>
      <c r="I311">
        <v>3.847</v>
      </c>
      <c r="J311">
        <v>5.4909999999999997</v>
      </c>
      <c r="K311">
        <v>3.9079999999999999</v>
      </c>
      <c r="L311">
        <v>3.847</v>
      </c>
      <c r="M311">
        <v>5.7640000000000002</v>
      </c>
      <c r="N311">
        <v>3.847</v>
      </c>
    </row>
    <row r="312" spans="1:14" x14ac:dyDescent="0.3">
      <c r="A312" t="s">
        <v>315</v>
      </c>
      <c r="B312">
        <v>4.601</v>
      </c>
      <c r="C312">
        <v>3.875</v>
      </c>
      <c r="D312">
        <v>4.3789999999999996</v>
      </c>
      <c r="E312">
        <v>3.698</v>
      </c>
      <c r="F312">
        <v>6.0869999999999997</v>
      </c>
      <c r="G312">
        <v>4.6769999999999996</v>
      </c>
      <c r="H312">
        <v>3.673</v>
      </c>
      <c r="I312">
        <v>5.39</v>
      </c>
      <c r="J312">
        <v>3.98</v>
      </c>
      <c r="K312">
        <v>5.8920000000000003</v>
      </c>
      <c r="L312">
        <v>5.1929999999999996</v>
      </c>
      <c r="M312">
        <v>3.6040000000000001</v>
      </c>
      <c r="N312">
        <v>3.6040000000000001</v>
      </c>
    </row>
    <row r="313" spans="1:14" x14ac:dyDescent="0.3">
      <c r="A313" t="s">
        <v>316</v>
      </c>
      <c r="B313">
        <v>4.3090000000000002</v>
      </c>
      <c r="C313">
        <v>4.242</v>
      </c>
      <c r="D313">
        <v>3.835</v>
      </c>
      <c r="E313">
        <v>3.8860000000000001</v>
      </c>
      <c r="F313">
        <v>5.8150000000000004</v>
      </c>
      <c r="G313">
        <v>4.1180000000000003</v>
      </c>
      <c r="H313">
        <v>5.7619999999999996</v>
      </c>
      <c r="I313">
        <v>4.0369999999999999</v>
      </c>
      <c r="J313">
        <v>5.3540000000000001</v>
      </c>
      <c r="K313">
        <v>3.7320000000000002</v>
      </c>
      <c r="L313">
        <v>4.3499999999999996</v>
      </c>
      <c r="M313">
        <v>5.226</v>
      </c>
      <c r="N313">
        <v>3.7320000000000002</v>
      </c>
    </row>
    <row r="314" spans="1:14" x14ac:dyDescent="0.3">
      <c r="A314" t="s">
        <v>317</v>
      </c>
      <c r="B314">
        <v>3.6890000000000001</v>
      </c>
      <c r="C314">
        <v>4.32</v>
      </c>
      <c r="D314">
        <v>4.1109999999999998</v>
      </c>
      <c r="E314">
        <v>4.4800000000000004</v>
      </c>
      <c r="F314">
        <v>5.1289999999999996</v>
      </c>
      <c r="G314">
        <v>3.8420000000000001</v>
      </c>
      <c r="H314">
        <v>5.8540000000000001</v>
      </c>
      <c r="I314">
        <v>3.9630000000000001</v>
      </c>
      <c r="J314">
        <v>3.9569999999999999</v>
      </c>
      <c r="K314">
        <v>5.601</v>
      </c>
      <c r="L314">
        <v>5.9779999999999998</v>
      </c>
      <c r="M314">
        <v>4.0919999999999996</v>
      </c>
      <c r="N314">
        <v>3.6890000000000001</v>
      </c>
    </row>
    <row r="315" spans="1:14" x14ac:dyDescent="0.3">
      <c r="A315" t="s">
        <v>318</v>
      </c>
      <c r="B315">
        <v>4.556</v>
      </c>
      <c r="C315">
        <v>3.734</v>
      </c>
      <c r="D315">
        <v>4.556</v>
      </c>
      <c r="E315">
        <v>3.734</v>
      </c>
      <c r="F315">
        <v>6.0010000000000003</v>
      </c>
      <c r="G315">
        <v>4.6749999999999998</v>
      </c>
      <c r="H315">
        <v>3.7480000000000002</v>
      </c>
      <c r="I315">
        <v>5.194</v>
      </c>
      <c r="J315">
        <v>6.0010000000000003</v>
      </c>
      <c r="K315">
        <v>4.6749999999999998</v>
      </c>
      <c r="L315">
        <v>5.194</v>
      </c>
      <c r="M315">
        <v>3.7480000000000002</v>
      </c>
      <c r="N315">
        <v>3.734</v>
      </c>
    </row>
    <row r="316" spans="1:14" x14ac:dyDescent="0.3">
      <c r="A316" t="s">
        <v>319</v>
      </c>
      <c r="B316">
        <v>4.12</v>
      </c>
      <c r="C316">
        <v>4.556</v>
      </c>
      <c r="D316">
        <v>3.9239999999999999</v>
      </c>
      <c r="E316">
        <v>4.1159999999999997</v>
      </c>
      <c r="F316">
        <v>3.78</v>
      </c>
      <c r="G316">
        <v>5.6390000000000002</v>
      </c>
      <c r="H316">
        <v>4.6890000000000001</v>
      </c>
      <c r="I316">
        <v>6.0330000000000004</v>
      </c>
      <c r="J316">
        <v>5.2</v>
      </c>
      <c r="K316">
        <v>4.5609999999999999</v>
      </c>
      <c r="L316">
        <v>3.8540000000000001</v>
      </c>
      <c r="M316">
        <v>5.6420000000000003</v>
      </c>
      <c r="N316">
        <v>3.78</v>
      </c>
    </row>
    <row r="317" spans="1:14" x14ac:dyDescent="0.3">
      <c r="A317" t="s">
        <v>320</v>
      </c>
      <c r="B317">
        <v>4.0609999999999999</v>
      </c>
      <c r="C317">
        <v>3.8530000000000002</v>
      </c>
      <c r="D317">
        <v>4.5410000000000004</v>
      </c>
      <c r="E317">
        <v>4.0880000000000001</v>
      </c>
      <c r="F317">
        <v>3.7469999999999999</v>
      </c>
      <c r="G317">
        <v>5.5830000000000002</v>
      </c>
      <c r="H317">
        <v>3.7450000000000001</v>
      </c>
      <c r="I317">
        <v>5.3630000000000004</v>
      </c>
      <c r="J317">
        <v>4.5309999999999997</v>
      </c>
      <c r="K317">
        <v>6.0519999999999996</v>
      </c>
      <c r="L317">
        <v>5.6310000000000002</v>
      </c>
      <c r="M317">
        <v>3.73</v>
      </c>
      <c r="N317">
        <v>3.73</v>
      </c>
    </row>
    <row r="318" spans="1:14" x14ac:dyDescent="0.3">
      <c r="A318" t="s">
        <v>321</v>
      </c>
      <c r="B318">
        <v>4.1989999999999998</v>
      </c>
      <c r="C318">
        <v>4.3710000000000004</v>
      </c>
      <c r="D318">
        <v>3.891</v>
      </c>
      <c r="E318">
        <v>4.0259999999999998</v>
      </c>
      <c r="F318">
        <v>5.7270000000000003</v>
      </c>
      <c r="G318">
        <v>3.8780000000000001</v>
      </c>
      <c r="H318">
        <v>5.8810000000000002</v>
      </c>
      <c r="I318">
        <v>3.879</v>
      </c>
      <c r="J318">
        <v>5.26</v>
      </c>
      <c r="K318">
        <v>4.2290000000000001</v>
      </c>
      <c r="L318">
        <v>3.657</v>
      </c>
      <c r="M318">
        <v>5.5570000000000004</v>
      </c>
      <c r="N318">
        <v>3.657</v>
      </c>
    </row>
    <row r="319" spans="1:14" x14ac:dyDescent="0.3">
      <c r="A319" t="s">
        <v>322</v>
      </c>
      <c r="B319">
        <v>4.1710000000000003</v>
      </c>
      <c r="C319">
        <v>3.8820000000000001</v>
      </c>
      <c r="D319">
        <v>4.3140000000000001</v>
      </c>
      <c r="E319">
        <v>4.1479999999999997</v>
      </c>
      <c r="F319">
        <v>5.6859999999999999</v>
      </c>
      <c r="G319">
        <v>4.0659999999999998</v>
      </c>
      <c r="H319">
        <v>5.4039999999999999</v>
      </c>
      <c r="I319">
        <v>3.6539999999999999</v>
      </c>
      <c r="J319">
        <v>5.8390000000000004</v>
      </c>
      <c r="K319">
        <v>3.8919999999999999</v>
      </c>
      <c r="L319">
        <v>3.9039999999999999</v>
      </c>
      <c r="M319">
        <v>5.6769999999999996</v>
      </c>
      <c r="N319">
        <v>3.6539999999999999</v>
      </c>
    </row>
    <row r="320" spans="1:14" x14ac:dyDescent="0.3">
      <c r="A320" t="s">
        <v>323</v>
      </c>
      <c r="B320">
        <v>3.762</v>
      </c>
      <c r="C320">
        <v>3.64</v>
      </c>
      <c r="D320">
        <v>4.0949999999999998</v>
      </c>
      <c r="E320">
        <v>4.1589999999999998</v>
      </c>
      <c r="F320">
        <v>3.8780000000000001</v>
      </c>
      <c r="G320">
        <v>5.2389999999999999</v>
      </c>
      <c r="H320">
        <v>4.0170000000000003</v>
      </c>
      <c r="I320">
        <v>4.8070000000000004</v>
      </c>
      <c r="J320">
        <v>4.0049999999999999</v>
      </c>
      <c r="K320">
        <v>5.6130000000000004</v>
      </c>
      <c r="L320">
        <v>5.6609999999999996</v>
      </c>
      <c r="M320">
        <v>3.746</v>
      </c>
      <c r="N320">
        <v>3.64</v>
      </c>
    </row>
    <row r="321" spans="1:14" x14ac:dyDescent="0.3">
      <c r="A321" t="s">
        <v>324</v>
      </c>
      <c r="B321">
        <v>4.3719999999999999</v>
      </c>
      <c r="C321">
        <v>4.2220000000000004</v>
      </c>
      <c r="D321">
        <v>3.9660000000000002</v>
      </c>
      <c r="E321">
        <v>4.0209999999999999</v>
      </c>
      <c r="F321">
        <v>4.6020000000000003</v>
      </c>
      <c r="G321">
        <v>5.8330000000000002</v>
      </c>
      <c r="H321">
        <v>3.9980000000000002</v>
      </c>
      <c r="I321">
        <v>5.7279999999999998</v>
      </c>
      <c r="J321">
        <v>3.6259999999999999</v>
      </c>
      <c r="K321">
        <v>5.4980000000000002</v>
      </c>
      <c r="L321">
        <v>5.5460000000000003</v>
      </c>
      <c r="M321">
        <v>4.0380000000000003</v>
      </c>
      <c r="N321">
        <v>3.6259999999999999</v>
      </c>
    </row>
    <row r="322" spans="1:14" x14ac:dyDescent="0.3">
      <c r="A322" t="s">
        <v>325</v>
      </c>
      <c r="B322">
        <v>4.0659999999999998</v>
      </c>
      <c r="C322">
        <v>3.9420000000000002</v>
      </c>
      <c r="D322">
        <v>4.4729999999999999</v>
      </c>
      <c r="E322">
        <v>4.6500000000000004</v>
      </c>
      <c r="F322">
        <v>5.609</v>
      </c>
      <c r="G322">
        <v>3.78</v>
      </c>
      <c r="H322">
        <v>5.48</v>
      </c>
      <c r="I322">
        <v>3.661</v>
      </c>
      <c r="J322">
        <v>4</v>
      </c>
      <c r="K322">
        <v>5.91</v>
      </c>
      <c r="L322">
        <v>4.8319999999999999</v>
      </c>
      <c r="M322">
        <v>6.1289999999999996</v>
      </c>
      <c r="N322">
        <v>3.661</v>
      </c>
    </row>
    <row r="323" spans="1:14" x14ac:dyDescent="0.3">
      <c r="A323" t="s">
        <v>326</v>
      </c>
      <c r="B323">
        <v>4.2060000000000004</v>
      </c>
      <c r="C323">
        <v>4.4649999999999999</v>
      </c>
      <c r="D323">
        <v>3.89</v>
      </c>
      <c r="E323">
        <v>4.1820000000000004</v>
      </c>
      <c r="F323">
        <v>5.718</v>
      </c>
      <c r="G323">
        <v>4.048</v>
      </c>
      <c r="H323">
        <v>4.1859999999999999</v>
      </c>
      <c r="I323">
        <v>5.9649999999999999</v>
      </c>
      <c r="J323">
        <v>4.5579999999999998</v>
      </c>
      <c r="K323">
        <v>5.0990000000000002</v>
      </c>
      <c r="L323">
        <v>5.452</v>
      </c>
      <c r="M323">
        <v>4.7850000000000001</v>
      </c>
      <c r="N323">
        <v>3.89</v>
      </c>
    </row>
    <row r="324" spans="1:14" x14ac:dyDescent="0.3">
      <c r="A324" t="s">
        <v>327</v>
      </c>
      <c r="B324">
        <v>4.1929999999999996</v>
      </c>
      <c r="C324">
        <v>4.07</v>
      </c>
      <c r="D324">
        <v>4.2329999999999997</v>
      </c>
      <c r="E324">
        <v>3.9430000000000001</v>
      </c>
      <c r="F324">
        <v>5.7270000000000003</v>
      </c>
      <c r="G324">
        <v>3.9750000000000001</v>
      </c>
      <c r="H324">
        <v>5.5880000000000001</v>
      </c>
      <c r="I324">
        <v>4.0229999999999997</v>
      </c>
      <c r="J324">
        <v>4.0289999999999999</v>
      </c>
      <c r="K324">
        <v>5.7690000000000001</v>
      </c>
      <c r="L324">
        <v>5.5</v>
      </c>
      <c r="M324">
        <v>3.718</v>
      </c>
      <c r="N324">
        <v>3.718</v>
      </c>
    </row>
    <row r="325" spans="1:14" x14ac:dyDescent="0.3">
      <c r="A325" t="s">
        <v>328</v>
      </c>
      <c r="B325">
        <v>3.95</v>
      </c>
      <c r="C325">
        <v>4.0220000000000002</v>
      </c>
      <c r="D325">
        <v>3.9660000000000002</v>
      </c>
      <c r="E325">
        <v>3.964</v>
      </c>
      <c r="F325">
        <v>5.4669999999999996</v>
      </c>
      <c r="G325">
        <v>3.7090000000000001</v>
      </c>
      <c r="H325">
        <v>3.7770000000000001</v>
      </c>
      <c r="I325">
        <v>4.125</v>
      </c>
      <c r="J325">
        <v>5.4960000000000004</v>
      </c>
      <c r="K325">
        <v>3.65</v>
      </c>
      <c r="L325">
        <v>3.9449999999999998</v>
      </c>
      <c r="M325">
        <v>4.2030000000000003</v>
      </c>
      <c r="N325">
        <v>3.65</v>
      </c>
    </row>
    <row r="326" spans="1:14" x14ac:dyDescent="0.3">
      <c r="A326" t="s">
        <v>329</v>
      </c>
      <c r="B326">
        <v>3.91</v>
      </c>
      <c r="C326">
        <v>4.165</v>
      </c>
      <c r="D326">
        <v>3.9049999999999998</v>
      </c>
      <c r="E326">
        <v>4.0810000000000004</v>
      </c>
      <c r="F326">
        <v>3.8079999999999998</v>
      </c>
      <c r="G326">
        <v>5.4340000000000002</v>
      </c>
      <c r="H326">
        <v>3.7080000000000002</v>
      </c>
      <c r="I326">
        <v>4.0750000000000002</v>
      </c>
      <c r="J326">
        <v>3.6080000000000001</v>
      </c>
      <c r="K326">
        <v>3.8889999999999998</v>
      </c>
      <c r="L326">
        <v>5.5890000000000004</v>
      </c>
      <c r="M326">
        <v>3.827</v>
      </c>
      <c r="N326">
        <v>3.6080000000000001</v>
      </c>
    </row>
    <row r="327" spans="1:14" x14ac:dyDescent="0.3">
      <c r="A327" t="s">
        <v>330</v>
      </c>
      <c r="B327">
        <v>3.5859999999999999</v>
      </c>
      <c r="C327">
        <v>3.694</v>
      </c>
      <c r="D327">
        <v>4.1029999999999998</v>
      </c>
      <c r="E327">
        <v>4.1390000000000002</v>
      </c>
      <c r="F327">
        <v>4.8490000000000002</v>
      </c>
      <c r="G327">
        <v>3.847</v>
      </c>
      <c r="H327">
        <v>5.1859999999999999</v>
      </c>
      <c r="I327">
        <v>3.6</v>
      </c>
      <c r="J327">
        <v>5.6120000000000001</v>
      </c>
      <c r="K327">
        <v>3.8940000000000001</v>
      </c>
      <c r="L327">
        <v>4.1219999999999999</v>
      </c>
      <c r="M327">
        <v>5.508</v>
      </c>
      <c r="N327">
        <v>3.5859999999999999</v>
      </c>
    </row>
    <row r="328" spans="1:14" x14ac:dyDescent="0.3">
      <c r="A328" t="s">
        <v>331</v>
      </c>
      <c r="B328">
        <v>3.68</v>
      </c>
      <c r="C328">
        <v>4.2249999999999996</v>
      </c>
      <c r="D328">
        <v>3.988</v>
      </c>
      <c r="E328">
        <v>4.2990000000000004</v>
      </c>
      <c r="F328">
        <v>3.4449999999999998</v>
      </c>
      <c r="G328">
        <v>4.9909999999999997</v>
      </c>
      <c r="H328">
        <v>3.7530000000000001</v>
      </c>
      <c r="I328">
        <v>4.8079999999999998</v>
      </c>
      <c r="J328">
        <v>5.1970000000000001</v>
      </c>
      <c r="K328">
        <v>3.9460000000000002</v>
      </c>
      <c r="L328">
        <v>4.7110000000000003</v>
      </c>
      <c r="M328">
        <v>4.2949999999999999</v>
      </c>
      <c r="N328">
        <v>3.4449999999999998</v>
      </c>
    </row>
    <row r="329" spans="1:14" x14ac:dyDescent="0.3">
      <c r="A329" t="s">
        <v>332</v>
      </c>
      <c r="B329">
        <v>4.1319999999999997</v>
      </c>
      <c r="C329">
        <v>4.0069999999999997</v>
      </c>
      <c r="D329">
        <v>4.3070000000000004</v>
      </c>
      <c r="E329">
        <v>4.2409999999999997</v>
      </c>
      <c r="F329">
        <v>5.6470000000000002</v>
      </c>
      <c r="G329">
        <v>3.9089999999999998</v>
      </c>
      <c r="H329">
        <v>3.9580000000000002</v>
      </c>
      <c r="I329">
        <v>5.5110000000000001</v>
      </c>
      <c r="J329">
        <v>4.0890000000000004</v>
      </c>
      <c r="K329">
        <v>5.8170000000000002</v>
      </c>
      <c r="L329">
        <v>3.9129999999999998</v>
      </c>
      <c r="M329">
        <v>5.774</v>
      </c>
      <c r="N329">
        <v>3.9089999999999998</v>
      </c>
    </row>
    <row r="330" spans="1:14" x14ac:dyDescent="0.3">
      <c r="A330" t="s">
        <v>30</v>
      </c>
      <c r="B330">
        <v>4.0599999999999996</v>
      </c>
      <c r="C330">
        <v>3.907</v>
      </c>
      <c r="D330">
        <v>4.1980000000000004</v>
      </c>
      <c r="E330">
        <v>4.4329999999999998</v>
      </c>
      <c r="F330">
        <v>4.1619999999999999</v>
      </c>
      <c r="G330">
        <v>4.6520000000000001</v>
      </c>
      <c r="H330">
        <v>4.7629999999999999</v>
      </c>
      <c r="I330">
        <v>4.9539999999999997</v>
      </c>
      <c r="J330">
        <v>3.8650000000000002</v>
      </c>
      <c r="K330">
        <v>5.7140000000000004</v>
      </c>
      <c r="L330">
        <v>4.8339999999999996</v>
      </c>
      <c r="M330">
        <v>4.0679999999999996</v>
      </c>
      <c r="N330">
        <v>3.8650000000000002</v>
      </c>
    </row>
    <row r="331" spans="1:14" x14ac:dyDescent="0.3">
      <c r="A331" t="s">
        <v>31</v>
      </c>
      <c r="B331">
        <v>4.1479999999999997</v>
      </c>
      <c r="C331">
        <v>4.2249999999999996</v>
      </c>
      <c r="D331">
        <v>3.9409999999999998</v>
      </c>
      <c r="E331">
        <v>4.1399999999999997</v>
      </c>
      <c r="F331">
        <v>3.6779999999999999</v>
      </c>
      <c r="G331">
        <v>5.6630000000000003</v>
      </c>
      <c r="H331">
        <v>5.694</v>
      </c>
      <c r="I331">
        <v>4.3879999999999999</v>
      </c>
      <c r="J331">
        <v>5.4649999999999999</v>
      </c>
      <c r="K331">
        <v>3.7570000000000001</v>
      </c>
      <c r="L331">
        <v>5.6580000000000004</v>
      </c>
      <c r="M331">
        <v>3.7040000000000002</v>
      </c>
      <c r="N331">
        <v>3.6779999999999999</v>
      </c>
    </row>
    <row r="332" spans="1:14" x14ac:dyDescent="0.3">
      <c r="A332" t="s">
        <v>32</v>
      </c>
      <c r="B332">
        <v>4.2720000000000002</v>
      </c>
      <c r="C332">
        <v>4.2859999999999996</v>
      </c>
      <c r="D332">
        <v>4.2480000000000002</v>
      </c>
      <c r="E332">
        <v>4.1779999999999999</v>
      </c>
      <c r="F332">
        <v>5.609</v>
      </c>
      <c r="G332">
        <v>4.8179999999999996</v>
      </c>
      <c r="H332">
        <v>5.6710000000000003</v>
      </c>
      <c r="I332">
        <v>4.7300000000000004</v>
      </c>
      <c r="J332">
        <v>4.8289999999999997</v>
      </c>
      <c r="K332">
        <v>5.5529999999999999</v>
      </c>
      <c r="L332">
        <v>5.51</v>
      </c>
      <c r="M332">
        <v>4.7489999999999997</v>
      </c>
      <c r="N332">
        <v>4.1779999999999999</v>
      </c>
    </row>
    <row r="333" spans="1:14" x14ac:dyDescent="0.3">
      <c r="A333" t="s">
        <v>33</v>
      </c>
      <c r="B333">
        <v>4.45</v>
      </c>
      <c r="C333">
        <v>4.3140000000000001</v>
      </c>
      <c r="D333">
        <v>4.3460000000000001</v>
      </c>
      <c r="E333">
        <v>3.9249999999999998</v>
      </c>
      <c r="F333">
        <v>5.8449999999999998</v>
      </c>
      <c r="G333">
        <v>4.8620000000000001</v>
      </c>
      <c r="H333">
        <v>4.7130000000000001</v>
      </c>
      <c r="I333">
        <v>5.6879999999999997</v>
      </c>
      <c r="J333">
        <v>4.3140000000000001</v>
      </c>
      <c r="K333">
        <v>5.8479999999999999</v>
      </c>
      <c r="L333">
        <v>4.7220000000000004</v>
      </c>
      <c r="M333">
        <v>5.0999999999999996</v>
      </c>
      <c r="N333">
        <v>3.9249999999999998</v>
      </c>
    </row>
    <row r="334" spans="1:14" x14ac:dyDescent="0.3">
      <c r="A334" t="s">
        <v>333</v>
      </c>
      <c r="B334">
        <v>4.2160000000000002</v>
      </c>
      <c r="C334">
        <v>4.2649999999999997</v>
      </c>
      <c r="D334">
        <v>4.4249999999999998</v>
      </c>
      <c r="E334">
        <v>4.335</v>
      </c>
      <c r="F334">
        <v>5.5019999999999998</v>
      </c>
      <c r="G334">
        <v>3.6240000000000001</v>
      </c>
      <c r="H334">
        <v>5.7130000000000001</v>
      </c>
      <c r="I334">
        <v>4.4020000000000001</v>
      </c>
      <c r="J334">
        <v>4.556</v>
      </c>
      <c r="K334">
        <v>5.8620000000000001</v>
      </c>
      <c r="L334">
        <v>5.8</v>
      </c>
      <c r="M334">
        <v>3.8</v>
      </c>
      <c r="N334">
        <v>3.6240000000000001</v>
      </c>
    </row>
    <row r="335" spans="1:14" x14ac:dyDescent="0.3">
      <c r="A335" t="s">
        <v>334</v>
      </c>
      <c r="B335">
        <v>3.7069999999999999</v>
      </c>
      <c r="C335">
        <v>4.4980000000000002</v>
      </c>
      <c r="D335">
        <v>3.7069999999999999</v>
      </c>
      <c r="E335">
        <v>4.4980000000000002</v>
      </c>
      <c r="F335">
        <v>4.819</v>
      </c>
      <c r="G335">
        <v>4.4009999999999998</v>
      </c>
      <c r="H335">
        <v>5.9960000000000004</v>
      </c>
      <c r="I335">
        <v>4.4009999999999998</v>
      </c>
      <c r="J335">
        <v>4.819</v>
      </c>
      <c r="K335">
        <v>4.4009999999999998</v>
      </c>
      <c r="L335">
        <v>4.4009999999999998</v>
      </c>
      <c r="M335">
        <v>5.9960000000000004</v>
      </c>
      <c r="N335">
        <v>3.7069999999999999</v>
      </c>
    </row>
    <row r="336" spans="1:14" x14ac:dyDescent="0.3">
      <c r="A336" t="s">
        <v>335</v>
      </c>
      <c r="B336">
        <v>4.1790000000000003</v>
      </c>
      <c r="C336">
        <v>4.1150000000000002</v>
      </c>
      <c r="D336">
        <v>4.1790000000000003</v>
      </c>
      <c r="E336">
        <v>4.1150000000000002</v>
      </c>
      <c r="F336">
        <v>3.8359999999999999</v>
      </c>
      <c r="G336">
        <v>5.7110000000000003</v>
      </c>
      <c r="H336">
        <v>5.649</v>
      </c>
      <c r="I336">
        <v>3.85</v>
      </c>
      <c r="J336">
        <v>3.8359999999999999</v>
      </c>
      <c r="K336">
        <v>5.7110000000000003</v>
      </c>
      <c r="L336">
        <v>3.85</v>
      </c>
      <c r="M336">
        <v>5.649</v>
      </c>
      <c r="N336">
        <v>3.8359999999999999</v>
      </c>
    </row>
    <row r="337" spans="1:14" x14ac:dyDescent="0.3">
      <c r="A337" t="s">
        <v>336</v>
      </c>
      <c r="B337">
        <v>4.1360000000000001</v>
      </c>
      <c r="C337">
        <v>4.149</v>
      </c>
      <c r="D337">
        <v>4.1360000000000001</v>
      </c>
      <c r="E337">
        <v>4.149</v>
      </c>
      <c r="F337">
        <v>5.6550000000000002</v>
      </c>
      <c r="G337">
        <v>3.8959999999999999</v>
      </c>
      <c r="H337">
        <v>5.6689999999999996</v>
      </c>
      <c r="I337">
        <v>3.8849999999999998</v>
      </c>
      <c r="J337">
        <v>5.6550000000000002</v>
      </c>
      <c r="K337">
        <v>3.8959999999999999</v>
      </c>
      <c r="L337">
        <v>3.8849999999999998</v>
      </c>
      <c r="M337">
        <v>5.6689999999999996</v>
      </c>
      <c r="N337">
        <v>3.8849999999999998</v>
      </c>
    </row>
    <row r="338" spans="1:14" x14ac:dyDescent="0.3">
      <c r="A338" t="s">
        <v>337</v>
      </c>
      <c r="B338">
        <v>4.077</v>
      </c>
      <c r="C338">
        <v>4.0910000000000002</v>
      </c>
      <c r="D338">
        <v>4.077</v>
      </c>
      <c r="E338">
        <v>4.0910000000000002</v>
      </c>
      <c r="F338">
        <v>3.88</v>
      </c>
      <c r="G338">
        <v>5.6</v>
      </c>
      <c r="H338">
        <v>3.87</v>
      </c>
      <c r="I338">
        <v>5.6159999999999997</v>
      </c>
      <c r="J338">
        <v>3.88</v>
      </c>
      <c r="K338">
        <v>5.6</v>
      </c>
      <c r="L338">
        <v>5.6159999999999997</v>
      </c>
      <c r="M338">
        <v>3.87</v>
      </c>
      <c r="N338">
        <v>3.87</v>
      </c>
    </row>
    <row r="339" spans="1:14" x14ac:dyDescent="0.3">
      <c r="A339" t="s">
        <v>338</v>
      </c>
      <c r="B339">
        <v>4.2240000000000002</v>
      </c>
      <c r="C339">
        <v>4.1079999999999997</v>
      </c>
      <c r="D339">
        <v>4.2240000000000002</v>
      </c>
      <c r="E339">
        <v>4.1079999999999997</v>
      </c>
      <c r="F339">
        <v>3.9409999999999998</v>
      </c>
      <c r="G339">
        <v>5.7270000000000003</v>
      </c>
      <c r="H339">
        <v>5.633</v>
      </c>
      <c r="I339">
        <v>3.9710000000000001</v>
      </c>
      <c r="J339">
        <v>3.9409999999999998</v>
      </c>
      <c r="K339">
        <v>5.7270000000000003</v>
      </c>
      <c r="L339">
        <v>3.9710000000000001</v>
      </c>
      <c r="M339">
        <v>5.633</v>
      </c>
      <c r="N339">
        <v>3.9409999999999998</v>
      </c>
    </row>
    <row r="340" spans="1:14" x14ac:dyDescent="0.3">
      <c r="A340" t="s">
        <v>339</v>
      </c>
      <c r="B340">
        <v>4.0449999999999999</v>
      </c>
      <c r="C340">
        <v>3.7810000000000001</v>
      </c>
      <c r="D340">
        <v>4.1079999999999997</v>
      </c>
      <c r="E340">
        <v>4.1399999999999997</v>
      </c>
      <c r="F340">
        <v>5.3920000000000003</v>
      </c>
      <c r="G340">
        <v>4.3550000000000004</v>
      </c>
      <c r="H340">
        <v>5.2949999999999999</v>
      </c>
      <c r="I340">
        <v>3.4590000000000001</v>
      </c>
      <c r="J340">
        <v>5.6189999999999998</v>
      </c>
      <c r="K340">
        <v>3.91</v>
      </c>
      <c r="L340">
        <v>3.67</v>
      </c>
      <c r="M340">
        <v>5.6509999999999998</v>
      </c>
      <c r="N340">
        <v>3.4590000000000001</v>
      </c>
    </row>
    <row r="341" spans="1:14" x14ac:dyDescent="0.3">
      <c r="A341" t="s">
        <v>340</v>
      </c>
      <c r="B341">
        <v>3.8279999999999998</v>
      </c>
      <c r="C341">
        <v>4.0490000000000004</v>
      </c>
      <c r="D341">
        <v>3.99</v>
      </c>
      <c r="E341">
        <v>3.823</v>
      </c>
      <c r="F341">
        <v>4.5819999999999999</v>
      </c>
      <c r="G341">
        <v>4.4080000000000004</v>
      </c>
      <c r="H341">
        <v>4.827</v>
      </c>
      <c r="I341">
        <v>4.5309999999999997</v>
      </c>
      <c r="J341">
        <v>4.452</v>
      </c>
      <c r="K341">
        <v>4.7690000000000001</v>
      </c>
      <c r="L341">
        <v>4.984</v>
      </c>
      <c r="M341">
        <v>4.5149999999999997</v>
      </c>
      <c r="N341">
        <v>3.823</v>
      </c>
    </row>
    <row r="342" spans="1:14" x14ac:dyDescent="0.3">
      <c r="A342" t="s">
        <v>341</v>
      </c>
      <c r="B342">
        <v>4.04</v>
      </c>
      <c r="C342">
        <v>4.0469999999999997</v>
      </c>
      <c r="D342">
        <v>4.0199999999999996</v>
      </c>
      <c r="E342">
        <v>4.1109999999999998</v>
      </c>
      <c r="F342">
        <v>5.3630000000000004</v>
      </c>
      <c r="G342">
        <v>4.3929999999999998</v>
      </c>
      <c r="H342">
        <v>4.8</v>
      </c>
      <c r="I342">
        <v>5.0890000000000004</v>
      </c>
      <c r="J342">
        <v>5.1929999999999996</v>
      </c>
      <c r="K342">
        <v>4.6440000000000001</v>
      </c>
      <c r="L342">
        <v>3.9860000000000002</v>
      </c>
      <c r="M342">
        <v>5.601</v>
      </c>
      <c r="N342">
        <v>3.9860000000000002</v>
      </c>
    </row>
    <row r="343" spans="1:14" x14ac:dyDescent="0.3">
      <c r="A343" t="s">
        <v>342</v>
      </c>
      <c r="B343">
        <v>4.1900000000000004</v>
      </c>
      <c r="C343">
        <v>4.1130000000000004</v>
      </c>
      <c r="D343">
        <v>4.1900000000000004</v>
      </c>
      <c r="E343">
        <v>4.1130000000000004</v>
      </c>
      <c r="F343">
        <v>3.8159999999999998</v>
      </c>
      <c r="G343">
        <v>5.718</v>
      </c>
      <c r="H343">
        <v>5.6459999999999999</v>
      </c>
      <c r="I343">
        <v>3.8650000000000002</v>
      </c>
      <c r="J343">
        <v>3.8159999999999998</v>
      </c>
      <c r="K343">
        <v>5.718</v>
      </c>
      <c r="L343">
        <v>3.8650000000000002</v>
      </c>
      <c r="M343">
        <v>5.6459999999999999</v>
      </c>
      <c r="N343">
        <v>3.8159999999999998</v>
      </c>
    </row>
    <row r="344" spans="1:14" x14ac:dyDescent="0.3">
      <c r="A344" t="s">
        <v>343</v>
      </c>
      <c r="B344">
        <v>3.9380000000000002</v>
      </c>
      <c r="C344">
        <v>3.9609999999999999</v>
      </c>
      <c r="D344">
        <v>4.1749999999999998</v>
      </c>
      <c r="E344">
        <v>4.1310000000000002</v>
      </c>
      <c r="F344">
        <v>3.8159999999999998</v>
      </c>
      <c r="G344">
        <v>3.7909999999999999</v>
      </c>
      <c r="H344">
        <v>5.4889999999999999</v>
      </c>
      <c r="I344">
        <v>3.7330000000000001</v>
      </c>
      <c r="J344">
        <v>3.95</v>
      </c>
      <c r="K344">
        <v>5.694</v>
      </c>
      <c r="L344">
        <v>5.665</v>
      </c>
      <c r="M344">
        <v>3.9460000000000002</v>
      </c>
      <c r="N344">
        <v>3.7330000000000001</v>
      </c>
    </row>
    <row r="345" spans="1:14" x14ac:dyDescent="0.3">
      <c r="A345" t="s">
        <v>344</v>
      </c>
      <c r="B345">
        <v>4.3390000000000004</v>
      </c>
      <c r="C345">
        <v>4.016</v>
      </c>
      <c r="D345">
        <v>3.891</v>
      </c>
      <c r="E345">
        <v>3.9550000000000001</v>
      </c>
      <c r="F345">
        <v>5.8609999999999998</v>
      </c>
      <c r="G345">
        <v>4.0119999999999996</v>
      </c>
      <c r="H345">
        <v>5.5410000000000004</v>
      </c>
      <c r="I345">
        <v>3.726</v>
      </c>
      <c r="J345">
        <v>3.742</v>
      </c>
      <c r="K345">
        <v>4.0209999999999999</v>
      </c>
      <c r="L345">
        <v>5.4850000000000003</v>
      </c>
      <c r="M345">
        <v>3.6469999999999998</v>
      </c>
      <c r="N345">
        <v>3.6469999999999998</v>
      </c>
    </row>
    <row r="346" spans="1:14" x14ac:dyDescent="0.3">
      <c r="A346" t="s">
        <v>345</v>
      </c>
      <c r="B346">
        <v>3.91</v>
      </c>
      <c r="C346">
        <v>3.8740000000000001</v>
      </c>
      <c r="D346">
        <v>4.6959999999999997</v>
      </c>
      <c r="E346">
        <v>4.641</v>
      </c>
      <c r="F346">
        <v>4.6340000000000003</v>
      </c>
      <c r="G346">
        <v>5.0510000000000002</v>
      </c>
      <c r="H346">
        <v>5.056</v>
      </c>
      <c r="I346">
        <v>4.5830000000000002</v>
      </c>
      <c r="J346">
        <v>6.2229999999999999</v>
      </c>
      <c r="K346">
        <v>4.6619999999999999</v>
      </c>
      <c r="L346">
        <v>4.3010000000000002</v>
      </c>
      <c r="M346">
        <v>6.1970000000000001</v>
      </c>
      <c r="N346">
        <v>3.8740000000000001</v>
      </c>
    </row>
    <row r="347" spans="1:14" x14ac:dyDescent="0.3">
      <c r="A347" t="s">
        <v>346</v>
      </c>
      <c r="B347">
        <v>4.1500000000000004</v>
      </c>
      <c r="C347">
        <v>4.0709999999999997</v>
      </c>
      <c r="D347">
        <v>4.1840000000000002</v>
      </c>
      <c r="E347">
        <v>3.835</v>
      </c>
      <c r="F347">
        <v>3.7679999999999998</v>
      </c>
      <c r="G347">
        <v>5.6639999999999997</v>
      </c>
      <c r="H347">
        <v>5.5410000000000004</v>
      </c>
      <c r="I347">
        <v>4.0609999999999999</v>
      </c>
      <c r="J347">
        <v>5.694</v>
      </c>
      <c r="K347">
        <v>3.7719999999999998</v>
      </c>
      <c r="L347">
        <v>5.3490000000000002</v>
      </c>
      <c r="M347">
        <v>3.7839999999999998</v>
      </c>
      <c r="N347">
        <v>3.7679999999999998</v>
      </c>
    </row>
    <row r="348" spans="1:14" x14ac:dyDescent="0.3">
      <c r="A348" t="s">
        <v>347</v>
      </c>
      <c r="B348">
        <v>4.2619999999999996</v>
      </c>
      <c r="C348">
        <v>4.157</v>
      </c>
      <c r="D348">
        <v>4.1429999999999998</v>
      </c>
      <c r="E348">
        <v>4.18</v>
      </c>
      <c r="F348">
        <v>4.0339999999999998</v>
      </c>
      <c r="G348">
        <v>5.7789999999999999</v>
      </c>
      <c r="H348">
        <v>3.827</v>
      </c>
      <c r="I348">
        <v>5.68</v>
      </c>
      <c r="J348">
        <v>3.8180000000000001</v>
      </c>
      <c r="K348">
        <v>5.6589999999999998</v>
      </c>
      <c r="L348">
        <v>5.6890000000000001</v>
      </c>
      <c r="M348">
        <v>3.9060000000000001</v>
      </c>
      <c r="N348">
        <v>3.8180000000000001</v>
      </c>
    </row>
    <row r="349" spans="1:14" x14ac:dyDescent="0.3">
      <c r="A349" t="s">
        <v>348</v>
      </c>
      <c r="B349">
        <v>4.1369999999999996</v>
      </c>
      <c r="C349">
        <v>3.88</v>
      </c>
      <c r="D349">
        <v>4.2830000000000004</v>
      </c>
      <c r="E349">
        <v>4.0869999999999997</v>
      </c>
      <c r="F349">
        <v>4.0490000000000004</v>
      </c>
      <c r="G349">
        <v>5.6589999999999998</v>
      </c>
      <c r="H349">
        <v>5.0979999999999999</v>
      </c>
      <c r="I349">
        <v>4.5049999999999999</v>
      </c>
      <c r="J349">
        <v>4.1559999999999997</v>
      </c>
      <c r="K349">
        <v>5.8070000000000004</v>
      </c>
      <c r="L349">
        <v>4.867</v>
      </c>
      <c r="M349">
        <v>5.1539999999999999</v>
      </c>
      <c r="N349">
        <v>3.88</v>
      </c>
    </row>
    <row r="350" spans="1:14" x14ac:dyDescent="0.3">
      <c r="A350" t="s">
        <v>349</v>
      </c>
      <c r="B350">
        <v>3.9279999999999999</v>
      </c>
      <c r="C350">
        <v>4.5540000000000003</v>
      </c>
      <c r="D350">
        <v>3.8340000000000001</v>
      </c>
      <c r="E350">
        <v>4.3680000000000003</v>
      </c>
      <c r="F350">
        <v>5.4610000000000003</v>
      </c>
      <c r="G350">
        <v>3.61</v>
      </c>
      <c r="H350">
        <v>4.3289999999999997</v>
      </c>
      <c r="I350">
        <v>6.0540000000000003</v>
      </c>
      <c r="J350">
        <v>4.0350000000000001</v>
      </c>
      <c r="K350">
        <v>5.2169999999999996</v>
      </c>
      <c r="L350">
        <v>4.4180000000000001</v>
      </c>
      <c r="M350">
        <v>5.8620000000000001</v>
      </c>
      <c r="N350">
        <v>3.61</v>
      </c>
    </row>
    <row r="351" spans="1:14" x14ac:dyDescent="0.3">
      <c r="A351" t="s">
        <v>350</v>
      </c>
      <c r="B351">
        <v>4.0149999999999997</v>
      </c>
      <c r="C351">
        <v>4.0949999999999998</v>
      </c>
      <c r="D351">
        <v>4.2039999999999997</v>
      </c>
      <c r="E351">
        <v>4.306</v>
      </c>
      <c r="F351">
        <v>5.52</v>
      </c>
      <c r="G351">
        <v>3.8340000000000001</v>
      </c>
      <c r="H351">
        <v>5.3879999999999999</v>
      </c>
      <c r="I351">
        <v>4.6790000000000003</v>
      </c>
      <c r="J351">
        <v>4.17</v>
      </c>
      <c r="K351">
        <v>5.6989999999999998</v>
      </c>
      <c r="L351">
        <v>5.726</v>
      </c>
      <c r="M351">
        <v>4.6440000000000001</v>
      </c>
      <c r="N351">
        <v>3.8340000000000001</v>
      </c>
    </row>
    <row r="352" spans="1:14" x14ac:dyDescent="0.3">
      <c r="A352" t="s">
        <v>351</v>
      </c>
      <c r="B352">
        <v>3.992</v>
      </c>
      <c r="C352">
        <v>4.4160000000000004</v>
      </c>
      <c r="D352">
        <v>3.9449999999999998</v>
      </c>
      <c r="E352">
        <v>4.0030000000000001</v>
      </c>
      <c r="F352">
        <v>4.4809999999999999</v>
      </c>
      <c r="G352">
        <v>5.2839999999999998</v>
      </c>
      <c r="H352">
        <v>5.7619999999999996</v>
      </c>
      <c r="I352">
        <v>4.7859999999999996</v>
      </c>
      <c r="J352">
        <v>5.4459999999999997</v>
      </c>
      <c r="K352">
        <v>3.7629999999999999</v>
      </c>
      <c r="L352">
        <v>5.2160000000000002</v>
      </c>
      <c r="M352">
        <v>4.5940000000000003</v>
      </c>
      <c r="N352">
        <v>3.7629999999999999</v>
      </c>
    </row>
    <row r="353" spans="1:14" x14ac:dyDescent="0.3">
      <c r="A353" t="s">
        <v>352</v>
      </c>
      <c r="B353">
        <v>4.3220000000000001</v>
      </c>
      <c r="C353">
        <v>4.3730000000000002</v>
      </c>
      <c r="D353">
        <v>4.1639999999999997</v>
      </c>
      <c r="E353">
        <v>3.9889999999999999</v>
      </c>
      <c r="F353">
        <v>4.7539999999999996</v>
      </c>
      <c r="G353">
        <v>5.657</v>
      </c>
      <c r="H353">
        <v>5.7069999999999999</v>
      </c>
      <c r="I353">
        <v>4.7460000000000004</v>
      </c>
      <c r="J353">
        <v>5.3170000000000002</v>
      </c>
      <c r="K353">
        <v>4.9119999999999999</v>
      </c>
      <c r="L353">
        <v>4.8849999999999998</v>
      </c>
      <c r="M353">
        <v>5.048</v>
      </c>
      <c r="N353">
        <v>3.9889999999999999</v>
      </c>
    </row>
    <row r="354" spans="1:14" x14ac:dyDescent="0.3">
      <c r="A354" t="s">
        <v>353</v>
      </c>
      <c r="B354">
        <v>3.9340000000000002</v>
      </c>
      <c r="C354">
        <v>4.29</v>
      </c>
      <c r="D354">
        <v>3.7440000000000002</v>
      </c>
      <c r="E354">
        <v>4.3289999999999997</v>
      </c>
      <c r="F354">
        <v>3.964</v>
      </c>
      <c r="G354">
        <v>5.3890000000000002</v>
      </c>
      <c r="H354">
        <v>5.5810000000000004</v>
      </c>
      <c r="I354">
        <v>4.7590000000000003</v>
      </c>
      <c r="J354">
        <v>4.3360000000000003</v>
      </c>
      <c r="K354">
        <v>4.952</v>
      </c>
      <c r="L354">
        <v>4.6950000000000003</v>
      </c>
      <c r="M354">
        <v>5.6950000000000003</v>
      </c>
      <c r="N354">
        <v>3.7440000000000002</v>
      </c>
    </row>
    <row r="355" spans="1:14" x14ac:dyDescent="0.3">
      <c r="A355" t="s">
        <v>354</v>
      </c>
      <c r="B355">
        <v>4.5910000000000002</v>
      </c>
      <c r="C355">
        <v>3.58</v>
      </c>
      <c r="D355">
        <v>4.51</v>
      </c>
      <c r="E355">
        <v>3.681</v>
      </c>
      <c r="F355">
        <v>4.2750000000000004</v>
      </c>
      <c r="G355">
        <v>6.08</v>
      </c>
      <c r="H355">
        <v>3.681</v>
      </c>
      <c r="I355">
        <v>4.6619999999999999</v>
      </c>
      <c r="J355">
        <v>4.1820000000000004</v>
      </c>
      <c r="K355">
        <v>5.9189999999999996</v>
      </c>
      <c r="L355">
        <v>4.7709999999999999</v>
      </c>
      <c r="M355">
        <v>3.6190000000000002</v>
      </c>
      <c r="N355">
        <v>3.58</v>
      </c>
    </row>
    <row r="356" spans="1:14" x14ac:dyDescent="0.3">
      <c r="A356" t="s">
        <v>355</v>
      </c>
      <c r="B356">
        <v>4.1870000000000003</v>
      </c>
      <c r="C356">
        <v>3.96</v>
      </c>
      <c r="D356">
        <v>4.5060000000000002</v>
      </c>
      <c r="E356">
        <v>4.1980000000000004</v>
      </c>
      <c r="F356">
        <v>4.0229999999999997</v>
      </c>
      <c r="G356">
        <v>5.6970000000000001</v>
      </c>
      <c r="H356">
        <v>4.8600000000000003</v>
      </c>
      <c r="I356">
        <v>4.9939999999999998</v>
      </c>
      <c r="J356">
        <v>4.016</v>
      </c>
      <c r="K356">
        <v>6.02</v>
      </c>
      <c r="L356">
        <v>5.1909999999999998</v>
      </c>
      <c r="M356">
        <v>5.1920000000000002</v>
      </c>
      <c r="N356">
        <v>3.96</v>
      </c>
    </row>
    <row r="357" spans="1:14" x14ac:dyDescent="0.3">
      <c r="A357" t="s">
        <v>356</v>
      </c>
      <c r="B357">
        <v>4.149</v>
      </c>
      <c r="C357">
        <v>4.1340000000000003</v>
      </c>
      <c r="D357">
        <v>3.92</v>
      </c>
      <c r="E357">
        <v>3.948</v>
      </c>
      <c r="F357">
        <v>4.8719999999999999</v>
      </c>
      <c r="G357">
        <v>5.3289999999999997</v>
      </c>
      <c r="H357">
        <v>4.7990000000000004</v>
      </c>
      <c r="I357">
        <v>5.3410000000000002</v>
      </c>
      <c r="J357">
        <v>4.7430000000000003</v>
      </c>
      <c r="K357">
        <v>5.0579999999999998</v>
      </c>
      <c r="L357">
        <v>5.069</v>
      </c>
      <c r="M357">
        <v>4.7869999999999999</v>
      </c>
      <c r="N357">
        <v>3.92</v>
      </c>
    </row>
    <row r="358" spans="1:14" x14ac:dyDescent="0.3">
      <c r="A358" t="s">
        <v>357</v>
      </c>
      <c r="B358">
        <v>4.3529999999999998</v>
      </c>
      <c r="C358">
        <v>4.0720000000000001</v>
      </c>
      <c r="D358">
        <v>4.3019999999999996</v>
      </c>
      <c r="E358">
        <v>3.887</v>
      </c>
      <c r="F358">
        <v>5.4640000000000004</v>
      </c>
      <c r="G358">
        <v>5.1740000000000004</v>
      </c>
      <c r="H358">
        <v>5.5940000000000003</v>
      </c>
      <c r="I358">
        <v>3.7229999999999999</v>
      </c>
      <c r="J358">
        <v>4.5679999999999996</v>
      </c>
      <c r="K358">
        <v>5.6740000000000004</v>
      </c>
      <c r="L358">
        <v>5.1070000000000002</v>
      </c>
      <c r="M358">
        <v>4.4379999999999997</v>
      </c>
      <c r="N358">
        <v>3.7229999999999999</v>
      </c>
    </row>
    <row r="359" spans="1:14" x14ac:dyDescent="0.3">
      <c r="A359" t="s">
        <v>358</v>
      </c>
      <c r="B359">
        <v>4.5259999999999998</v>
      </c>
      <c r="C359">
        <v>4.2329999999999997</v>
      </c>
      <c r="D359">
        <v>4.1790000000000003</v>
      </c>
      <c r="E359">
        <v>3.633</v>
      </c>
      <c r="F359">
        <v>6.04</v>
      </c>
      <c r="G359">
        <v>4.0369999999999999</v>
      </c>
      <c r="H359">
        <v>5.7229999999999999</v>
      </c>
      <c r="I359">
        <v>3.9359999999999999</v>
      </c>
      <c r="J359">
        <v>5.6840000000000002</v>
      </c>
      <c r="K359">
        <v>3.6259999999999999</v>
      </c>
      <c r="L359">
        <v>3.7949999999999999</v>
      </c>
      <c r="M359">
        <v>5.069</v>
      </c>
      <c r="N359">
        <v>3.6259999999999999</v>
      </c>
    </row>
    <row r="360" spans="1:14" x14ac:dyDescent="0.3">
      <c r="A360" t="s">
        <v>359</v>
      </c>
      <c r="B360">
        <v>4.992</v>
      </c>
      <c r="C360">
        <v>4.0010000000000003</v>
      </c>
      <c r="D360">
        <v>4.1909999999999998</v>
      </c>
      <c r="E360">
        <v>3.556</v>
      </c>
      <c r="F360">
        <v>5.5709999999999997</v>
      </c>
      <c r="G360">
        <v>6.3079999999999998</v>
      </c>
      <c r="H360">
        <v>5.4950000000000001</v>
      </c>
      <c r="I360">
        <v>3.9239999999999999</v>
      </c>
      <c r="J360">
        <v>4.2489999999999997</v>
      </c>
      <c r="K360">
        <v>5.6959999999999997</v>
      </c>
      <c r="L360">
        <v>3.956</v>
      </c>
      <c r="M360">
        <v>4.8220000000000001</v>
      </c>
      <c r="N360">
        <v>3.556</v>
      </c>
    </row>
    <row r="361" spans="1:14" x14ac:dyDescent="0.3">
      <c r="A361" t="s">
        <v>360</v>
      </c>
      <c r="B361">
        <v>4.0019999999999998</v>
      </c>
      <c r="C361">
        <v>4.0460000000000003</v>
      </c>
      <c r="D361">
        <v>3.887</v>
      </c>
      <c r="E361">
        <v>4.1399999999999997</v>
      </c>
      <c r="F361">
        <v>5.49</v>
      </c>
      <c r="G361">
        <v>3.69</v>
      </c>
      <c r="H361">
        <v>3.6640000000000001</v>
      </c>
      <c r="I361">
        <v>3.89</v>
      </c>
      <c r="J361">
        <v>4.6660000000000004</v>
      </c>
      <c r="K361">
        <v>3.6150000000000002</v>
      </c>
      <c r="L361">
        <v>4.0919999999999996</v>
      </c>
      <c r="M361">
        <v>3.7250000000000001</v>
      </c>
      <c r="N361">
        <v>3.6150000000000002</v>
      </c>
    </row>
    <row r="362" spans="1:14" x14ac:dyDescent="0.3">
      <c r="A362" t="s">
        <v>361</v>
      </c>
      <c r="B362">
        <v>3.8340000000000001</v>
      </c>
      <c r="C362">
        <v>4.452</v>
      </c>
      <c r="D362">
        <v>3.6779999999999999</v>
      </c>
      <c r="E362">
        <v>4.4290000000000003</v>
      </c>
      <c r="F362">
        <v>3.7240000000000002</v>
      </c>
      <c r="G362">
        <v>5.3380000000000001</v>
      </c>
      <c r="H362">
        <v>3.827</v>
      </c>
      <c r="I362">
        <v>5.9180000000000001</v>
      </c>
      <c r="J362">
        <v>3.319</v>
      </c>
      <c r="K362">
        <v>3.5179999999999998</v>
      </c>
      <c r="L362">
        <v>5.7990000000000004</v>
      </c>
      <c r="M362">
        <v>4.0549999999999997</v>
      </c>
      <c r="N362">
        <v>3.319</v>
      </c>
    </row>
    <row r="363" spans="1:14" x14ac:dyDescent="0.3">
      <c r="A363" t="s">
        <v>362</v>
      </c>
      <c r="B363">
        <v>4.6289999999999996</v>
      </c>
      <c r="C363">
        <v>4.476</v>
      </c>
      <c r="D363">
        <v>4.0529999999999999</v>
      </c>
      <c r="E363">
        <v>3.7309999999999999</v>
      </c>
      <c r="F363">
        <v>5.9560000000000004</v>
      </c>
      <c r="G363">
        <v>5.194</v>
      </c>
      <c r="H363">
        <v>5.9889999999999999</v>
      </c>
      <c r="I363">
        <v>4.4089999999999998</v>
      </c>
      <c r="J363">
        <v>5.1349999999999998</v>
      </c>
      <c r="K363">
        <v>4.867</v>
      </c>
      <c r="L363">
        <v>4.3070000000000004</v>
      </c>
      <c r="M363">
        <v>5</v>
      </c>
      <c r="N363">
        <v>3.7309999999999999</v>
      </c>
    </row>
    <row r="364" spans="1:14" x14ac:dyDescent="0.3">
      <c r="A364" t="s">
        <v>363</v>
      </c>
      <c r="B364">
        <v>4.0579999999999998</v>
      </c>
      <c r="C364">
        <v>4.6230000000000002</v>
      </c>
      <c r="D364">
        <v>3.8250000000000002</v>
      </c>
      <c r="E364">
        <v>4.1050000000000004</v>
      </c>
      <c r="F364">
        <v>5.5679999999999996</v>
      </c>
      <c r="G364">
        <v>3.702</v>
      </c>
      <c r="H364">
        <v>6.125</v>
      </c>
      <c r="I364">
        <v>4.2439999999999998</v>
      </c>
      <c r="J364">
        <v>5.0519999999999996</v>
      </c>
      <c r="K364">
        <v>4.3579999999999997</v>
      </c>
      <c r="L364">
        <v>3.76</v>
      </c>
      <c r="M364">
        <v>5.63</v>
      </c>
      <c r="N364">
        <v>3.702</v>
      </c>
    </row>
    <row r="365" spans="1:14" x14ac:dyDescent="0.3">
      <c r="A365" t="s">
        <v>364</v>
      </c>
      <c r="B365">
        <v>4.2519999999999998</v>
      </c>
      <c r="C365">
        <v>4.1689999999999996</v>
      </c>
      <c r="D365">
        <v>4.1040000000000001</v>
      </c>
      <c r="E365">
        <v>4.0490000000000004</v>
      </c>
      <c r="F365">
        <v>3.9590000000000001</v>
      </c>
      <c r="G365">
        <v>5.7480000000000002</v>
      </c>
      <c r="H365">
        <v>5.7220000000000004</v>
      </c>
      <c r="I365">
        <v>4.0439999999999996</v>
      </c>
      <c r="J365">
        <v>4.2149999999999999</v>
      </c>
      <c r="K365">
        <v>5.6369999999999996</v>
      </c>
      <c r="L365">
        <v>5.5860000000000003</v>
      </c>
      <c r="M365">
        <v>3.8620000000000001</v>
      </c>
      <c r="N365">
        <v>3.8620000000000001</v>
      </c>
    </row>
    <row r="366" spans="1:14" x14ac:dyDescent="0.3">
      <c r="A366" t="s">
        <v>365</v>
      </c>
      <c r="B366">
        <v>4.0640000000000001</v>
      </c>
      <c r="C366">
        <v>4.6210000000000004</v>
      </c>
      <c r="D366">
        <v>3.9319999999999999</v>
      </c>
      <c r="E366">
        <v>3.9319999999999999</v>
      </c>
      <c r="F366">
        <v>3.88</v>
      </c>
      <c r="G366">
        <v>5.5709999999999997</v>
      </c>
      <c r="H366">
        <v>4.4989999999999997</v>
      </c>
      <c r="I366">
        <v>6.1230000000000002</v>
      </c>
      <c r="J366">
        <v>4.5679999999999996</v>
      </c>
      <c r="K366">
        <v>5.1580000000000004</v>
      </c>
      <c r="L366">
        <v>5.415</v>
      </c>
      <c r="M366">
        <v>3.9020000000000001</v>
      </c>
      <c r="N366">
        <v>3.88</v>
      </c>
    </row>
    <row r="367" spans="1:14" x14ac:dyDescent="0.3">
      <c r="A367" t="s">
        <v>366</v>
      </c>
      <c r="B367">
        <v>4.5380000000000003</v>
      </c>
      <c r="C367">
        <v>3.875</v>
      </c>
      <c r="D367">
        <v>4.4139999999999997</v>
      </c>
      <c r="E367">
        <v>3.8159999999999998</v>
      </c>
      <c r="F367">
        <v>6.0490000000000004</v>
      </c>
      <c r="G367">
        <v>4.2080000000000002</v>
      </c>
      <c r="H367">
        <v>5.0819999999999999</v>
      </c>
      <c r="I367">
        <v>4.4710000000000001</v>
      </c>
      <c r="J367">
        <v>5.8070000000000004</v>
      </c>
      <c r="K367">
        <v>4.7619999999999996</v>
      </c>
      <c r="L367">
        <v>4.609</v>
      </c>
      <c r="M367">
        <v>4.7279999999999998</v>
      </c>
      <c r="N367">
        <v>3.8159999999999998</v>
      </c>
    </row>
    <row r="368" spans="1:14" x14ac:dyDescent="0.3">
      <c r="A368" t="s">
        <v>367</v>
      </c>
      <c r="B368">
        <v>4.3730000000000002</v>
      </c>
      <c r="C368">
        <v>4.2789999999999999</v>
      </c>
      <c r="D368">
        <v>4.1189999999999998</v>
      </c>
      <c r="E368">
        <v>4.2610000000000001</v>
      </c>
      <c r="F368">
        <v>4.9950000000000001</v>
      </c>
      <c r="G368">
        <v>5.65</v>
      </c>
      <c r="H368">
        <v>5.7519999999999998</v>
      </c>
      <c r="I368">
        <v>4.47</v>
      </c>
      <c r="J368">
        <v>5.4989999999999997</v>
      </c>
      <c r="K368">
        <v>4.5149999999999997</v>
      </c>
      <c r="L368">
        <v>4.3220000000000001</v>
      </c>
      <c r="M368">
        <v>5.73</v>
      </c>
      <c r="N368">
        <v>4.1189999999999998</v>
      </c>
    </row>
    <row r="369" spans="1:14" x14ac:dyDescent="0.3">
      <c r="A369" t="s">
        <v>368</v>
      </c>
      <c r="B369">
        <v>4.0279999999999996</v>
      </c>
      <c r="C369">
        <v>4.3470000000000004</v>
      </c>
      <c r="D369">
        <v>3.9649999999999999</v>
      </c>
      <c r="E369">
        <v>4.3239999999999998</v>
      </c>
      <c r="F369">
        <v>4.0190000000000001</v>
      </c>
      <c r="G369">
        <v>5.516</v>
      </c>
      <c r="H369">
        <v>4.391</v>
      </c>
      <c r="I369">
        <v>5.8360000000000003</v>
      </c>
      <c r="J369">
        <v>4.0519999999999996</v>
      </c>
      <c r="K369">
        <v>5.4390000000000001</v>
      </c>
      <c r="L369">
        <v>5.8410000000000002</v>
      </c>
      <c r="M369">
        <v>3.863</v>
      </c>
      <c r="N369">
        <v>3.863</v>
      </c>
    </row>
    <row r="370" spans="1:14" x14ac:dyDescent="0.3">
      <c r="A370" t="s">
        <v>369</v>
      </c>
      <c r="B370">
        <v>4.6559999999999997</v>
      </c>
      <c r="C370">
        <v>4.508</v>
      </c>
      <c r="D370">
        <v>3.8809999999999998</v>
      </c>
      <c r="E370">
        <v>3.9750000000000001</v>
      </c>
      <c r="F370">
        <v>6.1059999999999999</v>
      </c>
      <c r="G370">
        <v>4.8609999999999998</v>
      </c>
      <c r="H370">
        <v>6.0090000000000003</v>
      </c>
      <c r="I370">
        <v>4.0670000000000002</v>
      </c>
      <c r="J370">
        <v>5.0110000000000001</v>
      </c>
      <c r="K370">
        <v>4.6529999999999996</v>
      </c>
      <c r="L370">
        <v>4.9580000000000002</v>
      </c>
      <c r="M370">
        <v>4.91</v>
      </c>
      <c r="N370">
        <v>3.8809999999999998</v>
      </c>
    </row>
    <row r="371" spans="1:14" x14ac:dyDescent="0.3">
      <c r="A371" t="s">
        <v>370</v>
      </c>
      <c r="B371">
        <v>4.2060000000000004</v>
      </c>
      <c r="C371">
        <v>4.1719999999999997</v>
      </c>
      <c r="D371">
        <v>3.9159999999999999</v>
      </c>
      <c r="E371">
        <v>4.1260000000000003</v>
      </c>
      <c r="F371">
        <v>3.9140000000000001</v>
      </c>
      <c r="G371">
        <v>5.7</v>
      </c>
      <c r="H371">
        <v>5.6879999999999997</v>
      </c>
      <c r="I371">
        <v>3.8940000000000001</v>
      </c>
      <c r="J371">
        <v>3.75</v>
      </c>
      <c r="K371">
        <v>5.42</v>
      </c>
      <c r="L371">
        <v>5.63</v>
      </c>
      <c r="M371">
        <v>3.5539999999999998</v>
      </c>
      <c r="N371">
        <v>3.5539999999999998</v>
      </c>
    </row>
    <row r="372" spans="1:14" x14ac:dyDescent="0.3">
      <c r="A372" t="s">
        <v>371</v>
      </c>
      <c r="B372">
        <v>4.093</v>
      </c>
      <c r="C372">
        <v>4.1639999999999997</v>
      </c>
      <c r="D372">
        <v>4.0880000000000001</v>
      </c>
      <c r="E372">
        <v>4.1159999999999997</v>
      </c>
      <c r="F372">
        <v>5.2809999999999997</v>
      </c>
      <c r="G372">
        <v>4.7080000000000002</v>
      </c>
      <c r="H372">
        <v>5.67</v>
      </c>
      <c r="I372">
        <v>4.0270000000000001</v>
      </c>
      <c r="J372">
        <v>4.4429999999999996</v>
      </c>
      <c r="K372">
        <v>5.415</v>
      </c>
      <c r="L372">
        <v>5.1760000000000002</v>
      </c>
      <c r="M372">
        <v>4.8890000000000002</v>
      </c>
      <c r="N372">
        <v>4.0270000000000001</v>
      </c>
    </row>
    <row r="373" spans="1:14" x14ac:dyDescent="0.3">
      <c r="A373" t="s">
        <v>372</v>
      </c>
      <c r="B373">
        <v>3.7759999999999998</v>
      </c>
      <c r="C373">
        <v>4.7270000000000003</v>
      </c>
      <c r="D373">
        <v>3.7570000000000001</v>
      </c>
      <c r="E373">
        <v>4.6230000000000002</v>
      </c>
      <c r="F373">
        <v>4.1950000000000003</v>
      </c>
      <c r="G373">
        <v>5.1029999999999998</v>
      </c>
      <c r="H373">
        <v>6.1669999999999998</v>
      </c>
      <c r="I373">
        <v>5.0380000000000003</v>
      </c>
      <c r="J373">
        <v>4.2279999999999998</v>
      </c>
      <c r="K373">
        <v>5.0730000000000004</v>
      </c>
      <c r="L373">
        <v>6.1559999999999997</v>
      </c>
      <c r="M373">
        <v>4.2549999999999999</v>
      </c>
      <c r="N373">
        <v>3.7570000000000001</v>
      </c>
    </row>
    <row r="374" spans="1:14" x14ac:dyDescent="0.3">
      <c r="A374" t="s">
        <v>373</v>
      </c>
      <c r="B374">
        <v>3.714</v>
      </c>
      <c r="C374">
        <v>4.6840000000000002</v>
      </c>
      <c r="D374">
        <v>3.625</v>
      </c>
      <c r="E374">
        <v>4.6660000000000004</v>
      </c>
      <c r="F374">
        <v>5.117</v>
      </c>
      <c r="G374">
        <v>4.0129999999999999</v>
      </c>
      <c r="H374">
        <v>6.1989999999999998</v>
      </c>
      <c r="I374">
        <v>4.26</v>
      </c>
      <c r="J374">
        <v>4.8760000000000003</v>
      </c>
      <c r="K374">
        <v>4.1369999999999996</v>
      </c>
      <c r="L374">
        <v>6.18</v>
      </c>
      <c r="M374">
        <v>4.2869999999999999</v>
      </c>
      <c r="N374">
        <v>3.625</v>
      </c>
    </row>
    <row r="375" spans="1:14" x14ac:dyDescent="0.3">
      <c r="A375" t="s">
        <v>374</v>
      </c>
      <c r="B375">
        <v>3.8039999999999998</v>
      </c>
      <c r="C375">
        <v>4.3819999999999997</v>
      </c>
      <c r="D375">
        <v>3.6779999999999999</v>
      </c>
      <c r="E375">
        <v>4.0229999999999997</v>
      </c>
      <c r="F375">
        <v>3.6269999999999998</v>
      </c>
      <c r="G375">
        <v>3.9689999999999999</v>
      </c>
      <c r="H375">
        <v>3.8570000000000002</v>
      </c>
      <c r="I375">
        <v>4.09</v>
      </c>
      <c r="J375">
        <v>4.1390000000000002</v>
      </c>
      <c r="K375">
        <v>3.5609999999999999</v>
      </c>
      <c r="L375">
        <v>3.7970000000000002</v>
      </c>
      <c r="M375">
        <v>4.2640000000000002</v>
      </c>
      <c r="N375">
        <v>3.5609999999999999</v>
      </c>
    </row>
    <row r="376" spans="1:14" x14ac:dyDescent="0.3">
      <c r="A376" t="s">
        <v>375</v>
      </c>
      <c r="B376">
        <v>3.6970000000000001</v>
      </c>
      <c r="C376">
        <v>3.6920000000000002</v>
      </c>
      <c r="D376">
        <v>4.0069999999999997</v>
      </c>
      <c r="E376">
        <v>4.1840000000000002</v>
      </c>
      <c r="F376">
        <v>3.8109999999999999</v>
      </c>
      <c r="G376">
        <v>3.5720000000000001</v>
      </c>
      <c r="H376">
        <v>3.5139999999999998</v>
      </c>
      <c r="I376">
        <v>4.0270000000000001</v>
      </c>
      <c r="J376">
        <v>4.0860000000000003</v>
      </c>
      <c r="K376">
        <v>3.8</v>
      </c>
      <c r="L376">
        <v>4.0679999999999996</v>
      </c>
      <c r="M376">
        <v>3.9729999999999999</v>
      </c>
      <c r="N376">
        <v>3.5139999999999998</v>
      </c>
    </row>
    <row r="377" spans="1:14" x14ac:dyDescent="0.3">
      <c r="A377" t="s">
        <v>376</v>
      </c>
      <c r="B377">
        <v>3.8639999999999999</v>
      </c>
      <c r="C377">
        <v>4.3239999999999998</v>
      </c>
      <c r="D377">
        <v>3.6739999999999999</v>
      </c>
      <c r="E377">
        <v>4.0369999999999999</v>
      </c>
      <c r="F377">
        <v>3.6859999999999999</v>
      </c>
      <c r="G377">
        <v>3.96</v>
      </c>
      <c r="H377">
        <v>3.7989999999999999</v>
      </c>
      <c r="I377">
        <v>4.0999999999999996</v>
      </c>
      <c r="J377">
        <v>4.1779999999999999</v>
      </c>
      <c r="K377">
        <v>3.5609999999999999</v>
      </c>
      <c r="L377">
        <v>3.794</v>
      </c>
      <c r="M377">
        <v>4.1529999999999996</v>
      </c>
      <c r="N377">
        <v>3.5609999999999999</v>
      </c>
    </row>
    <row r="378" spans="1:14" x14ac:dyDescent="0.3">
      <c r="A378" t="s">
        <v>377</v>
      </c>
      <c r="B378">
        <v>4.1079999999999997</v>
      </c>
      <c r="C378">
        <v>4.3979999999999997</v>
      </c>
      <c r="D378">
        <v>3.669</v>
      </c>
      <c r="E378">
        <v>3.85</v>
      </c>
      <c r="F378">
        <v>3.9430000000000001</v>
      </c>
      <c r="G378">
        <v>4.2190000000000003</v>
      </c>
      <c r="H378">
        <v>4.0860000000000003</v>
      </c>
      <c r="I378">
        <v>4.1689999999999996</v>
      </c>
      <c r="J378">
        <v>3.5750000000000002</v>
      </c>
      <c r="K378">
        <v>3.8170000000000002</v>
      </c>
      <c r="L378">
        <v>3.6840000000000002</v>
      </c>
      <c r="M378">
        <v>3.8260000000000001</v>
      </c>
      <c r="N378">
        <v>3.5750000000000002</v>
      </c>
    </row>
    <row r="379" spans="1:14" x14ac:dyDescent="0.3">
      <c r="A379" t="s">
        <v>378</v>
      </c>
      <c r="B379">
        <v>4.1109999999999998</v>
      </c>
      <c r="C379">
        <v>3.8439999999999999</v>
      </c>
      <c r="D379">
        <v>3.8769999999999998</v>
      </c>
      <c r="E379">
        <v>4.26</v>
      </c>
      <c r="F379">
        <v>3.8079999999999998</v>
      </c>
      <c r="G379">
        <v>5.6269999999999998</v>
      </c>
      <c r="H379">
        <v>3.351</v>
      </c>
      <c r="I379">
        <v>5.3540000000000001</v>
      </c>
      <c r="J379">
        <v>3.9870000000000001</v>
      </c>
      <c r="K379">
        <v>5.3840000000000003</v>
      </c>
      <c r="L379">
        <v>5.7789999999999999</v>
      </c>
      <c r="M379">
        <v>4.0010000000000003</v>
      </c>
      <c r="N379">
        <v>3.351</v>
      </c>
    </row>
    <row r="380" spans="1:14" x14ac:dyDescent="0.3">
      <c r="A380" t="s">
        <v>379</v>
      </c>
      <c r="B380">
        <v>3.8180000000000001</v>
      </c>
      <c r="C380">
        <v>4.375</v>
      </c>
      <c r="D380">
        <v>3.6789999999999998</v>
      </c>
      <c r="E380">
        <v>4.0220000000000002</v>
      </c>
      <c r="F380">
        <v>3.633</v>
      </c>
      <c r="G380">
        <v>3.9660000000000002</v>
      </c>
      <c r="H380">
        <v>3.843</v>
      </c>
      <c r="I380">
        <v>4.0970000000000004</v>
      </c>
      <c r="J380">
        <v>4.1440000000000001</v>
      </c>
      <c r="K380">
        <v>3.5510000000000002</v>
      </c>
      <c r="L380">
        <v>3.7909999999999999</v>
      </c>
      <c r="M380">
        <v>4.2409999999999997</v>
      </c>
      <c r="N380">
        <v>3.5510000000000002</v>
      </c>
    </row>
    <row r="381" spans="1:14" x14ac:dyDescent="0.3">
      <c r="A381" t="s">
        <v>380</v>
      </c>
      <c r="B381">
        <v>3.7679999999999998</v>
      </c>
      <c r="C381">
        <v>4.4459999999999997</v>
      </c>
      <c r="D381">
        <v>3.6960000000000002</v>
      </c>
      <c r="E381">
        <v>4.0069999999999997</v>
      </c>
      <c r="F381">
        <v>3.5950000000000002</v>
      </c>
      <c r="G381">
        <v>4.0039999999999996</v>
      </c>
      <c r="H381">
        <v>3.93</v>
      </c>
      <c r="I381">
        <v>4.08</v>
      </c>
      <c r="J381">
        <v>4.0970000000000004</v>
      </c>
      <c r="K381">
        <v>3.577</v>
      </c>
      <c r="L381">
        <v>3.8130000000000002</v>
      </c>
      <c r="M381">
        <v>4.3310000000000004</v>
      </c>
      <c r="N381">
        <v>3.577</v>
      </c>
    </row>
    <row r="382" spans="1:14" x14ac:dyDescent="0.3">
      <c r="A382" t="s">
        <v>381</v>
      </c>
      <c r="B382">
        <v>3.802</v>
      </c>
      <c r="C382">
        <v>4.4029999999999996</v>
      </c>
      <c r="D382">
        <v>3.6829999999999998</v>
      </c>
      <c r="E382">
        <v>4.0119999999999996</v>
      </c>
      <c r="F382">
        <v>3.613</v>
      </c>
      <c r="G382">
        <v>3.9940000000000002</v>
      </c>
      <c r="H382">
        <v>3.871</v>
      </c>
      <c r="I382">
        <v>5.907</v>
      </c>
      <c r="J382">
        <v>3.5489999999999999</v>
      </c>
      <c r="K382">
        <v>5.19</v>
      </c>
      <c r="L382">
        <v>3.7879999999999998</v>
      </c>
      <c r="M382">
        <v>4.2770000000000001</v>
      </c>
      <c r="N382">
        <v>3.5489999999999999</v>
      </c>
    </row>
    <row r="383" spans="1:14" x14ac:dyDescent="0.3">
      <c r="A383" t="s">
        <v>382</v>
      </c>
      <c r="B383">
        <v>3.6240000000000001</v>
      </c>
      <c r="C383">
        <v>4.1239999999999997</v>
      </c>
      <c r="D383">
        <v>4.2140000000000004</v>
      </c>
      <c r="E383">
        <v>4.53</v>
      </c>
      <c r="F383">
        <v>3.8010000000000002</v>
      </c>
      <c r="G383">
        <v>5.0650000000000004</v>
      </c>
      <c r="H383">
        <v>3.7050000000000001</v>
      </c>
      <c r="I383">
        <v>5.6429999999999998</v>
      </c>
      <c r="J383">
        <v>3.9359999999999999</v>
      </c>
      <c r="K383">
        <v>5.7380000000000004</v>
      </c>
      <c r="L383">
        <v>6.0309999999999997</v>
      </c>
      <c r="M383">
        <v>4.0549999999999997</v>
      </c>
      <c r="N383">
        <v>3.6240000000000001</v>
      </c>
    </row>
    <row r="384" spans="1:14" x14ac:dyDescent="0.3">
      <c r="A384" t="s">
        <v>383</v>
      </c>
      <c r="B384">
        <v>4.2770000000000001</v>
      </c>
      <c r="C384">
        <v>3.7869999999999999</v>
      </c>
      <c r="D384">
        <v>4.5730000000000004</v>
      </c>
      <c r="E384">
        <v>3.8180000000000001</v>
      </c>
      <c r="F384">
        <v>3.746</v>
      </c>
      <c r="G384">
        <v>5.7779999999999996</v>
      </c>
      <c r="H384">
        <v>3.726</v>
      </c>
      <c r="I384">
        <v>5.3010000000000002</v>
      </c>
      <c r="J384">
        <v>6.09</v>
      </c>
      <c r="K384">
        <v>4.2549999999999999</v>
      </c>
      <c r="L384">
        <v>3.6560000000000001</v>
      </c>
      <c r="M384">
        <v>5.3280000000000003</v>
      </c>
      <c r="N384">
        <v>3.6560000000000001</v>
      </c>
    </row>
    <row r="385" spans="1:14" x14ac:dyDescent="0.3">
      <c r="A385" t="s">
        <v>384</v>
      </c>
      <c r="B385">
        <v>3.8650000000000002</v>
      </c>
      <c r="C385">
        <v>4.3209999999999997</v>
      </c>
      <c r="D385">
        <v>3.6709999999999998</v>
      </c>
      <c r="E385">
        <v>4.0330000000000004</v>
      </c>
      <c r="F385">
        <v>3.69</v>
      </c>
      <c r="G385">
        <v>3.9670000000000001</v>
      </c>
      <c r="H385">
        <v>3.8</v>
      </c>
      <c r="I385">
        <v>4.1079999999999997</v>
      </c>
      <c r="J385">
        <v>4.1740000000000004</v>
      </c>
      <c r="K385">
        <v>3.56</v>
      </c>
      <c r="L385">
        <v>3.7909999999999999</v>
      </c>
      <c r="M385">
        <v>4.1360000000000001</v>
      </c>
      <c r="N385">
        <v>3.56</v>
      </c>
    </row>
    <row r="386" spans="1:14" x14ac:dyDescent="0.3">
      <c r="A386" t="s">
        <v>385</v>
      </c>
      <c r="B386">
        <v>4.0279999999999996</v>
      </c>
      <c r="C386">
        <v>4.2949999999999999</v>
      </c>
      <c r="D386">
        <v>3.6669999999999998</v>
      </c>
      <c r="E386">
        <v>3.8839999999999999</v>
      </c>
      <c r="F386">
        <v>3.7949999999999999</v>
      </c>
      <c r="G386">
        <v>5.51</v>
      </c>
      <c r="H386">
        <v>3.778</v>
      </c>
      <c r="I386">
        <v>5.806</v>
      </c>
      <c r="J386">
        <v>3.556</v>
      </c>
      <c r="K386">
        <v>5.1769999999999996</v>
      </c>
      <c r="L386">
        <v>5.42</v>
      </c>
      <c r="M386">
        <v>3.7109999999999999</v>
      </c>
      <c r="N386">
        <v>3.556</v>
      </c>
    </row>
    <row r="387" spans="1:14" x14ac:dyDescent="0.3">
      <c r="A387" t="s">
        <v>386</v>
      </c>
      <c r="B387">
        <v>3.8849999999999998</v>
      </c>
      <c r="C387">
        <v>3.835</v>
      </c>
      <c r="D387">
        <v>4.2469999999999999</v>
      </c>
      <c r="E387">
        <v>4.4009999999999998</v>
      </c>
      <c r="F387">
        <v>3.61</v>
      </c>
      <c r="G387">
        <v>5.4039999999999999</v>
      </c>
      <c r="H387">
        <v>3.64</v>
      </c>
      <c r="I387">
        <v>5.3620000000000001</v>
      </c>
      <c r="J387">
        <v>3.83</v>
      </c>
      <c r="K387">
        <v>5.7640000000000002</v>
      </c>
      <c r="L387">
        <v>5.9009999999999998</v>
      </c>
      <c r="M387">
        <v>3.8130000000000002</v>
      </c>
      <c r="N387">
        <v>3.61</v>
      </c>
    </row>
    <row r="388" spans="1:14" x14ac:dyDescent="0.3">
      <c r="A388" t="s">
        <v>387</v>
      </c>
      <c r="B388">
        <v>3.7959999999999998</v>
      </c>
      <c r="C388">
        <v>3.8119999999999998</v>
      </c>
      <c r="D388">
        <v>4.0620000000000003</v>
      </c>
      <c r="E388">
        <v>4.0190000000000001</v>
      </c>
      <c r="F388">
        <v>3.62</v>
      </c>
      <c r="G388">
        <v>5.3150000000000004</v>
      </c>
      <c r="H388">
        <v>3.6819999999999999</v>
      </c>
      <c r="I388">
        <v>3.89</v>
      </c>
      <c r="J388">
        <v>3.661</v>
      </c>
      <c r="K388">
        <v>5.5839999999999996</v>
      </c>
      <c r="L388">
        <v>5.5339999999999998</v>
      </c>
      <c r="M388">
        <v>3.8210000000000002</v>
      </c>
      <c r="N388">
        <v>3.62</v>
      </c>
    </row>
    <row r="389" spans="1:14" x14ac:dyDescent="0.3">
      <c r="A389" t="s">
        <v>388</v>
      </c>
      <c r="B389">
        <v>4.375</v>
      </c>
      <c r="C389">
        <v>3.839</v>
      </c>
      <c r="D389">
        <v>4.3010000000000002</v>
      </c>
      <c r="E389">
        <v>3.786</v>
      </c>
      <c r="F389">
        <v>3.9359999999999999</v>
      </c>
      <c r="G389">
        <v>5.883</v>
      </c>
      <c r="H389">
        <v>3.7650000000000001</v>
      </c>
      <c r="I389">
        <v>5.3680000000000003</v>
      </c>
      <c r="J389">
        <v>4.1559999999999997</v>
      </c>
      <c r="K389">
        <v>5.8360000000000003</v>
      </c>
      <c r="L389">
        <v>5.3150000000000004</v>
      </c>
      <c r="M389">
        <v>3.5129999999999999</v>
      </c>
      <c r="N389">
        <v>3.5129999999999999</v>
      </c>
    </row>
    <row r="390" spans="1:14" x14ac:dyDescent="0.3">
      <c r="A390" t="s">
        <v>389</v>
      </c>
      <c r="B390">
        <v>3.7330000000000001</v>
      </c>
      <c r="C390">
        <v>3.7570000000000001</v>
      </c>
      <c r="D390">
        <v>3.766</v>
      </c>
      <c r="E390">
        <v>3.6760000000000002</v>
      </c>
      <c r="F390">
        <v>3.4980000000000002</v>
      </c>
      <c r="G390">
        <v>5.274</v>
      </c>
      <c r="H390">
        <v>3.5579999999999998</v>
      </c>
      <c r="I390">
        <v>5.2679999999999998</v>
      </c>
      <c r="J390">
        <v>3.7269999999999999</v>
      </c>
      <c r="K390">
        <v>5.1989999999999998</v>
      </c>
      <c r="L390">
        <v>5.1820000000000004</v>
      </c>
      <c r="M390">
        <v>3.6579999999999999</v>
      </c>
      <c r="N390">
        <v>3.4980000000000002</v>
      </c>
    </row>
    <row r="391" spans="1:14" x14ac:dyDescent="0.3">
      <c r="A391" t="s">
        <v>390</v>
      </c>
      <c r="B391">
        <v>3.74</v>
      </c>
      <c r="C391">
        <v>4.0049999999999999</v>
      </c>
      <c r="D391">
        <v>4.2930000000000001</v>
      </c>
      <c r="E391">
        <v>4.2489999999999997</v>
      </c>
      <c r="F391">
        <v>3.528</v>
      </c>
      <c r="G391">
        <v>5.2759999999999998</v>
      </c>
      <c r="H391">
        <v>3.7320000000000002</v>
      </c>
      <c r="I391">
        <v>5.4589999999999996</v>
      </c>
      <c r="J391">
        <v>3.7610000000000001</v>
      </c>
      <c r="K391">
        <v>5.819</v>
      </c>
      <c r="L391">
        <v>5.75</v>
      </c>
      <c r="M391">
        <v>3.8130000000000002</v>
      </c>
      <c r="N391">
        <v>3.528</v>
      </c>
    </row>
    <row r="392" spans="1:14" x14ac:dyDescent="0.3">
      <c r="A392" t="s">
        <v>391</v>
      </c>
      <c r="B392">
        <v>4.0179999999999998</v>
      </c>
      <c r="C392">
        <v>3.9380000000000002</v>
      </c>
      <c r="D392">
        <v>4.1929999999999996</v>
      </c>
      <c r="E392">
        <v>3.3210000000000002</v>
      </c>
      <c r="F392">
        <v>3.6829999999999998</v>
      </c>
      <c r="G392">
        <v>5.532</v>
      </c>
      <c r="H392">
        <v>3.8330000000000002</v>
      </c>
      <c r="I392">
        <v>5.4569999999999999</v>
      </c>
      <c r="J392">
        <v>3.7280000000000002</v>
      </c>
      <c r="K392">
        <v>5.7080000000000002</v>
      </c>
      <c r="L392">
        <v>4.7</v>
      </c>
      <c r="M392">
        <v>3.5179999999999998</v>
      </c>
      <c r="N392">
        <v>3.3210000000000002</v>
      </c>
    </row>
    <row r="393" spans="1:14" x14ac:dyDescent="0.3">
      <c r="A393" t="s">
        <v>392</v>
      </c>
      <c r="B393">
        <v>3.681</v>
      </c>
      <c r="C393">
        <v>4.0529999999999999</v>
      </c>
      <c r="D393">
        <v>4.0279999999999996</v>
      </c>
      <c r="E393">
        <v>4.4950000000000001</v>
      </c>
      <c r="F393">
        <v>4.4660000000000002</v>
      </c>
      <c r="G393">
        <v>4.234</v>
      </c>
      <c r="H393">
        <v>3.9129999999999998</v>
      </c>
      <c r="I393">
        <v>4.0640000000000001</v>
      </c>
      <c r="J393">
        <v>3.8610000000000002</v>
      </c>
      <c r="K393">
        <v>3.7389999999999999</v>
      </c>
      <c r="L393">
        <v>4.91</v>
      </c>
      <c r="M393">
        <v>4.923</v>
      </c>
      <c r="N393">
        <v>3.681</v>
      </c>
    </row>
    <row r="394" spans="1:14" x14ac:dyDescent="0.3">
      <c r="A394" t="s">
        <v>393</v>
      </c>
      <c r="B394">
        <v>4.327</v>
      </c>
      <c r="C394">
        <v>3.7850000000000001</v>
      </c>
      <c r="D394">
        <v>4.4429999999999996</v>
      </c>
      <c r="E394">
        <v>4.1539999999999999</v>
      </c>
      <c r="F394">
        <v>5.8360000000000003</v>
      </c>
      <c r="G394">
        <v>3.7919999999999998</v>
      </c>
      <c r="H394">
        <v>4.931</v>
      </c>
      <c r="I394">
        <v>4.516</v>
      </c>
      <c r="J394">
        <v>5.8609999999999998</v>
      </c>
      <c r="K394">
        <v>4.766</v>
      </c>
      <c r="L394">
        <v>5.66</v>
      </c>
      <c r="M394">
        <v>4.0910000000000002</v>
      </c>
      <c r="N394">
        <v>3.7850000000000001</v>
      </c>
    </row>
    <row r="395" spans="1:14" x14ac:dyDescent="0.3">
      <c r="A395" t="s">
        <v>394</v>
      </c>
      <c r="B395">
        <v>4.3680000000000003</v>
      </c>
      <c r="C395">
        <v>3.956</v>
      </c>
      <c r="D395">
        <v>4.22</v>
      </c>
      <c r="E395">
        <v>3.718</v>
      </c>
      <c r="F395">
        <v>5.82</v>
      </c>
      <c r="G395">
        <v>3.7370000000000001</v>
      </c>
      <c r="H395">
        <v>3.6419999999999999</v>
      </c>
      <c r="I395">
        <v>3.7679999999999998</v>
      </c>
      <c r="J395">
        <v>5.0149999999999997</v>
      </c>
      <c r="K395">
        <v>3.9</v>
      </c>
      <c r="L395">
        <v>3.4260000000000002</v>
      </c>
      <c r="M395">
        <v>5.2450000000000001</v>
      </c>
      <c r="N395">
        <v>3.4260000000000002</v>
      </c>
    </row>
    <row r="396" spans="1:14" x14ac:dyDescent="0.3">
      <c r="A396" t="s">
        <v>395</v>
      </c>
      <c r="B396">
        <v>3.8580000000000001</v>
      </c>
      <c r="C396">
        <v>4.3710000000000004</v>
      </c>
      <c r="D396">
        <v>3.8580000000000001</v>
      </c>
      <c r="E396">
        <v>4.3710000000000004</v>
      </c>
      <c r="F396">
        <v>3.6760000000000002</v>
      </c>
      <c r="G396">
        <v>5.3639999999999999</v>
      </c>
      <c r="H396">
        <v>4.2060000000000004</v>
      </c>
      <c r="I396">
        <v>5.8810000000000002</v>
      </c>
      <c r="J396">
        <v>3.6760000000000002</v>
      </c>
      <c r="K396">
        <v>5.3639999999999999</v>
      </c>
      <c r="L396">
        <v>5.8810000000000002</v>
      </c>
      <c r="M396">
        <v>4.2060000000000004</v>
      </c>
      <c r="N396">
        <v>3.6760000000000002</v>
      </c>
    </row>
    <row r="397" spans="1:14" x14ac:dyDescent="0.3">
      <c r="A397" t="s">
        <v>396</v>
      </c>
      <c r="B397">
        <v>4</v>
      </c>
      <c r="C397">
        <v>4.8559999999999999</v>
      </c>
      <c r="D397">
        <v>3.7589999999999999</v>
      </c>
      <c r="E397">
        <v>3.93</v>
      </c>
      <c r="F397">
        <v>3.8740000000000001</v>
      </c>
      <c r="G397">
        <v>5.5229999999999997</v>
      </c>
      <c r="H397">
        <v>6.3639999999999999</v>
      </c>
      <c r="I397">
        <v>4.7160000000000002</v>
      </c>
      <c r="J397">
        <v>4.7119999999999997</v>
      </c>
      <c r="K397">
        <v>4.6639999999999997</v>
      </c>
      <c r="L397">
        <v>3.726</v>
      </c>
      <c r="M397">
        <v>5.4610000000000003</v>
      </c>
      <c r="N397">
        <v>3.726</v>
      </c>
    </row>
    <row r="398" spans="1:14" x14ac:dyDescent="0.3">
      <c r="A398" t="s">
        <v>397</v>
      </c>
      <c r="B398">
        <v>3.9609999999999999</v>
      </c>
      <c r="C398">
        <v>3.6059999999999999</v>
      </c>
      <c r="D398">
        <v>4.3319999999999999</v>
      </c>
      <c r="E398">
        <v>3.9980000000000002</v>
      </c>
      <c r="F398">
        <v>3.88</v>
      </c>
      <c r="G398">
        <v>5.484</v>
      </c>
      <c r="H398">
        <v>3.5790000000000002</v>
      </c>
      <c r="I398">
        <v>3.6680000000000001</v>
      </c>
      <c r="J398">
        <v>3.8370000000000002</v>
      </c>
      <c r="K398">
        <v>4.1159999999999997</v>
      </c>
      <c r="L398">
        <v>3.7440000000000002</v>
      </c>
      <c r="M398">
        <v>3.806</v>
      </c>
      <c r="N398">
        <v>3.5790000000000002</v>
      </c>
    </row>
    <row r="399" spans="1:14" x14ac:dyDescent="0.3">
      <c r="A399" t="s">
        <v>398</v>
      </c>
      <c r="B399">
        <v>3.8530000000000002</v>
      </c>
      <c r="C399">
        <v>3.68</v>
      </c>
      <c r="D399">
        <v>3.6419999999999999</v>
      </c>
      <c r="E399">
        <v>4.4749999999999996</v>
      </c>
      <c r="F399">
        <v>3.4830000000000001</v>
      </c>
      <c r="G399">
        <v>3.738</v>
      </c>
      <c r="H399">
        <v>3.8479999999999999</v>
      </c>
      <c r="I399">
        <v>5.1580000000000004</v>
      </c>
      <c r="J399">
        <v>3.74</v>
      </c>
      <c r="K399">
        <v>5.1029999999999998</v>
      </c>
      <c r="L399">
        <v>5.1180000000000003</v>
      </c>
      <c r="M399">
        <v>4.282</v>
      </c>
      <c r="N399">
        <v>3.4830000000000001</v>
      </c>
    </row>
    <row r="400" spans="1:14" x14ac:dyDescent="0.3">
      <c r="A400" t="s">
        <v>399</v>
      </c>
      <c r="B400">
        <v>4.38</v>
      </c>
      <c r="C400">
        <v>4.069</v>
      </c>
      <c r="D400">
        <v>4.6319999999999997</v>
      </c>
      <c r="E400">
        <v>4.274</v>
      </c>
      <c r="F400">
        <v>5.867</v>
      </c>
      <c r="G400">
        <v>4.5250000000000004</v>
      </c>
      <c r="H400">
        <v>5.3869999999999996</v>
      </c>
      <c r="I400">
        <v>4.5970000000000004</v>
      </c>
      <c r="J400">
        <v>6.032</v>
      </c>
      <c r="K400">
        <v>3.956</v>
      </c>
      <c r="L400">
        <v>5.694</v>
      </c>
      <c r="M400">
        <v>4.6870000000000003</v>
      </c>
      <c r="N400">
        <v>3.956</v>
      </c>
    </row>
    <row r="401" spans="1:14" x14ac:dyDescent="0.3">
      <c r="A401" t="s">
        <v>400</v>
      </c>
      <c r="B401">
        <v>3.7080000000000002</v>
      </c>
      <c r="C401">
        <v>4.5060000000000002</v>
      </c>
      <c r="D401">
        <v>3.8969999999999998</v>
      </c>
      <c r="E401">
        <v>3.629</v>
      </c>
      <c r="F401">
        <v>3.9220000000000002</v>
      </c>
      <c r="G401">
        <v>5.17</v>
      </c>
      <c r="H401">
        <v>5.968</v>
      </c>
      <c r="I401">
        <v>4.2830000000000004</v>
      </c>
      <c r="J401">
        <v>3.5230000000000001</v>
      </c>
      <c r="K401">
        <v>4.8099999999999996</v>
      </c>
      <c r="L401">
        <v>4.2309999999999999</v>
      </c>
      <c r="M401">
        <v>4.41</v>
      </c>
      <c r="N401">
        <v>3.5230000000000001</v>
      </c>
    </row>
    <row r="402" spans="1:14" x14ac:dyDescent="0.3">
      <c r="A402" t="s">
        <v>401</v>
      </c>
      <c r="B402">
        <v>4.1470000000000002</v>
      </c>
      <c r="C402">
        <v>4.0789999999999997</v>
      </c>
      <c r="D402">
        <v>4.1470000000000002</v>
      </c>
      <c r="E402">
        <v>4.0789999999999997</v>
      </c>
      <c r="F402">
        <v>3.86</v>
      </c>
      <c r="G402">
        <v>5.6719999999999997</v>
      </c>
      <c r="H402">
        <v>5.61</v>
      </c>
      <c r="I402">
        <v>3.7850000000000001</v>
      </c>
      <c r="J402">
        <v>3.86</v>
      </c>
      <c r="K402">
        <v>5.6719999999999997</v>
      </c>
      <c r="L402">
        <v>3.7850000000000001</v>
      </c>
      <c r="M402">
        <v>5.61</v>
      </c>
      <c r="N402">
        <v>3.7850000000000001</v>
      </c>
    </row>
    <row r="403" spans="1:14" x14ac:dyDescent="0.3">
      <c r="A403" t="s">
        <v>402</v>
      </c>
      <c r="B403">
        <v>4.2190000000000003</v>
      </c>
      <c r="C403">
        <v>3.8079999999999998</v>
      </c>
      <c r="D403">
        <v>4.585</v>
      </c>
      <c r="E403">
        <v>4.17</v>
      </c>
      <c r="F403">
        <v>3.8919999999999999</v>
      </c>
      <c r="G403">
        <v>4.4210000000000003</v>
      </c>
      <c r="H403">
        <v>3.5139999999999998</v>
      </c>
      <c r="I403">
        <v>3.7949999999999999</v>
      </c>
      <c r="J403">
        <v>4.0229999999999997</v>
      </c>
      <c r="K403">
        <v>4.0179999999999998</v>
      </c>
      <c r="L403">
        <v>4.6710000000000003</v>
      </c>
      <c r="M403">
        <v>4.3490000000000002</v>
      </c>
      <c r="N403">
        <v>3.5139999999999998</v>
      </c>
    </row>
    <row r="404" spans="1:14" x14ac:dyDescent="0.3">
      <c r="A404" t="s">
        <v>403</v>
      </c>
      <c r="B404">
        <v>4.2359999999999998</v>
      </c>
      <c r="C404">
        <v>4.4480000000000004</v>
      </c>
      <c r="D404">
        <v>3.7349999999999999</v>
      </c>
      <c r="E404">
        <v>4.0720000000000001</v>
      </c>
      <c r="F404">
        <v>5.734</v>
      </c>
      <c r="G404">
        <v>3.67</v>
      </c>
      <c r="H404">
        <v>5.9530000000000003</v>
      </c>
      <c r="I404">
        <v>3.9220000000000002</v>
      </c>
      <c r="J404">
        <v>3.7189999999999999</v>
      </c>
      <c r="K404">
        <v>5.18</v>
      </c>
      <c r="L404">
        <v>5.5789999999999997</v>
      </c>
      <c r="M404">
        <v>3.9740000000000002</v>
      </c>
      <c r="N404">
        <v>3.67</v>
      </c>
    </row>
    <row r="405" spans="1:14" x14ac:dyDescent="0.3">
      <c r="A405" t="s">
        <v>404</v>
      </c>
      <c r="B405">
        <v>3.556</v>
      </c>
      <c r="C405">
        <v>4.41</v>
      </c>
      <c r="D405">
        <v>4.3369999999999997</v>
      </c>
      <c r="E405">
        <v>4.4249999999999998</v>
      </c>
      <c r="F405">
        <v>4.1840000000000002</v>
      </c>
      <c r="G405">
        <v>4.8280000000000003</v>
      </c>
      <c r="H405">
        <v>5.7450000000000001</v>
      </c>
      <c r="I405">
        <v>4.9909999999999997</v>
      </c>
      <c r="J405">
        <v>4.9710000000000001</v>
      </c>
      <c r="K405">
        <v>5.6239999999999997</v>
      </c>
      <c r="L405">
        <v>5.7830000000000004</v>
      </c>
      <c r="M405">
        <v>4.9420000000000002</v>
      </c>
      <c r="N405">
        <v>3.556</v>
      </c>
    </row>
    <row r="406" spans="1:14" x14ac:dyDescent="0.3">
      <c r="A406" t="s">
        <v>405</v>
      </c>
      <c r="B406">
        <v>4.3090000000000002</v>
      </c>
      <c r="C406">
        <v>3.93</v>
      </c>
      <c r="D406">
        <v>4.4729999999999999</v>
      </c>
      <c r="E406">
        <v>4.1790000000000003</v>
      </c>
      <c r="F406">
        <v>3.9420000000000002</v>
      </c>
      <c r="G406">
        <v>5.84</v>
      </c>
      <c r="H406">
        <v>3.8690000000000002</v>
      </c>
      <c r="I406">
        <v>5.444</v>
      </c>
      <c r="J406">
        <v>3.9769999999999999</v>
      </c>
      <c r="K406">
        <v>5.9640000000000004</v>
      </c>
      <c r="L406">
        <v>3.847</v>
      </c>
      <c r="M406">
        <v>5.7080000000000002</v>
      </c>
      <c r="N406">
        <v>3.847</v>
      </c>
    </row>
    <row r="407" spans="1:14" x14ac:dyDescent="0.3">
      <c r="A407" t="s">
        <v>406</v>
      </c>
      <c r="B407">
        <v>4.22</v>
      </c>
      <c r="C407">
        <v>4.0289999999999999</v>
      </c>
      <c r="D407">
        <v>4.1150000000000002</v>
      </c>
      <c r="E407">
        <v>3.8239999999999998</v>
      </c>
      <c r="F407">
        <v>5.734</v>
      </c>
      <c r="G407">
        <v>4.1459999999999999</v>
      </c>
      <c r="H407">
        <v>4.0990000000000002</v>
      </c>
      <c r="I407">
        <v>3.7469999999999999</v>
      </c>
      <c r="J407">
        <v>3.8780000000000001</v>
      </c>
      <c r="K407">
        <v>5.6340000000000003</v>
      </c>
      <c r="L407">
        <v>3.577</v>
      </c>
      <c r="M407">
        <v>3.8620000000000001</v>
      </c>
      <c r="N407">
        <v>3.577</v>
      </c>
    </row>
    <row r="408" spans="1:14" x14ac:dyDescent="0.3">
      <c r="A408" t="s">
        <v>407</v>
      </c>
      <c r="B408">
        <v>4.3140000000000001</v>
      </c>
      <c r="C408">
        <v>4.1260000000000003</v>
      </c>
      <c r="D408">
        <v>4.3330000000000002</v>
      </c>
      <c r="E408">
        <v>3.8980000000000001</v>
      </c>
      <c r="F408">
        <v>3.9140000000000001</v>
      </c>
      <c r="G408">
        <v>5.8380000000000001</v>
      </c>
      <c r="H408">
        <v>4.0419999999999998</v>
      </c>
      <c r="I408">
        <v>5.633</v>
      </c>
      <c r="J408">
        <v>5.8280000000000003</v>
      </c>
      <c r="K408">
        <v>4.3520000000000003</v>
      </c>
      <c r="L408">
        <v>5.327</v>
      </c>
      <c r="M408">
        <v>4.077</v>
      </c>
      <c r="N408">
        <v>3.8980000000000001</v>
      </c>
    </row>
    <row r="409" spans="1:14" x14ac:dyDescent="0.3">
      <c r="A409" t="s">
        <v>408</v>
      </c>
      <c r="B409">
        <v>3.6850000000000001</v>
      </c>
      <c r="C409">
        <v>4.5709999999999997</v>
      </c>
      <c r="D409">
        <v>3.6850000000000001</v>
      </c>
      <c r="E409">
        <v>4.5709999999999997</v>
      </c>
      <c r="F409">
        <v>3.7290000000000001</v>
      </c>
      <c r="G409">
        <v>5.1559999999999997</v>
      </c>
      <c r="H409">
        <v>6.0839999999999996</v>
      </c>
      <c r="I409">
        <v>4.1349999999999998</v>
      </c>
      <c r="J409">
        <v>3.7290000000000001</v>
      </c>
      <c r="K409">
        <v>5.1559999999999997</v>
      </c>
      <c r="L409">
        <v>4.1349999999999998</v>
      </c>
      <c r="M409">
        <v>6.0839999999999996</v>
      </c>
      <c r="N409">
        <v>3.6850000000000001</v>
      </c>
    </row>
    <row r="410" spans="1:14" x14ac:dyDescent="0.3">
      <c r="A410" t="s">
        <v>409</v>
      </c>
      <c r="B410">
        <v>3.7919999999999998</v>
      </c>
      <c r="C410">
        <v>4.6139999999999999</v>
      </c>
      <c r="D410">
        <v>3.75</v>
      </c>
      <c r="E410">
        <v>4.415</v>
      </c>
      <c r="F410">
        <v>3.7440000000000002</v>
      </c>
      <c r="G410">
        <v>5.2649999999999997</v>
      </c>
      <c r="H410">
        <v>4.3099999999999996</v>
      </c>
      <c r="I410">
        <v>6.1210000000000004</v>
      </c>
      <c r="J410">
        <v>5.274</v>
      </c>
      <c r="K410">
        <v>3.67</v>
      </c>
      <c r="L410">
        <v>4.7119999999999997</v>
      </c>
      <c r="M410">
        <v>5.8150000000000004</v>
      </c>
      <c r="N410">
        <v>3.67</v>
      </c>
    </row>
    <row r="411" spans="1:14" x14ac:dyDescent="0.3">
      <c r="A411" t="s">
        <v>410</v>
      </c>
      <c r="B411">
        <v>3.9430000000000001</v>
      </c>
      <c r="C411">
        <v>4.3369999999999997</v>
      </c>
      <c r="D411">
        <v>4.4509999999999996</v>
      </c>
      <c r="E411">
        <v>4.0759999999999996</v>
      </c>
      <c r="F411">
        <v>5.4610000000000003</v>
      </c>
      <c r="G411">
        <v>3.8650000000000002</v>
      </c>
      <c r="H411">
        <v>4.117</v>
      </c>
      <c r="I411">
        <v>5.8540000000000001</v>
      </c>
      <c r="J411">
        <v>5.9809999999999999</v>
      </c>
      <c r="K411">
        <v>4.0030000000000001</v>
      </c>
      <c r="L411">
        <v>5.5990000000000002</v>
      </c>
      <c r="M411">
        <v>3.75</v>
      </c>
      <c r="N411">
        <v>3.75</v>
      </c>
    </row>
    <row r="412" spans="1:14" x14ac:dyDescent="0.3">
      <c r="A412" t="s">
        <v>411</v>
      </c>
      <c r="B412">
        <v>4.0839999999999996</v>
      </c>
      <c r="C412">
        <v>4.2160000000000002</v>
      </c>
      <c r="D412">
        <v>4.0839999999999996</v>
      </c>
      <c r="E412">
        <v>4.2160000000000002</v>
      </c>
      <c r="F412">
        <v>5.52</v>
      </c>
      <c r="G412">
        <v>4.3029999999999999</v>
      </c>
      <c r="H412">
        <v>3.6150000000000002</v>
      </c>
      <c r="I412">
        <v>5.7</v>
      </c>
      <c r="J412">
        <v>5.52</v>
      </c>
      <c r="K412">
        <v>4.3029999999999999</v>
      </c>
      <c r="L412">
        <v>5.7</v>
      </c>
      <c r="M412">
        <v>3.6150000000000002</v>
      </c>
      <c r="N412">
        <v>3.6150000000000002</v>
      </c>
    </row>
    <row r="413" spans="1:14" x14ac:dyDescent="0.3">
      <c r="A413" t="s">
        <v>412</v>
      </c>
      <c r="B413">
        <v>4.13</v>
      </c>
      <c r="C413">
        <v>3.93</v>
      </c>
      <c r="D413">
        <v>4.1909999999999998</v>
      </c>
      <c r="E413">
        <v>4.5060000000000002</v>
      </c>
      <c r="F413">
        <v>4.97</v>
      </c>
      <c r="G413">
        <v>5.2640000000000002</v>
      </c>
      <c r="H413">
        <v>5.45</v>
      </c>
      <c r="I413">
        <v>3.65</v>
      </c>
      <c r="J413">
        <v>4.016</v>
      </c>
      <c r="K413">
        <v>5.7060000000000004</v>
      </c>
      <c r="L413">
        <v>6.0270000000000001</v>
      </c>
      <c r="M413">
        <v>4.2149999999999999</v>
      </c>
      <c r="N413">
        <v>3.65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7787-5EB6-4373-99AF-7D3B0EA3A66D}">
  <dimension ref="A1:I111"/>
  <sheetViews>
    <sheetView workbookViewId="0">
      <selection activeCell="K15" sqref="K15"/>
    </sheetView>
  </sheetViews>
  <sheetFormatPr defaultRowHeight="15.6" x14ac:dyDescent="0.3"/>
  <cols>
    <col min="8" max="8" width="15.3984375" customWidth="1"/>
    <col min="9" max="9" width="14.796875" customWidth="1"/>
  </cols>
  <sheetData>
    <row r="1" spans="1:9" x14ac:dyDescent="0.3">
      <c r="A1" t="s">
        <v>602</v>
      </c>
      <c r="B1" t="s">
        <v>578</v>
      </c>
      <c r="C1" t="s">
        <v>579</v>
      </c>
      <c r="D1" t="s">
        <v>580</v>
      </c>
      <c r="E1" t="s">
        <v>581</v>
      </c>
      <c r="F1" t="s">
        <v>601</v>
      </c>
      <c r="H1" s="2" t="s">
        <v>564</v>
      </c>
      <c r="I1" s="2"/>
    </row>
    <row r="2" spans="1:9" x14ac:dyDescent="0.3">
      <c r="A2" t="s">
        <v>441</v>
      </c>
      <c r="B2">
        <v>3.6230000000000002</v>
      </c>
      <c r="C2">
        <v>4.4379999999999997</v>
      </c>
      <c r="D2">
        <v>3.5059999999999998</v>
      </c>
      <c r="E2">
        <v>4.3769999999999998</v>
      </c>
      <c r="F2">
        <v>3.5059999999999998</v>
      </c>
    </row>
    <row r="3" spans="1:9" x14ac:dyDescent="0.3">
      <c r="A3" t="s">
        <v>442</v>
      </c>
      <c r="B3">
        <v>3.6219999999999999</v>
      </c>
      <c r="C3">
        <v>3.9790000000000001</v>
      </c>
      <c r="D3">
        <v>3.4489999999999998</v>
      </c>
      <c r="E3">
        <v>3.931</v>
      </c>
      <c r="F3">
        <v>3.4489999999999998</v>
      </c>
      <c r="H3" t="s">
        <v>565</v>
      </c>
      <c r="I3">
        <f>AVERAGE(F2:F111)</f>
        <v>3.7650363636363635</v>
      </c>
    </row>
    <row r="4" spans="1:9" x14ac:dyDescent="0.3">
      <c r="A4" t="s">
        <v>434</v>
      </c>
      <c r="B4">
        <v>4.3449999999999998</v>
      </c>
      <c r="C4">
        <v>3.8439999999999999</v>
      </c>
      <c r="D4">
        <v>4.4630000000000001</v>
      </c>
      <c r="E4">
        <v>3.988</v>
      </c>
      <c r="F4">
        <v>3.8439999999999999</v>
      </c>
      <c r="H4" t="s">
        <v>566</v>
      </c>
    </row>
    <row r="5" spans="1:9" x14ac:dyDescent="0.3">
      <c r="A5" t="s">
        <v>443</v>
      </c>
      <c r="B5">
        <v>3.83</v>
      </c>
      <c r="C5">
        <v>4.6760000000000002</v>
      </c>
      <c r="D5">
        <v>3.83</v>
      </c>
      <c r="E5">
        <v>4.6760000000000002</v>
      </c>
      <c r="F5">
        <v>3.83</v>
      </c>
      <c r="H5" t="s">
        <v>567</v>
      </c>
      <c r="I5">
        <f>MEDIAN(F2:F111)</f>
        <v>3.7549999999999999</v>
      </c>
    </row>
    <row r="6" spans="1:9" x14ac:dyDescent="0.3">
      <c r="A6" t="s">
        <v>444</v>
      </c>
      <c r="B6">
        <v>3.819</v>
      </c>
      <c r="C6">
        <v>3.78</v>
      </c>
      <c r="D6">
        <v>4.4859999999999998</v>
      </c>
      <c r="E6">
        <v>4.6429999999999998</v>
      </c>
      <c r="F6">
        <v>3.78</v>
      </c>
      <c r="H6" t="s">
        <v>568</v>
      </c>
      <c r="I6">
        <f>MODE(F2:F111)</f>
        <v>3.766</v>
      </c>
    </row>
    <row r="7" spans="1:9" x14ac:dyDescent="0.3">
      <c r="A7" t="s">
        <v>435</v>
      </c>
      <c r="B7">
        <v>4.1260000000000003</v>
      </c>
      <c r="C7">
        <v>4.3920000000000003</v>
      </c>
      <c r="D7">
        <v>3.8780000000000001</v>
      </c>
      <c r="E7">
        <v>4.2169999999999996</v>
      </c>
      <c r="F7">
        <v>3.8780000000000001</v>
      </c>
      <c r="H7" t="s">
        <v>569</v>
      </c>
      <c r="I7">
        <f>STDEV(F2:F111)</f>
        <v>0.19693523022579468</v>
      </c>
    </row>
    <row r="8" spans="1:9" x14ac:dyDescent="0.3">
      <c r="A8" t="s">
        <v>436</v>
      </c>
      <c r="B8">
        <v>4.2949999999999999</v>
      </c>
      <c r="C8">
        <v>4.03</v>
      </c>
      <c r="D8">
        <v>4.3710000000000004</v>
      </c>
      <c r="E8">
        <v>3.7970000000000002</v>
      </c>
      <c r="F8">
        <v>3.7970000000000002</v>
      </c>
      <c r="H8" t="s">
        <v>570</v>
      </c>
      <c r="I8">
        <f>VAR(F2:F111)</f>
        <v>3.878348490408675E-2</v>
      </c>
    </row>
    <row r="9" spans="1:9" x14ac:dyDescent="0.3">
      <c r="A9" t="s">
        <v>445</v>
      </c>
      <c r="B9">
        <v>4.37</v>
      </c>
      <c r="C9">
        <v>3.8929999999999998</v>
      </c>
      <c r="D9">
        <v>4.37</v>
      </c>
      <c r="E9">
        <v>3.8929999999999998</v>
      </c>
      <c r="F9">
        <v>3.8929999999999998</v>
      </c>
      <c r="H9" t="s">
        <v>571</v>
      </c>
      <c r="I9">
        <f>KURT(F2:F111)</f>
        <v>-0.25906459282434069</v>
      </c>
    </row>
    <row r="10" spans="1:9" x14ac:dyDescent="0.3">
      <c r="A10" t="s">
        <v>446</v>
      </c>
      <c r="B10">
        <v>3.72</v>
      </c>
      <c r="C10">
        <v>4.3499999999999996</v>
      </c>
      <c r="D10">
        <v>3.8239999999999998</v>
      </c>
      <c r="E10">
        <v>4.6929999999999996</v>
      </c>
      <c r="F10">
        <v>3.72</v>
      </c>
      <c r="H10" t="s">
        <v>572</v>
      </c>
      <c r="I10">
        <f>SKEW(F2:F111)</f>
        <v>0.15104567639167391</v>
      </c>
    </row>
    <row r="11" spans="1:9" x14ac:dyDescent="0.3">
      <c r="A11" t="s">
        <v>437</v>
      </c>
      <c r="B11">
        <v>3.677</v>
      </c>
      <c r="C11">
        <v>4.28</v>
      </c>
      <c r="D11">
        <v>4.0819999999999999</v>
      </c>
      <c r="E11">
        <v>4.7009999999999996</v>
      </c>
      <c r="F11">
        <v>3.677</v>
      </c>
      <c r="H11" t="s">
        <v>573</v>
      </c>
      <c r="I11">
        <f>I13-I12</f>
        <v>0.90599999999999969</v>
      </c>
    </row>
    <row r="12" spans="1:9" x14ac:dyDescent="0.3">
      <c r="A12" t="s">
        <v>447</v>
      </c>
      <c r="B12">
        <v>4.633</v>
      </c>
      <c r="C12">
        <v>3.73</v>
      </c>
      <c r="D12">
        <v>4.5279999999999996</v>
      </c>
      <c r="E12">
        <v>3.7029999999999998</v>
      </c>
      <c r="F12">
        <v>3.7029999999999998</v>
      </c>
      <c r="H12" t="s">
        <v>574</v>
      </c>
      <c r="I12">
        <f>MIN(F2:F111)</f>
        <v>3.2530000000000001</v>
      </c>
    </row>
    <row r="13" spans="1:9" x14ac:dyDescent="0.3">
      <c r="A13" t="s">
        <v>448</v>
      </c>
      <c r="B13">
        <v>3.73</v>
      </c>
      <c r="C13">
        <v>4.484</v>
      </c>
      <c r="D13">
        <v>3.8370000000000002</v>
      </c>
      <c r="E13">
        <v>4.54</v>
      </c>
      <c r="F13">
        <v>3.73</v>
      </c>
      <c r="H13" t="s">
        <v>575</v>
      </c>
      <c r="I13">
        <f>MAX(F2:F111)</f>
        <v>4.1589999999999998</v>
      </c>
    </row>
    <row r="14" spans="1:9" x14ac:dyDescent="0.3">
      <c r="A14" t="s">
        <v>449</v>
      </c>
      <c r="B14">
        <v>3.8919999999999999</v>
      </c>
      <c r="C14">
        <v>4.5579999999999998</v>
      </c>
      <c r="D14">
        <v>3.4249999999999998</v>
      </c>
      <c r="E14">
        <v>4.3010000000000002</v>
      </c>
      <c r="F14">
        <v>3.4249999999999998</v>
      </c>
      <c r="H14" t="s">
        <v>576</v>
      </c>
      <c r="I14">
        <f>SUM(F2:F111)</f>
        <v>414.154</v>
      </c>
    </row>
    <row r="15" spans="1:9" ht="16.2" thickBot="1" x14ac:dyDescent="0.35">
      <c r="A15" t="s">
        <v>450</v>
      </c>
      <c r="B15">
        <v>3.9529999999999998</v>
      </c>
      <c r="C15">
        <v>3.9089999999999998</v>
      </c>
      <c r="D15">
        <v>3.641</v>
      </c>
      <c r="E15">
        <v>3.8730000000000002</v>
      </c>
      <c r="F15">
        <v>3.641</v>
      </c>
      <c r="H15" s="1" t="s">
        <v>577</v>
      </c>
      <c r="I15" s="1">
        <f>COUNT(F2:F111)</f>
        <v>110</v>
      </c>
    </row>
    <row r="16" spans="1:9" x14ac:dyDescent="0.3">
      <c r="A16" t="s">
        <v>451</v>
      </c>
      <c r="B16">
        <v>3.766</v>
      </c>
      <c r="C16">
        <v>4.0960000000000001</v>
      </c>
      <c r="D16">
        <v>4.0890000000000004</v>
      </c>
      <c r="E16">
        <v>3.9039999999999999</v>
      </c>
      <c r="F16">
        <v>3.766</v>
      </c>
    </row>
    <row r="17" spans="1:6" x14ac:dyDescent="0.3">
      <c r="A17" t="s">
        <v>452</v>
      </c>
      <c r="B17">
        <v>3.7559999999999998</v>
      </c>
      <c r="C17">
        <v>4.3650000000000002</v>
      </c>
      <c r="D17">
        <v>3.7559999999999998</v>
      </c>
      <c r="E17">
        <v>4.3650000000000002</v>
      </c>
      <c r="F17">
        <v>3.7559999999999998</v>
      </c>
    </row>
    <row r="18" spans="1:6" x14ac:dyDescent="0.3">
      <c r="A18" t="s">
        <v>453</v>
      </c>
      <c r="B18">
        <v>4.2969999999999997</v>
      </c>
      <c r="C18">
        <v>3.827</v>
      </c>
      <c r="D18">
        <v>4.2969999999999997</v>
      </c>
      <c r="E18">
        <v>3.827</v>
      </c>
      <c r="F18">
        <v>3.827</v>
      </c>
    </row>
    <row r="19" spans="1:6" x14ac:dyDescent="0.3">
      <c r="A19" t="s">
        <v>454</v>
      </c>
      <c r="B19">
        <v>3.927</v>
      </c>
      <c r="C19">
        <v>3.99</v>
      </c>
      <c r="D19">
        <v>4.4950000000000001</v>
      </c>
      <c r="E19">
        <v>4.0149999999999997</v>
      </c>
      <c r="F19">
        <v>3.927</v>
      </c>
    </row>
    <row r="20" spans="1:6" x14ac:dyDescent="0.3">
      <c r="A20" t="s">
        <v>586</v>
      </c>
      <c r="B20">
        <v>3.7869999999999999</v>
      </c>
      <c r="C20">
        <v>3.7080000000000002</v>
      </c>
      <c r="D20">
        <v>3.899</v>
      </c>
      <c r="E20">
        <v>3.7090000000000001</v>
      </c>
      <c r="F20">
        <v>3.7080000000000002</v>
      </c>
    </row>
    <row r="21" spans="1:6" x14ac:dyDescent="0.3">
      <c r="A21" t="s">
        <v>455</v>
      </c>
      <c r="B21">
        <v>4.6970000000000001</v>
      </c>
      <c r="C21">
        <v>4.6929999999999996</v>
      </c>
      <c r="D21">
        <v>3.585</v>
      </c>
      <c r="E21">
        <v>3.5270000000000001</v>
      </c>
      <c r="F21">
        <v>3.5270000000000001</v>
      </c>
    </row>
    <row r="22" spans="1:6" x14ac:dyDescent="0.3">
      <c r="A22" t="s">
        <v>456</v>
      </c>
      <c r="B22">
        <v>4.21</v>
      </c>
      <c r="C22">
        <v>4.1349999999999998</v>
      </c>
      <c r="D22">
        <v>4.21</v>
      </c>
      <c r="E22">
        <v>4.1349999999999998</v>
      </c>
      <c r="F22">
        <v>4.1349999999999998</v>
      </c>
    </row>
    <row r="23" spans="1:6" x14ac:dyDescent="0.3">
      <c r="A23" t="s">
        <v>457</v>
      </c>
      <c r="B23">
        <v>4.3380000000000001</v>
      </c>
      <c r="C23">
        <v>4.2430000000000003</v>
      </c>
      <c r="D23">
        <v>4.0620000000000003</v>
      </c>
      <c r="E23">
        <v>4.0990000000000002</v>
      </c>
      <c r="F23">
        <v>4.0620000000000003</v>
      </c>
    </row>
    <row r="24" spans="1:6" x14ac:dyDescent="0.3">
      <c r="A24" t="s">
        <v>458</v>
      </c>
      <c r="B24">
        <v>4.109</v>
      </c>
      <c r="C24">
        <v>3.714</v>
      </c>
      <c r="D24">
        <v>4.4740000000000002</v>
      </c>
      <c r="E24">
        <v>4.3410000000000002</v>
      </c>
      <c r="F24">
        <v>3.714</v>
      </c>
    </row>
    <row r="25" spans="1:6" x14ac:dyDescent="0.3">
      <c r="A25" t="s">
        <v>459</v>
      </c>
      <c r="B25">
        <v>4.4580000000000002</v>
      </c>
      <c r="C25">
        <v>3.8660000000000001</v>
      </c>
      <c r="D25">
        <v>4.2910000000000004</v>
      </c>
      <c r="E25">
        <v>3.609</v>
      </c>
      <c r="F25">
        <v>3.609</v>
      </c>
    </row>
    <row r="26" spans="1:6" x14ac:dyDescent="0.3">
      <c r="A26" t="s">
        <v>587</v>
      </c>
      <c r="B26">
        <v>4.1980000000000004</v>
      </c>
      <c r="C26">
        <v>3.7509999999999999</v>
      </c>
      <c r="D26">
        <v>3.9790000000000001</v>
      </c>
      <c r="E26">
        <v>4.173</v>
      </c>
      <c r="F26">
        <v>3.7509999999999999</v>
      </c>
    </row>
    <row r="27" spans="1:6" x14ac:dyDescent="0.3">
      <c r="A27" t="s">
        <v>588</v>
      </c>
      <c r="B27">
        <v>3.8079999999999998</v>
      </c>
      <c r="C27">
        <v>3.4660000000000002</v>
      </c>
      <c r="D27">
        <v>4.3899999999999997</v>
      </c>
      <c r="E27">
        <v>3.7349999999999999</v>
      </c>
      <c r="F27">
        <v>3.4660000000000002</v>
      </c>
    </row>
    <row r="28" spans="1:6" x14ac:dyDescent="0.3">
      <c r="A28" t="s">
        <v>460</v>
      </c>
      <c r="B28">
        <v>3.895</v>
      </c>
      <c r="C28">
        <v>4.0570000000000004</v>
      </c>
      <c r="D28">
        <v>4.1929999999999996</v>
      </c>
      <c r="E28">
        <v>4.2359999999999998</v>
      </c>
      <c r="F28">
        <v>3.895</v>
      </c>
    </row>
    <row r="29" spans="1:6" x14ac:dyDescent="0.3">
      <c r="A29" t="s">
        <v>589</v>
      </c>
      <c r="B29">
        <v>4.2519999999999998</v>
      </c>
      <c r="C29">
        <v>4.0869999999999997</v>
      </c>
      <c r="D29">
        <v>4.2519999999999998</v>
      </c>
      <c r="E29">
        <v>4.0869999999999997</v>
      </c>
      <c r="F29">
        <v>4.0869999999999997</v>
      </c>
    </row>
    <row r="30" spans="1:6" x14ac:dyDescent="0.3">
      <c r="A30" t="s">
        <v>144</v>
      </c>
      <c r="B30">
        <v>4.202</v>
      </c>
      <c r="C30">
        <v>4.0010000000000003</v>
      </c>
      <c r="D30">
        <v>4.3810000000000002</v>
      </c>
      <c r="E30">
        <v>4.1840000000000002</v>
      </c>
      <c r="F30">
        <v>4.0010000000000003</v>
      </c>
    </row>
    <row r="31" spans="1:6" x14ac:dyDescent="0.3">
      <c r="A31" t="s">
        <v>590</v>
      </c>
      <c r="B31">
        <v>3.5449999999999999</v>
      </c>
      <c r="C31">
        <v>3.59</v>
      </c>
      <c r="D31">
        <v>4.6870000000000003</v>
      </c>
      <c r="E31">
        <v>4.63</v>
      </c>
      <c r="F31">
        <v>3.5449999999999999</v>
      </c>
    </row>
    <row r="32" spans="1:6" x14ac:dyDescent="0.3">
      <c r="A32" t="s">
        <v>461</v>
      </c>
      <c r="B32">
        <v>3.5289999999999999</v>
      </c>
      <c r="C32">
        <v>3.5840000000000001</v>
      </c>
      <c r="D32">
        <v>3.5489999999999999</v>
      </c>
      <c r="E32">
        <v>4.6509999999999998</v>
      </c>
      <c r="F32">
        <v>3.5289999999999999</v>
      </c>
    </row>
    <row r="33" spans="1:6" x14ac:dyDescent="0.3">
      <c r="A33" t="s">
        <v>462</v>
      </c>
      <c r="B33">
        <v>4.7389999999999999</v>
      </c>
      <c r="C33">
        <v>4.319</v>
      </c>
      <c r="D33">
        <v>3.9420000000000002</v>
      </c>
      <c r="E33">
        <v>3.7690000000000001</v>
      </c>
      <c r="F33">
        <v>3.7690000000000001</v>
      </c>
    </row>
    <row r="34" spans="1:6" x14ac:dyDescent="0.3">
      <c r="A34" t="s">
        <v>463</v>
      </c>
      <c r="B34">
        <v>4.3090000000000002</v>
      </c>
      <c r="C34">
        <v>4.4669999999999996</v>
      </c>
      <c r="D34">
        <v>3.738</v>
      </c>
      <c r="E34">
        <v>4.1260000000000003</v>
      </c>
      <c r="F34">
        <v>3.738</v>
      </c>
    </row>
    <row r="35" spans="1:6" x14ac:dyDescent="0.3">
      <c r="A35" t="s">
        <v>464</v>
      </c>
      <c r="B35">
        <v>4.4349999999999996</v>
      </c>
      <c r="C35">
        <v>3.6629999999999998</v>
      </c>
      <c r="D35">
        <v>4.3570000000000002</v>
      </c>
      <c r="E35">
        <v>3.6829999999999998</v>
      </c>
      <c r="F35">
        <v>3.6629999999999998</v>
      </c>
    </row>
    <row r="36" spans="1:6" x14ac:dyDescent="0.3">
      <c r="A36" t="s">
        <v>465</v>
      </c>
      <c r="B36">
        <v>4.4029999999999996</v>
      </c>
      <c r="C36">
        <v>3.887</v>
      </c>
      <c r="D36">
        <v>4.2290000000000001</v>
      </c>
      <c r="E36">
        <v>4.0209999999999999</v>
      </c>
      <c r="F36">
        <v>3.887</v>
      </c>
    </row>
    <row r="37" spans="1:6" x14ac:dyDescent="0.3">
      <c r="A37" t="s">
        <v>438</v>
      </c>
      <c r="B37">
        <v>4.0970000000000004</v>
      </c>
      <c r="C37">
        <v>4.1269999999999998</v>
      </c>
      <c r="D37">
        <v>4.0970000000000004</v>
      </c>
      <c r="E37">
        <v>4.1269999999999998</v>
      </c>
      <c r="F37">
        <v>4.0970000000000004</v>
      </c>
    </row>
    <row r="38" spans="1:6" x14ac:dyDescent="0.3">
      <c r="A38" t="s">
        <v>466</v>
      </c>
      <c r="B38">
        <v>4.194</v>
      </c>
      <c r="C38">
        <v>4.0940000000000003</v>
      </c>
      <c r="D38">
        <v>4.1449999999999996</v>
      </c>
      <c r="E38">
        <v>4.2880000000000003</v>
      </c>
      <c r="F38">
        <v>4.0940000000000003</v>
      </c>
    </row>
    <row r="39" spans="1:6" x14ac:dyDescent="0.3">
      <c r="A39" t="s">
        <v>467</v>
      </c>
      <c r="B39">
        <v>4.3440000000000003</v>
      </c>
      <c r="C39">
        <v>4.4889999999999999</v>
      </c>
      <c r="D39">
        <v>4.133</v>
      </c>
      <c r="E39">
        <v>4.2409999999999997</v>
      </c>
      <c r="F39">
        <v>4.133</v>
      </c>
    </row>
    <row r="40" spans="1:6" x14ac:dyDescent="0.3">
      <c r="A40" t="s">
        <v>468</v>
      </c>
      <c r="B40">
        <v>4.117</v>
      </c>
      <c r="C40">
        <v>4.2919999999999998</v>
      </c>
      <c r="D40">
        <v>4.133</v>
      </c>
      <c r="E40">
        <v>4.2759999999999998</v>
      </c>
      <c r="F40">
        <v>4.117</v>
      </c>
    </row>
    <row r="41" spans="1:6" x14ac:dyDescent="0.3">
      <c r="A41" t="s">
        <v>469</v>
      </c>
      <c r="B41">
        <v>4.5129999999999999</v>
      </c>
      <c r="C41">
        <v>3.8809999999999998</v>
      </c>
      <c r="D41">
        <v>4.2080000000000002</v>
      </c>
      <c r="E41">
        <v>4.0819999999999999</v>
      </c>
      <c r="F41">
        <v>3.8809999999999998</v>
      </c>
    </row>
    <row r="42" spans="1:6" x14ac:dyDescent="0.3">
      <c r="A42" t="s">
        <v>470</v>
      </c>
      <c r="B42">
        <v>3.927</v>
      </c>
      <c r="C42">
        <v>4.6520000000000001</v>
      </c>
      <c r="D42">
        <v>3.8</v>
      </c>
      <c r="E42">
        <v>4.399</v>
      </c>
      <c r="F42">
        <v>3.8</v>
      </c>
    </row>
    <row r="43" spans="1:6" x14ac:dyDescent="0.3">
      <c r="A43" t="s">
        <v>471</v>
      </c>
      <c r="B43">
        <v>3.964</v>
      </c>
      <c r="C43">
        <v>3.923</v>
      </c>
      <c r="D43">
        <v>3.766</v>
      </c>
      <c r="E43">
        <v>4.4180000000000001</v>
      </c>
      <c r="F43">
        <v>3.766</v>
      </c>
    </row>
    <row r="44" spans="1:6" x14ac:dyDescent="0.3">
      <c r="A44" t="s">
        <v>472</v>
      </c>
      <c r="B44">
        <v>4.0919999999999996</v>
      </c>
      <c r="C44">
        <v>4.5030000000000001</v>
      </c>
      <c r="D44">
        <v>3.8639999999999999</v>
      </c>
      <c r="E44">
        <v>3.9239999999999999</v>
      </c>
      <c r="F44">
        <v>3.8639999999999999</v>
      </c>
    </row>
    <row r="45" spans="1:6" x14ac:dyDescent="0.3">
      <c r="A45" t="s">
        <v>473</v>
      </c>
      <c r="B45">
        <v>3.8220000000000001</v>
      </c>
      <c r="C45">
        <v>3.665</v>
      </c>
      <c r="D45">
        <v>3.9220000000000002</v>
      </c>
      <c r="E45">
        <v>3.9980000000000002</v>
      </c>
      <c r="F45">
        <v>3.665</v>
      </c>
    </row>
    <row r="46" spans="1:6" x14ac:dyDescent="0.3">
      <c r="A46" t="s">
        <v>474</v>
      </c>
      <c r="B46">
        <v>3.9550000000000001</v>
      </c>
      <c r="C46">
        <v>3.9239999999999999</v>
      </c>
      <c r="D46">
        <v>3.9279999999999999</v>
      </c>
      <c r="E46">
        <v>3.8559999999999999</v>
      </c>
      <c r="F46">
        <v>3.8559999999999999</v>
      </c>
    </row>
    <row r="47" spans="1:6" x14ac:dyDescent="0.3">
      <c r="A47" t="s">
        <v>475</v>
      </c>
      <c r="B47">
        <v>4.3659999999999997</v>
      </c>
      <c r="C47">
        <v>3.7549999999999999</v>
      </c>
      <c r="D47">
        <v>3.9670000000000001</v>
      </c>
      <c r="E47">
        <v>4.2789999999999999</v>
      </c>
      <c r="F47">
        <v>3.7549999999999999</v>
      </c>
    </row>
    <row r="48" spans="1:6" x14ac:dyDescent="0.3">
      <c r="A48" t="s">
        <v>476</v>
      </c>
      <c r="B48">
        <v>4.7270000000000003</v>
      </c>
      <c r="C48">
        <v>4.0140000000000002</v>
      </c>
      <c r="D48">
        <v>4.1319999999999997</v>
      </c>
      <c r="E48">
        <v>3.7370000000000001</v>
      </c>
      <c r="F48">
        <v>3.7370000000000001</v>
      </c>
    </row>
    <row r="49" spans="1:6" x14ac:dyDescent="0.3">
      <c r="A49" t="s">
        <v>477</v>
      </c>
      <c r="B49">
        <v>4.1550000000000002</v>
      </c>
      <c r="C49">
        <v>4.1340000000000003</v>
      </c>
      <c r="D49">
        <v>4.1550000000000002</v>
      </c>
      <c r="E49">
        <v>4.1340000000000003</v>
      </c>
      <c r="F49">
        <v>4.1340000000000003</v>
      </c>
    </row>
    <row r="50" spans="1:6" x14ac:dyDescent="0.3">
      <c r="A50" t="s">
        <v>478</v>
      </c>
      <c r="B50">
        <v>4.298</v>
      </c>
      <c r="C50">
        <v>4.6420000000000003</v>
      </c>
      <c r="D50">
        <v>3.944</v>
      </c>
      <c r="E50">
        <v>4.0090000000000003</v>
      </c>
      <c r="F50">
        <v>3.944</v>
      </c>
    </row>
    <row r="51" spans="1:6" x14ac:dyDescent="0.3">
      <c r="A51" t="s">
        <v>582</v>
      </c>
      <c r="B51">
        <v>4.09</v>
      </c>
      <c r="C51">
        <v>4.2720000000000002</v>
      </c>
      <c r="D51">
        <v>4.0940000000000003</v>
      </c>
      <c r="E51">
        <v>4.0030000000000001</v>
      </c>
      <c r="F51">
        <v>4.0030000000000001</v>
      </c>
    </row>
    <row r="52" spans="1:6" x14ac:dyDescent="0.3">
      <c r="A52" t="s">
        <v>583</v>
      </c>
      <c r="B52">
        <v>4.1849999999999996</v>
      </c>
      <c r="C52">
        <v>4.1280000000000001</v>
      </c>
      <c r="D52">
        <v>4.1429999999999998</v>
      </c>
      <c r="E52">
        <v>3.911</v>
      </c>
      <c r="F52">
        <v>3.911</v>
      </c>
    </row>
    <row r="53" spans="1:6" x14ac:dyDescent="0.3">
      <c r="A53" t="s">
        <v>584</v>
      </c>
      <c r="B53">
        <v>3.84</v>
      </c>
      <c r="C53">
        <v>4.3529999999999998</v>
      </c>
      <c r="D53">
        <v>4.0410000000000004</v>
      </c>
      <c r="E53">
        <v>4.1749999999999998</v>
      </c>
      <c r="F53">
        <v>3.84</v>
      </c>
    </row>
    <row r="54" spans="1:6" x14ac:dyDescent="0.3">
      <c r="A54" t="s">
        <v>479</v>
      </c>
      <c r="B54">
        <v>4.3010000000000002</v>
      </c>
      <c r="C54">
        <v>4.0519999999999996</v>
      </c>
      <c r="D54">
        <v>4.3010000000000002</v>
      </c>
      <c r="E54">
        <v>4.0519999999999996</v>
      </c>
      <c r="F54">
        <v>4.0519999999999996</v>
      </c>
    </row>
    <row r="55" spans="1:6" x14ac:dyDescent="0.3">
      <c r="A55" t="s">
        <v>480</v>
      </c>
      <c r="B55">
        <v>4.7309999999999999</v>
      </c>
      <c r="C55">
        <v>4.6539999999999999</v>
      </c>
      <c r="D55">
        <v>3.54</v>
      </c>
      <c r="E55">
        <v>3.52</v>
      </c>
      <c r="F55">
        <v>3.52</v>
      </c>
    </row>
    <row r="56" spans="1:6" x14ac:dyDescent="0.3">
      <c r="A56" t="s">
        <v>481</v>
      </c>
      <c r="B56">
        <v>4.657</v>
      </c>
      <c r="C56">
        <v>4.9359999999999999</v>
      </c>
      <c r="D56">
        <v>3.4790000000000001</v>
      </c>
      <c r="E56">
        <v>3.5270000000000001</v>
      </c>
      <c r="F56">
        <v>3.4790000000000001</v>
      </c>
    </row>
    <row r="57" spans="1:6" x14ac:dyDescent="0.3">
      <c r="A57" t="s">
        <v>482</v>
      </c>
      <c r="B57">
        <v>4.1130000000000004</v>
      </c>
      <c r="C57">
        <v>4.5410000000000004</v>
      </c>
      <c r="D57">
        <v>3.621</v>
      </c>
      <c r="E57">
        <v>4.1859999999999999</v>
      </c>
      <c r="F57">
        <v>3.621</v>
      </c>
    </row>
    <row r="58" spans="1:6" x14ac:dyDescent="0.3">
      <c r="A58" t="s">
        <v>483</v>
      </c>
      <c r="B58">
        <v>3.9889999999999999</v>
      </c>
      <c r="C58">
        <v>4.593</v>
      </c>
      <c r="D58">
        <v>3.694</v>
      </c>
      <c r="E58">
        <v>4.3899999999999997</v>
      </c>
      <c r="F58">
        <v>3.694</v>
      </c>
    </row>
    <row r="59" spans="1:6" x14ac:dyDescent="0.3">
      <c r="A59" t="s">
        <v>484</v>
      </c>
      <c r="B59">
        <v>3.5979999999999999</v>
      </c>
      <c r="C59">
        <v>4.4880000000000004</v>
      </c>
      <c r="D59">
        <v>3.8730000000000002</v>
      </c>
      <c r="E59">
        <v>4.5739999999999998</v>
      </c>
      <c r="F59">
        <v>3.5979999999999999</v>
      </c>
    </row>
    <row r="60" spans="1:6" x14ac:dyDescent="0.3">
      <c r="A60" t="s">
        <v>485</v>
      </c>
      <c r="B60">
        <v>4.6050000000000004</v>
      </c>
      <c r="C60">
        <v>4.4409999999999998</v>
      </c>
      <c r="D60">
        <v>3.9550000000000001</v>
      </c>
      <c r="E60">
        <v>3.7010000000000001</v>
      </c>
      <c r="F60">
        <v>3.7010000000000001</v>
      </c>
    </row>
    <row r="61" spans="1:6" x14ac:dyDescent="0.3">
      <c r="A61" t="s">
        <v>276</v>
      </c>
      <c r="B61">
        <v>3.94</v>
      </c>
      <c r="C61">
        <v>4.4889999999999999</v>
      </c>
      <c r="D61">
        <v>3.94</v>
      </c>
      <c r="E61">
        <v>4.4889999999999999</v>
      </c>
      <c r="F61">
        <v>3.94</v>
      </c>
    </row>
    <row r="62" spans="1:6" x14ac:dyDescent="0.3">
      <c r="A62" t="s">
        <v>277</v>
      </c>
      <c r="B62">
        <v>4.7039999999999997</v>
      </c>
      <c r="C62">
        <v>3.7120000000000002</v>
      </c>
      <c r="D62">
        <v>4.3780000000000001</v>
      </c>
      <c r="E62">
        <v>3.7040000000000002</v>
      </c>
      <c r="F62">
        <v>3.7040000000000002</v>
      </c>
    </row>
    <row r="63" spans="1:6" x14ac:dyDescent="0.3">
      <c r="A63" t="s">
        <v>591</v>
      </c>
      <c r="B63">
        <v>4.0129999999999999</v>
      </c>
      <c r="C63">
        <v>3.4929999999999999</v>
      </c>
      <c r="D63">
        <v>3.6320000000000001</v>
      </c>
      <c r="E63">
        <v>3.952</v>
      </c>
      <c r="F63">
        <v>3.4929999999999999</v>
      </c>
    </row>
    <row r="64" spans="1:6" x14ac:dyDescent="0.3">
      <c r="A64" t="s">
        <v>592</v>
      </c>
      <c r="B64">
        <v>3.9809999999999999</v>
      </c>
      <c r="C64">
        <v>3.5950000000000002</v>
      </c>
      <c r="D64">
        <v>4.5449999999999999</v>
      </c>
      <c r="E64">
        <v>4.2290000000000001</v>
      </c>
      <c r="F64">
        <v>3.5950000000000002</v>
      </c>
    </row>
    <row r="65" spans="1:6" x14ac:dyDescent="0.3">
      <c r="A65" t="s">
        <v>486</v>
      </c>
      <c r="B65">
        <v>3.69</v>
      </c>
      <c r="C65">
        <v>3.9060000000000001</v>
      </c>
      <c r="D65">
        <v>4.327</v>
      </c>
      <c r="E65">
        <v>4.5129999999999999</v>
      </c>
      <c r="F65">
        <v>3.69</v>
      </c>
    </row>
    <row r="66" spans="1:6" x14ac:dyDescent="0.3">
      <c r="A66" t="s">
        <v>487</v>
      </c>
      <c r="B66">
        <v>3.7669999999999999</v>
      </c>
      <c r="C66">
        <v>4.0309999999999997</v>
      </c>
      <c r="D66">
        <v>3.9620000000000002</v>
      </c>
      <c r="E66">
        <v>4.1150000000000002</v>
      </c>
      <c r="F66">
        <v>3.7669999999999999</v>
      </c>
    </row>
    <row r="67" spans="1:6" x14ac:dyDescent="0.3">
      <c r="A67" t="s">
        <v>488</v>
      </c>
      <c r="B67">
        <v>3.83</v>
      </c>
      <c r="C67">
        <v>4.0220000000000002</v>
      </c>
      <c r="D67">
        <v>4.0910000000000002</v>
      </c>
      <c r="E67">
        <v>4.3869999999999996</v>
      </c>
      <c r="F67">
        <v>3.83</v>
      </c>
    </row>
    <row r="68" spans="1:6" x14ac:dyDescent="0.3">
      <c r="A68" t="s">
        <v>489</v>
      </c>
      <c r="B68">
        <v>4.2930000000000001</v>
      </c>
      <c r="C68">
        <v>4.1879999999999997</v>
      </c>
      <c r="D68">
        <v>4.0519999999999996</v>
      </c>
      <c r="E68">
        <v>3.976</v>
      </c>
      <c r="F68">
        <v>3.976</v>
      </c>
    </row>
    <row r="69" spans="1:6" x14ac:dyDescent="0.3">
      <c r="A69" t="s">
        <v>490</v>
      </c>
      <c r="B69">
        <v>3.8239999999999998</v>
      </c>
      <c r="C69">
        <v>3.7749999999999999</v>
      </c>
      <c r="D69">
        <v>3.9079999999999999</v>
      </c>
      <c r="E69">
        <v>3.9489999999999998</v>
      </c>
      <c r="F69">
        <v>3.7749999999999999</v>
      </c>
    </row>
    <row r="70" spans="1:6" x14ac:dyDescent="0.3">
      <c r="A70" t="s">
        <v>491</v>
      </c>
      <c r="B70">
        <v>4.1719999999999997</v>
      </c>
      <c r="C70">
        <v>4.1269999999999998</v>
      </c>
      <c r="D70">
        <v>4.1639999999999997</v>
      </c>
      <c r="E70">
        <v>4.4180000000000001</v>
      </c>
      <c r="F70">
        <v>4.1269999999999998</v>
      </c>
    </row>
    <row r="71" spans="1:6" x14ac:dyDescent="0.3">
      <c r="A71" t="s">
        <v>492</v>
      </c>
      <c r="B71">
        <v>4.5149999999999997</v>
      </c>
      <c r="C71">
        <v>3.7690000000000001</v>
      </c>
      <c r="D71">
        <v>4.3280000000000003</v>
      </c>
      <c r="E71">
        <v>3.67</v>
      </c>
      <c r="F71">
        <v>3.67</v>
      </c>
    </row>
    <row r="72" spans="1:6" x14ac:dyDescent="0.3">
      <c r="A72" t="s">
        <v>593</v>
      </c>
      <c r="B72">
        <v>3.9249999999999998</v>
      </c>
      <c r="C72">
        <v>5.0410000000000004</v>
      </c>
      <c r="D72">
        <v>3.2530000000000001</v>
      </c>
      <c r="E72">
        <v>4.2160000000000002</v>
      </c>
      <c r="F72">
        <v>3.2530000000000001</v>
      </c>
    </row>
    <row r="73" spans="1:6" x14ac:dyDescent="0.3">
      <c r="A73" t="s">
        <v>594</v>
      </c>
      <c r="B73">
        <v>4.08</v>
      </c>
      <c r="C73">
        <v>3.4249999999999998</v>
      </c>
      <c r="D73">
        <v>4.8410000000000002</v>
      </c>
      <c r="E73">
        <v>4.1159999999999997</v>
      </c>
      <c r="F73">
        <v>3.4249999999999998</v>
      </c>
    </row>
    <row r="74" spans="1:6" x14ac:dyDescent="0.3">
      <c r="A74" t="s">
        <v>595</v>
      </c>
      <c r="B74">
        <v>3.903</v>
      </c>
      <c r="C74">
        <v>4.024</v>
      </c>
      <c r="D74">
        <v>4.1980000000000004</v>
      </c>
      <c r="E74">
        <v>4.2850000000000001</v>
      </c>
      <c r="F74">
        <v>3.903</v>
      </c>
    </row>
    <row r="75" spans="1:6" x14ac:dyDescent="0.3">
      <c r="A75" t="s">
        <v>493</v>
      </c>
      <c r="B75">
        <v>4.2809999999999997</v>
      </c>
      <c r="C75">
        <v>4.6840000000000002</v>
      </c>
      <c r="D75">
        <v>3.7709999999999999</v>
      </c>
      <c r="E75">
        <v>3.9060000000000001</v>
      </c>
      <c r="F75">
        <v>3.7709999999999999</v>
      </c>
    </row>
    <row r="76" spans="1:6" x14ac:dyDescent="0.3">
      <c r="A76" t="s">
        <v>494</v>
      </c>
      <c r="B76">
        <v>3.7839999999999998</v>
      </c>
      <c r="C76">
        <v>4.2009999999999996</v>
      </c>
      <c r="D76">
        <v>4.008</v>
      </c>
      <c r="E76">
        <v>3.9009999999999998</v>
      </c>
      <c r="F76">
        <v>3.7839999999999998</v>
      </c>
    </row>
    <row r="77" spans="1:6" x14ac:dyDescent="0.3">
      <c r="A77" t="s">
        <v>495</v>
      </c>
      <c r="B77">
        <v>3.996</v>
      </c>
      <c r="C77">
        <v>3.6989999999999998</v>
      </c>
      <c r="D77">
        <v>4.8550000000000004</v>
      </c>
      <c r="E77">
        <v>4.0460000000000003</v>
      </c>
      <c r="F77">
        <v>3.6989999999999998</v>
      </c>
    </row>
    <row r="78" spans="1:6" x14ac:dyDescent="0.3">
      <c r="A78" t="s">
        <v>496</v>
      </c>
      <c r="B78">
        <v>4.1589999999999998</v>
      </c>
      <c r="C78">
        <v>4.1589999999999998</v>
      </c>
      <c r="D78">
        <v>4.1589999999999998</v>
      </c>
      <c r="E78">
        <v>4.1589999999999998</v>
      </c>
      <c r="F78">
        <v>4.1589999999999998</v>
      </c>
    </row>
    <row r="79" spans="1:6" x14ac:dyDescent="0.3">
      <c r="A79" t="s">
        <v>497</v>
      </c>
      <c r="B79">
        <v>4.048</v>
      </c>
      <c r="C79">
        <v>4.758</v>
      </c>
      <c r="D79">
        <v>3.7450000000000001</v>
      </c>
      <c r="E79">
        <v>4.0170000000000003</v>
      </c>
      <c r="F79">
        <v>3.7450000000000001</v>
      </c>
    </row>
    <row r="80" spans="1:6" x14ac:dyDescent="0.3">
      <c r="A80" t="s">
        <v>498</v>
      </c>
      <c r="B80">
        <v>3.968</v>
      </c>
      <c r="C80">
        <v>4.0730000000000004</v>
      </c>
      <c r="D80">
        <v>3.5979999999999999</v>
      </c>
      <c r="E80">
        <v>4.07</v>
      </c>
      <c r="F80">
        <v>3.5979999999999999</v>
      </c>
    </row>
    <row r="81" spans="1:6" x14ac:dyDescent="0.3">
      <c r="A81" t="s">
        <v>521</v>
      </c>
      <c r="B81">
        <v>3.9089999999999998</v>
      </c>
      <c r="C81">
        <v>4.2649999999999997</v>
      </c>
      <c r="D81">
        <v>3.8929999999999998</v>
      </c>
      <c r="E81">
        <v>4.3719999999999999</v>
      </c>
      <c r="F81">
        <v>3.8929999999999998</v>
      </c>
    </row>
    <row r="82" spans="1:6" x14ac:dyDescent="0.3">
      <c r="A82" t="s">
        <v>499</v>
      </c>
      <c r="B82">
        <v>4.1289999999999996</v>
      </c>
      <c r="C82">
        <v>3.91</v>
      </c>
      <c r="D82">
        <v>4.2560000000000002</v>
      </c>
      <c r="E82">
        <v>3.71</v>
      </c>
      <c r="F82">
        <v>3.71</v>
      </c>
    </row>
    <row r="83" spans="1:6" x14ac:dyDescent="0.3">
      <c r="A83" t="s">
        <v>500</v>
      </c>
      <c r="B83">
        <v>3.5990000000000002</v>
      </c>
      <c r="C83">
        <v>3.8980000000000001</v>
      </c>
      <c r="D83">
        <v>3.9550000000000001</v>
      </c>
      <c r="E83">
        <v>3.8109999999999999</v>
      </c>
      <c r="F83">
        <v>3.5990000000000002</v>
      </c>
    </row>
    <row r="84" spans="1:6" x14ac:dyDescent="0.3">
      <c r="A84" t="s">
        <v>585</v>
      </c>
      <c r="B84">
        <v>3.9860000000000002</v>
      </c>
      <c r="C84">
        <v>4.3090000000000002</v>
      </c>
      <c r="D84">
        <v>4.0910000000000002</v>
      </c>
      <c r="E84">
        <v>4.3209999999999997</v>
      </c>
      <c r="F84">
        <v>3.9860000000000002</v>
      </c>
    </row>
    <row r="85" spans="1:6" x14ac:dyDescent="0.3">
      <c r="A85" t="s">
        <v>501</v>
      </c>
      <c r="B85">
        <v>3.8849999999999998</v>
      </c>
      <c r="C85">
        <v>3.5779999999999998</v>
      </c>
      <c r="D85">
        <v>4.3010000000000002</v>
      </c>
      <c r="E85">
        <v>4.3949999999999996</v>
      </c>
      <c r="F85">
        <v>3.5779999999999998</v>
      </c>
    </row>
    <row r="86" spans="1:6" x14ac:dyDescent="0.3">
      <c r="A86" t="s">
        <v>502</v>
      </c>
      <c r="B86">
        <v>4.3440000000000003</v>
      </c>
      <c r="C86">
        <v>3.92</v>
      </c>
      <c r="D86">
        <v>4.4660000000000002</v>
      </c>
      <c r="E86">
        <v>3.8660000000000001</v>
      </c>
      <c r="F86">
        <v>3.8660000000000001</v>
      </c>
    </row>
    <row r="87" spans="1:6" x14ac:dyDescent="0.3">
      <c r="A87" t="s">
        <v>503</v>
      </c>
      <c r="B87">
        <v>3.9079999999999999</v>
      </c>
      <c r="C87">
        <v>3.9950000000000001</v>
      </c>
      <c r="D87">
        <v>3.9809999999999999</v>
      </c>
      <c r="E87">
        <v>4.6740000000000004</v>
      </c>
      <c r="F87">
        <v>3.9079999999999999</v>
      </c>
    </row>
    <row r="88" spans="1:6" x14ac:dyDescent="0.3">
      <c r="A88" t="s">
        <v>504</v>
      </c>
      <c r="B88">
        <v>4.2450000000000001</v>
      </c>
      <c r="C88">
        <v>4.5229999999999997</v>
      </c>
      <c r="D88">
        <v>3.6560000000000001</v>
      </c>
      <c r="E88">
        <v>3.726</v>
      </c>
      <c r="F88">
        <v>3.6560000000000001</v>
      </c>
    </row>
    <row r="89" spans="1:6" x14ac:dyDescent="0.3">
      <c r="A89" t="s">
        <v>505</v>
      </c>
      <c r="B89">
        <v>3.8159999999999998</v>
      </c>
      <c r="C89">
        <v>3.931</v>
      </c>
      <c r="D89">
        <v>4.1369999999999996</v>
      </c>
      <c r="E89">
        <v>4.2910000000000004</v>
      </c>
      <c r="F89">
        <v>3.8159999999999998</v>
      </c>
    </row>
    <row r="90" spans="1:6" x14ac:dyDescent="0.3">
      <c r="A90" t="s">
        <v>506</v>
      </c>
      <c r="B90">
        <v>4.649</v>
      </c>
      <c r="C90">
        <v>4.4939999999999998</v>
      </c>
      <c r="D90">
        <v>3.5990000000000002</v>
      </c>
      <c r="E90">
        <v>3.6219999999999999</v>
      </c>
      <c r="F90">
        <v>3.5990000000000002</v>
      </c>
    </row>
    <row r="91" spans="1:6" x14ac:dyDescent="0.3">
      <c r="A91" t="s">
        <v>507</v>
      </c>
      <c r="B91">
        <v>3.9590000000000001</v>
      </c>
      <c r="C91">
        <v>3.839</v>
      </c>
      <c r="D91">
        <v>4.1289999999999996</v>
      </c>
      <c r="E91">
        <v>3.827</v>
      </c>
      <c r="F91">
        <v>3.827</v>
      </c>
    </row>
    <row r="92" spans="1:6" x14ac:dyDescent="0.3">
      <c r="A92" t="s">
        <v>522</v>
      </c>
      <c r="B92">
        <v>4.0590000000000002</v>
      </c>
      <c r="C92">
        <v>4.4459999999999997</v>
      </c>
      <c r="D92">
        <v>3.6669999999999998</v>
      </c>
      <c r="E92">
        <v>3.5409999999999999</v>
      </c>
      <c r="F92">
        <v>3.5409999999999999</v>
      </c>
    </row>
    <row r="93" spans="1:6" x14ac:dyDescent="0.3">
      <c r="A93" t="s">
        <v>508</v>
      </c>
      <c r="B93">
        <v>3.988</v>
      </c>
      <c r="C93">
        <v>4.3239999999999998</v>
      </c>
      <c r="D93">
        <v>3.7010000000000001</v>
      </c>
      <c r="E93">
        <v>4.423</v>
      </c>
      <c r="F93">
        <v>3.7010000000000001</v>
      </c>
    </row>
    <row r="94" spans="1:6" x14ac:dyDescent="0.3">
      <c r="A94" t="s">
        <v>509</v>
      </c>
      <c r="B94">
        <v>4.7530000000000001</v>
      </c>
      <c r="C94">
        <v>4.1040000000000001</v>
      </c>
      <c r="D94">
        <v>4.0449999999999999</v>
      </c>
      <c r="E94">
        <v>3.528</v>
      </c>
      <c r="F94">
        <v>3.528</v>
      </c>
    </row>
    <row r="95" spans="1:6" x14ac:dyDescent="0.3">
      <c r="A95" t="s">
        <v>510</v>
      </c>
      <c r="B95">
        <v>3.8839999999999999</v>
      </c>
      <c r="C95">
        <v>3.7709999999999999</v>
      </c>
      <c r="D95">
        <v>3.8460000000000001</v>
      </c>
      <c r="E95">
        <v>3.7189999999999999</v>
      </c>
      <c r="F95">
        <v>3.7189999999999999</v>
      </c>
    </row>
    <row r="96" spans="1:6" x14ac:dyDescent="0.3">
      <c r="A96" t="s">
        <v>511</v>
      </c>
      <c r="B96">
        <v>3.7890000000000001</v>
      </c>
      <c r="C96">
        <v>4.03</v>
      </c>
      <c r="D96">
        <v>4.008</v>
      </c>
      <c r="E96">
        <v>3.6789999999999998</v>
      </c>
      <c r="F96">
        <v>3.6789999999999998</v>
      </c>
    </row>
    <row r="97" spans="1:6" x14ac:dyDescent="0.3">
      <c r="A97" t="s">
        <v>512</v>
      </c>
      <c r="B97">
        <v>4.0330000000000004</v>
      </c>
      <c r="C97">
        <v>3.7549999999999999</v>
      </c>
      <c r="D97">
        <v>3.8079999999999998</v>
      </c>
      <c r="E97">
        <v>4.08</v>
      </c>
      <c r="F97">
        <v>3.7549999999999999</v>
      </c>
    </row>
    <row r="98" spans="1:6" x14ac:dyDescent="0.3">
      <c r="A98" t="s">
        <v>596</v>
      </c>
      <c r="B98">
        <v>3.9060000000000001</v>
      </c>
      <c r="C98">
        <v>3.7770000000000001</v>
      </c>
      <c r="D98">
        <v>3.9860000000000002</v>
      </c>
      <c r="E98">
        <v>3.9790000000000001</v>
      </c>
      <c r="F98">
        <v>3.7770000000000001</v>
      </c>
    </row>
    <row r="99" spans="1:6" x14ac:dyDescent="0.3">
      <c r="A99" t="s">
        <v>597</v>
      </c>
      <c r="B99">
        <v>4.2270000000000003</v>
      </c>
      <c r="C99">
        <v>4.6769999999999996</v>
      </c>
      <c r="D99">
        <v>3.7090000000000001</v>
      </c>
      <c r="E99">
        <v>3.9990000000000001</v>
      </c>
      <c r="F99">
        <v>3.7090000000000001</v>
      </c>
    </row>
    <row r="100" spans="1:6" x14ac:dyDescent="0.3">
      <c r="A100" t="s">
        <v>513</v>
      </c>
      <c r="B100">
        <v>4.157</v>
      </c>
      <c r="C100">
        <v>4.1440000000000001</v>
      </c>
      <c r="D100">
        <v>4.157</v>
      </c>
      <c r="E100">
        <v>4.1440000000000001</v>
      </c>
      <c r="F100">
        <v>4.1440000000000001</v>
      </c>
    </row>
    <row r="101" spans="1:6" x14ac:dyDescent="0.3">
      <c r="A101" t="s">
        <v>514</v>
      </c>
      <c r="B101">
        <v>4.1500000000000004</v>
      </c>
      <c r="C101">
        <v>4.1520000000000001</v>
      </c>
      <c r="D101">
        <v>4.1500000000000004</v>
      </c>
      <c r="E101">
        <v>4.1520000000000001</v>
      </c>
      <c r="F101">
        <v>4.1500000000000004</v>
      </c>
    </row>
    <row r="102" spans="1:6" x14ac:dyDescent="0.3">
      <c r="A102" t="s">
        <v>515</v>
      </c>
      <c r="B102">
        <v>3.77</v>
      </c>
      <c r="C102">
        <v>3.6070000000000002</v>
      </c>
      <c r="D102">
        <v>3.944</v>
      </c>
      <c r="E102">
        <v>3.9889999999999999</v>
      </c>
      <c r="F102">
        <v>3.6070000000000002</v>
      </c>
    </row>
    <row r="103" spans="1:6" x14ac:dyDescent="0.3">
      <c r="A103" t="s">
        <v>516</v>
      </c>
      <c r="B103">
        <v>3.4079999999999999</v>
      </c>
      <c r="C103">
        <v>4.8010000000000002</v>
      </c>
      <c r="D103">
        <v>3.6349999999999998</v>
      </c>
      <c r="E103">
        <v>4.8220000000000001</v>
      </c>
      <c r="F103">
        <v>3.4079999999999999</v>
      </c>
    </row>
    <row r="104" spans="1:6" x14ac:dyDescent="0.3">
      <c r="A104" t="s">
        <v>517</v>
      </c>
      <c r="B104">
        <v>4.6040000000000001</v>
      </c>
      <c r="C104">
        <v>3.4009999999999998</v>
      </c>
      <c r="D104">
        <v>4.6050000000000004</v>
      </c>
      <c r="E104">
        <v>4.09</v>
      </c>
      <c r="F104">
        <v>3.4009999999999998</v>
      </c>
    </row>
    <row r="105" spans="1:6" x14ac:dyDescent="0.3">
      <c r="A105" t="s">
        <v>518</v>
      </c>
      <c r="B105">
        <v>4.1379999999999999</v>
      </c>
      <c r="C105">
        <v>4.2119999999999997</v>
      </c>
      <c r="D105">
        <v>4.1379999999999999</v>
      </c>
      <c r="E105">
        <v>4.2119999999999997</v>
      </c>
      <c r="F105">
        <v>4.1379999999999999</v>
      </c>
    </row>
    <row r="106" spans="1:6" x14ac:dyDescent="0.3">
      <c r="A106" t="s">
        <v>519</v>
      </c>
      <c r="B106">
        <v>3.63</v>
      </c>
      <c r="C106">
        <v>3.7850000000000001</v>
      </c>
      <c r="D106">
        <v>4.3849999999999998</v>
      </c>
      <c r="E106">
        <v>3.7010000000000001</v>
      </c>
      <c r="F106">
        <v>3.63</v>
      </c>
    </row>
    <row r="107" spans="1:6" x14ac:dyDescent="0.3">
      <c r="A107" t="s">
        <v>439</v>
      </c>
      <c r="B107">
        <v>4.57</v>
      </c>
      <c r="C107">
        <v>3.7610000000000001</v>
      </c>
      <c r="D107">
        <v>4.57</v>
      </c>
      <c r="E107">
        <v>3.7610000000000001</v>
      </c>
      <c r="F107">
        <v>3.7610000000000001</v>
      </c>
    </row>
    <row r="108" spans="1:6" x14ac:dyDescent="0.3">
      <c r="A108" t="s">
        <v>520</v>
      </c>
      <c r="B108">
        <v>3.4590000000000001</v>
      </c>
      <c r="C108">
        <v>3.597</v>
      </c>
      <c r="D108">
        <v>4.9130000000000003</v>
      </c>
      <c r="E108">
        <v>4.6840000000000002</v>
      </c>
      <c r="F108">
        <v>3.4590000000000001</v>
      </c>
    </row>
    <row r="109" spans="1:6" x14ac:dyDescent="0.3">
      <c r="A109" t="s">
        <v>440</v>
      </c>
      <c r="B109">
        <v>3.766</v>
      </c>
      <c r="C109">
        <v>3.8740000000000001</v>
      </c>
      <c r="D109">
        <v>4.5209999999999999</v>
      </c>
      <c r="E109">
        <v>4.5369999999999999</v>
      </c>
      <c r="F109">
        <v>3.766</v>
      </c>
    </row>
    <row r="110" spans="1:6" x14ac:dyDescent="0.3">
      <c r="A110" t="s">
        <v>598</v>
      </c>
      <c r="B110">
        <v>4.6369999999999996</v>
      </c>
      <c r="C110">
        <v>4.1109999999999998</v>
      </c>
      <c r="D110">
        <v>4.1180000000000003</v>
      </c>
      <c r="E110">
        <v>3.7469999999999999</v>
      </c>
      <c r="F110">
        <v>3.7469999999999999</v>
      </c>
    </row>
    <row r="111" spans="1:6" x14ac:dyDescent="0.3">
      <c r="A111" t="s">
        <v>599</v>
      </c>
      <c r="B111">
        <v>3.6949999999999998</v>
      </c>
      <c r="C111">
        <v>4.0979999999999999</v>
      </c>
      <c r="D111">
        <v>4.2380000000000004</v>
      </c>
      <c r="E111">
        <v>4.4210000000000003</v>
      </c>
      <c r="F111">
        <v>3.6949999999999998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46E9-7844-4DA9-8F24-FB3F315CA82E}">
  <dimension ref="A1:K17"/>
  <sheetViews>
    <sheetView workbookViewId="0">
      <selection activeCell="Q10" sqref="Q10"/>
    </sheetView>
  </sheetViews>
  <sheetFormatPr defaultRowHeight="15.6" x14ac:dyDescent="0.3"/>
  <cols>
    <col min="10" max="10" width="15.3984375" customWidth="1"/>
    <col min="11" max="11" width="14.796875" customWidth="1"/>
  </cols>
  <sheetData>
    <row r="1" spans="1:11" x14ac:dyDescent="0.3">
      <c r="A1" t="s">
        <v>600</v>
      </c>
      <c r="B1" t="s">
        <v>523</v>
      </c>
      <c r="C1" t="s">
        <v>524</v>
      </c>
      <c r="D1" t="s">
        <v>525</v>
      </c>
      <c r="E1" t="s">
        <v>526</v>
      </c>
      <c r="F1" t="s">
        <v>527</v>
      </c>
      <c r="G1" t="s">
        <v>528</v>
      </c>
      <c r="H1" t="s">
        <v>601</v>
      </c>
      <c r="J1" s="2" t="s">
        <v>564</v>
      </c>
      <c r="K1" s="2"/>
    </row>
    <row r="2" spans="1:11" x14ac:dyDescent="0.3">
      <c r="A2" t="s">
        <v>529</v>
      </c>
      <c r="B2">
        <v>3.222</v>
      </c>
      <c r="C2">
        <v>3.444</v>
      </c>
      <c r="D2">
        <v>3.222</v>
      </c>
      <c r="E2">
        <v>3.444</v>
      </c>
      <c r="F2">
        <v>3.222</v>
      </c>
      <c r="G2">
        <v>3.222</v>
      </c>
      <c r="H2">
        <v>3.222</v>
      </c>
      <c r="K2" s="3"/>
    </row>
    <row r="3" spans="1:11" x14ac:dyDescent="0.3">
      <c r="A3" t="s">
        <v>530</v>
      </c>
      <c r="B3">
        <v>3.2559999999999998</v>
      </c>
      <c r="C3">
        <v>3.4279999999999999</v>
      </c>
      <c r="D3">
        <v>3.2559999999999998</v>
      </c>
      <c r="E3">
        <v>3.4319999999999999</v>
      </c>
      <c r="F3">
        <v>3.0409999999999999</v>
      </c>
      <c r="G3">
        <v>3.0150000000000001</v>
      </c>
      <c r="H3">
        <v>3.0150000000000001</v>
      </c>
      <c r="J3" t="s">
        <v>565</v>
      </c>
      <c r="K3" s="3">
        <f>AVERAGE(H2:H17)</f>
        <v>3.2805000000000009</v>
      </c>
    </row>
    <row r="4" spans="1:11" x14ac:dyDescent="0.3">
      <c r="A4" t="s">
        <v>531</v>
      </c>
      <c r="B4">
        <v>4.3239999999999998</v>
      </c>
      <c r="C4">
        <v>3.2629999999999999</v>
      </c>
      <c r="D4">
        <v>4.0650000000000004</v>
      </c>
      <c r="E4">
        <v>3.4390000000000001</v>
      </c>
      <c r="F4">
        <v>4.6059999999999999</v>
      </c>
      <c r="G4">
        <v>4.2300000000000004</v>
      </c>
      <c r="H4">
        <v>3.2629999999999999</v>
      </c>
      <c r="J4" t="s">
        <v>566</v>
      </c>
      <c r="K4" s="3"/>
    </row>
    <row r="5" spans="1:11" x14ac:dyDescent="0.3">
      <c r="A5" t="s">
        <v>278</v>
      </c>
      <c r="B5">
        <v>4.3849999999999998</v>
      </c>
      <c r="C5">
        <v>3.35</v>
      </c>
      <c r="D5">
        <v>4.3849999999999998</v>
      </c>
      <c r="E5">
        <v>3.35</v>
      </c>
      <c r="F5">
        <v>4.3849999999999998</v>
      </c>
      <c r="G5">
        <v>4.3849999999999998</v>
      </c>
      <c r="H5">
        <v>3.35</v>
      </c>
      <c r="J5" t="s">
        <v>567</v>
      </c>
      <c r="K5" s="3">
        <f>MEDIAN(H2:H17)</f>
        <v>3.2509999999999999</v>
      </c>
    </row>
    <row r="6" spans="1:11" x14ac:dyDescent="0.3">
      <c r="A6" t="s">
        <v>532</v>
      </c>
      <c r="B6">
        <v>4.5549999999999997</v>
      </c>
      <c r="C6">
        <v>3.36</v>
      </c>
      <c r="D6">
        <v>4.1989999999999998</v>
      </c>
      <c r="E6">
        <v>3.3170000000000002</v>
      </c>
      <c r="F6">
        <v>3.9729999999999999</v>
      </c>
      <c r="G6">
        <v>4.649</v>
      </c>
      <c r="H6">
        <v>3.3170000000000002</v>
      </c>
      <c r="J6" t="s">
        <v>568</v>
      </c>
      <c r="K6" s="3" t="s">
        <v>603</v>
      </c>
    </row>
    <row r="7" spans="1:11" x14ac:dyDescent="0.3">
      <c r="A7" t="s">
        <v>533</v>
      </c>
      <c r="B7">
        <v>4.1669999999999998</v>
      </c>
      <c r="C7">
        <v>3.254</v>
      </c>
      <c r="D7">
        <v>4.0970000000000004</v>
      </c>
      <c r="E7">
        <v>3.18</v>
      </c>
      <c r="F7">
        <v>3.7909999999999999</v>
      </c>
      <c r="G7">
        <v>3.8</v>
      </c>
      <c r="H7">
        <v>3.18</v>
      </c>
      <c r="J7" t="s">
        <v>569</v>
      </c>
      <c r="K7" s="3">
        <f>STDEV(H2:H17)</f>
        <v>0.1874442139233253</v>
      </c>
    </row>
    <row r="8" spans="1:11" x14ac:dyDescent="0.3">
      <c r="A8" t="s">
        <v>534</v>
      </c>
      <c r="B8">
        <v>3.1760000000000002</v>
      </c>
      <c r="C8">
        <v>3.3460000000000001</v>
      </c>
      <c r="D8">
        <v>3.1760000000000002</v>
      </c>
      <c r="E8">
        <v>3.3140000000000001</v>
      </c>
      <c r="F8">
        <v>3.327</v>
      </c>
      <c r="G8">
        <v>3.2320000000000002</v>
      </c>
      <c r="H8">
        <v>3.1760000000000002</v>
      </c>
      <c r="J8" t="s">
        <v>570</v>
      </c>
      <c r="K8" s="3">
        <f>VAR(H2:H17)</f>
        <v>3.5135333333333338E-2</v>
      </c>
    </row>
    <row r="9" spans="1:11" x14ac:dyDescent="0.3">
      <c r="A9" t="s">
        <v>535</v>
      </c>
      <c r="B9">
        <v>3.35</v>
      </c>
      <c r="C9">
        <v>3.387</v>
      </c>
      <c r="D9">
        <v>3.35</v>
      </c>
      <c r="E9">
        <v>3.355</v>
      </c>
      <c r="F9">
        <v>3.2829999999999999</v>
      </c>
      <c r="G9">
        <v>3.2829999999999999</v>
      </c>
      <c r="H9">
        <v>3.2829999999999999</v>
      </c>
      <c r="J9" t="s">
        <v>571</v>
      </c>
      <c r="K9" s="3">
        <f>KURT(H2:H17)</f>
        <v>2.2016226680977411</v>
      </c>
    </row>
    <row r="10" spans="1:11" x14ac:dyDescent="0.3">
      <c r="A10" t="s">
        <v>536</v>
      </c>
      <c r="B10">
        <v>3.0630000000000002</v>
      </c>
      <c r="C10">
        <v>3.4449999999999998</v>
      </c>
      <c r="D10">
        <v>3.0630000000000002</v>
      </c>
      <c r="E10">
        <v>3.4119999999999999</v>
      </c>
      <c r="F10">
        <v>3.121</v>
      </c>
      <c r="G10">
        <v>3.121</v>
      </c>
      <c r="H10">
        <v>3.0630000000000002</v>
      </c>
      <c r="J10" t="s">
        <v>572</v>
      </c>
      <c r="K10" s="3">
        <f>SKEW(H2:H17)</f>
        <v>1.4090100511133732</v>
      </c>
    </row>
    <row r="11" spans="1:11" x14ac:dyDescent="0.3">
      <c r="A11" t="s">
        <v>537</v>
      </c>
      <c r="B11">
        <v>4.0880000000000001</v>
      </c>
      <c r="C11">
        <v>3.2490000000000001</v>
      </c>
      <c r="D11">
        <v>4.4640000000000004</v>
      </c>
      <c r="E11">
        <v>3.2389999999999999</v>
      </c>
      <c r="F11">
        <v>4.5640000000000001</v>
      </c>
      <c r="G11">
        <v>4.173</v>
      </c>
      <c r="H11">
        <v>3.2389999999999999</v>
      </c>
      <c r="J11" t="s">
        <v>573</v>
      </c>
      <c r="K11" s="3">
        <f>K13-K12</f>
        <v>0.69700000000000006</v>
      </c>
    </row>
    <row r="12" spans="1:11" x14ac:dyDescent="0.3">
      <c r="A12" t="s">
        <v>538</v>
      </c>
      <c r="B12">
        <v>4.0430000000000001</v>
      </c>
      <c r="C12">
        <v>3.2930000000000001</v>
      </c>
      <c r="D12">
        <v>3.7170000000000001</v>
      </c>
      <c r="E12">
        <v>3.3479999999999999</v>
      </c>
      <c r="F12">
        <v>3.8159999999999998</v>
      </c>
      <c r="G12">
        <v>3.9569999999999999</v>
      </c>
      <c r="H12">
        <v>3.2930000000000001</v>
      </c>
      <c r="J12" t="s">
        <v>574</v>
      </c>
      <c r="K12" s="3">
        <f>MIN(H2:H17)</f>
        <v>3.0150000000000001</v>
      </c>
    </row>
    <row r="13" spans="1:11" x14ac:dyDescent="0.3">
      <c r="A13" t="s">
        <v>539</v>
      </c>
      <c r="B13">
        <v>4.1859999999999999</v>
      </c>
      <c r="C13">
        <v>3.2770000000000001</v>
      </c>
      <c r="D13">
        <v>4.3979999999999997</v>
      </c>
      <c r="E13">
        <v>3.468</v>
      </c>
      <c r="F13">
        <v>4.3109999999999999</v>
      </c>
      <c r="G13">
        <v>4.617</v>
      </c>
      <c r="H13">
        <v>3.2770000000000001</v>
      </c>
      <c r="J13" t="s">
        <v>575</v>
      </c>
      <c r="K13" s="3">
        <f>MAX(H2:H17)</f>
        <v>3.7120000000000002</v>
      </c>
    </row>
    <row r="14" spans="1:11" x14ac:dyDescent="0.3">
      <c r="A14" t="s">
        <v>540</v>
      </c>
      <c r="B14">
        <v>4.3659999999999997</v>
      </c>
      <c r="C14">
        <v>3.1970000000000001</v>
      </c>
      <c r="D14">
        <v>4.0739999999999998</v>
      </c>
      <c r="E14">
        <v>3.177</v>
      </c>
      <c r="F14">
        <v>3.8650000000000002</v>
      </c>
      <c r="G14">
        <v>4.4539999999999997</v>
      </c>
      <c r="H14">
        <v>3.177</v>
      </c>
      <c r="J14" t="s">
        <v>576</v>
      </c>
      <c r="K14" s="3">
        <f>SUM(H2:H17)</f>
        <v>52.488000000000014</v>
      </c>
    </row>
    <row r="15" spans="1:11" ht="16.2" thickBot="1" x14ac:dyDescent="0.35">
      <c r="A15" t="s">
        <v>541</v>
      </c>
      <c r="B15">
        <v>3.3340000000000001</v>
      </c>
      <c r="C15">
        <v>3.3050000000000002</v>
      </c>
      <c r="D15">
        <v>3.2210000000000001</v>
      </c>
      <c r="E15">
        <v>3.3639999999999999</v>
      </c>
      <c r="F15">
        <v>3.351</v>
      </c>
      <c r="G15">
        <v>3.351</v>
      </c>
      <c r="H15">
        <v>3.2210000000000001</v>
      </c>
      <c r="J15" s="1" t="s">
        <v>577</v>
      </c>
      <c r="K15" s="4">
        <f>COUNT(H2:H17)</f>
        <v>16</v>
      </c>
    </row>
    <row r="16" spans="1:11" x14ac:dyDescent="0.3">
      <c r="A16" t="s">
        <v>542</v>
      </c>
      <c r="B16">
        <v>4.1459999999999999</v>
      </c>
      <c r="C16">
        <v>3.7170000000000001</v>
      </c>
      <c r="D16">
        <v>3.7839999999999998</v>
      </c>
      <c r="E16">
        <v>3.7120000000000002</v>
      </c>
      <c r="F16">
        <v>3.8140000000000001</v>
      </c>
      <c r="G16">
        <v>4.0789999999999997</v>
      </c>
      <c r="H16">
        <v>3.7120000000000002</v>
      </c>
    </row>
    <row r="17" spans="1:8" x14ac:dyDescent="0.3">
      <c r="A17" t="s">
        <v>543</v>
      </c>
      <c r="B17">
        <v>4.1310000000000002</v>
      </c>
      <c r="C17">
        <v>3.7</v>
      </c>
      <c r="D17">
        <v>3.7719999999999998</v>
      </c>
      <c r="E17">
        <v>3.7040000000000002</v>
      </c>
      <c r="F17">
        <v>3.7949999999999999</v>
      </c>
      <c r="G17">
        <v>4.0880000000000001</v>
      </c>
      <c r="H17">
        <v>3.7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E0F63-EB51-4CBD-B832-603CA5F1865D}">
  <dimension ref="A1:K21"/>
  <sheetViews>
    <sheetView workbookViewId="0">
      <selection activeCell="K12" sqref="K12"/>
    </sheetView>
  </sheetViews>
  <sheetFormatPr defaultRowHeight="15.6" x14ac:dyDescent="0.3"/>
  <cols>
    <col min="10" max="10" width="15.3984375" customWidth="1"/>
    <col min="11" max="11" width="14.796875" customWidth="1"/>
  </cols>
  <sheetData>
    <row r="1" spans="1:11" x14ac:dyDescent="0.3">
      <c r="A1" t="s">
        <v>600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601</v>
      </c>
      <c r="J1" s="2" t="s">
        <v>564</v>
      </c>
      <c r="K1" s="2"/>
    </row>
    <row r="2" spans="1:11" x14ac:dyDescent="0.3">
      <c r="A2" t="s">
        <v>545</v>
      </c>
      <c r="B2">
        <v>3.3010000000000002</v>
      </c>
      <c r="C2">
        <v>3.4079999999999999</v>
      </c>
      <c r="D2">
        <v>3.22</v>
      </c>
      <c r="E2">
        <v>3.173</v>
      </c>
      <c r="F2">
        <v>3.32</v>
      </c>
      <c r="G2">
        <v>4.8390000000000004</v>
      </c>
      <c r="H2">
        <v>3.173</v>
      </c>
    </row>
    <row r="3" spans="1:11" x14ac:dyDescent="0.3">
      <c r="A3" t="s">
        <v>547</v>
      </c>
      <c r="B3">
        <v>3.2570000000000001</v>
      </c>
      <c r="C3">
        <v>4.8520000000000003</v>
      </c>
      <c r="D3">
        <v>3.3849999999999998</v>
      </c>
      <c r="E3">
        <v>4.8710000000000004</v>
      </c>
      <c r="F3">
        <v>3.5790000000000002</v>
      </c>
      <c r="G3">
        <v>3.1589999999999998</v>
      </c>
      <c r="H3">
        <v>3.1589999999999998</v>
      </c>
      <c r="J3" t="s">
        <v>565</v>
      </c>
      <c r="K3">
        <f>AVERAGE(H2:H21)</f>
        <v>3.1625000000000005</v>
      </c>
    </row>
    <row r="4" spans="1:11" x14ac:dyDescent="0.3">
      <c r="A4" t="s">
        <v>548</v>
      </c>
      <c r="B4">
        <v>3.323</v>
      </c>
      <c r="C4">
        <v>3.2210000000000001</v>
      </c>
      <c r="D4">
        <v>3.258</v>
      </c>
      <c r="E4">
        <v>3.2850000000000001</v>
      </c>
      <c r="F4">
        <v>3.165</v>
      </c>
      <c r="G4">
        <v>3.4980000000000002</v>
      </c>
      <c r="H4">
        <v>3.165</v>
      </c>
      <c r="J4" t="s">
        <v>566</v>
      </c>
    </row>
    <row r="5" spans="1:11" x14ac:dyDescent="0.3">
      <c r="A5" t="s">
        <v>549</v>
      </c>
      <c r="B5">
        <v>4.8540000000000001</v>
      </c>
      <c r="C5">
        <v>3.2309999999999999</v>
      </c>
      <c r="D5">
        <v>3.3820000000000001</v>
      </c>
      <c r="E5">
        <v>3.5680000000000001</v>
      </c>
      <c r="F5">
        <v>3.2250000000000001</v>
      </c>
      <c r="G5">
        <v>4.9290000000000003</v>
      </c>
      <c r="H5">
        <v>3.2250000000000001</v>
      </c>
      <c r="J5" t="s">
        <v>567</v>
      </c>
      <c r="K5">
        <f>MEDIAN(H2:H21)</f>
        <v>3.2084999999999999</v>
      </c>
    </row>
    <row r="6" spans="1:11" x14ac:dyDescent="0.3">
      <c r="A6" t="s">
        <v>550</v>
      </c>
      <c r="B6">
        <v>4.923</v>
      </c>
      <c r="C6">
        <v>3.4049999999999998</v>
      </c>
      <c r="D6">
        <v>3.33</v>
      </c>
      <c r="E6">
        <v>3.4550000000000001</v>
      </c>
      <c r="F6">
        <v>3.202</v>
      </c>
      <c r="G6">
        <v>4.8630000000000004</v>
      </c>
      <c r="H6">
        <v>3.202</v>
      </c>
      <c r="J6" t="s">
        <v>568</v>
      </c>
      <c r="K6">
        <f>MODE(H2:H21)</f>
        <v>3.2970000000000002</v>
      </c>
    </row>
    <row r="7" spans="1:11" x14ac:dyDescent="0.3">
      <c r="A7" t="s">
        <v>551</v>
      </c>
      <c r="B7">
        <v>4.8890000000000002</v>
      </c>
      <c r="C7">
        <v>3.4180000000000001</v>
      </c>
      <c r="D7">
        <v>3.2349999999999999</v>
      </c>
      <c r="E7">
        <v>3.3290000000000002</v>
      </c>
      <c r="F7">
        <v>3.3170000000000002</v>
      </c>
      <c r="G7">
        <v>3.3690000000000002</v>
      </c>
      <c r="H7">
        <v>3.2349999999999999</v>
      </c>
      <c r="J7" t="s">
        <v>569</v>
      </c>
      <c r="K7">
        <f>MODE(H2:H21)</f>
        <v>3.2970000000000002</v>
      </c>
    </row>
    <row r="8" spans="1:11" x14ac:dyDescent="0.3">
      <c r="A8" t="s">
        <v>552</v>
      </c>
      <c r="B8">
        <v>4.2130000000000001</v>
      </c>
      <c r="C8">
        <v>4.7060000000000004</v>
      </c>
      <c r="D8">
        <v>2.8679999999999999</v>
      </c>
      <c r="E8">
        <v>4.9489999999999998</v>
      </c>
      <c r="F8">
        <v>3.4319999999999999</v>
      </c>
      <c r="G8">
        <v>3.4</v>
      </c>
      <c r="H8">
        <v>2.8679999999999999</v>
      </c>
      <c r="J8" t="s">
        <v>570</v>
      </c>
      <c r="K8">
        <f>VAR(H2:H21)</f>
        <v>2.2264894736842115E-2</v>
      </c>
    </row>
    <row r="9" spans="1:11" x14ac:dyDescent="0.3">
      <c r="A9" t="s">
        <v>553</v>
      </c>
      <c r="B9">
        <v>3.4460000000000002</v>
      </c>
      <c r="C9">
        <v>4.9279999999999999</v>
      </c>
      <c r="D9">
        <v>3.298</v>
      </c>
      <c r="E9">
        <v>3.298</v>
      </c>
      <c r="F9">
        <v>4.9279999999999999</v>
      </c>
      <c r="G9">
        <v>3.4460000000000002</v>
      </c>
      <c r="H9">
        <v>3.298</v>
      </c>
      <c r="J9" t="s">
        <v>571</v>
      </c>
      <c r="K9">
        <f>KURT(H2:H21)</f>
        <v>0.29470156186196306</v>
      </c>
    </row>
    <row r="10" spans="1:11" x14ac:dyDescent="0.3">
      <c r="A10" t="s">
        <v>554</v>
      </c>
      <c r="B10">
        <v>4.8310000000000004</v>
      </c>
      <c r="C10">
        <v>3.8479999999999999</v>
      </c>
      <c r="D10">
        <v>3.0059999999999998</v>
      </c>
      <c r="E10">
        <v>3.0059999999999998</v>
      </c>
      <c r="F10">
        <v>3.8479999999999999</v>
      </c>
      <c r="G10">
        <v>4.8310000000000004</v>
      </c>
      <c r="H10">
        <v>3.0059999999999998</v>
      </c>
      <c r="J10" t="s">
        <v>572</v>
      </c>
      <c r="K10">
        <f>SKEW(H2:H21)</f>
        <v>-1.1516303987598322</v>
      </c>
    </row>
    <row r="11" spans="1:11" x14ac:dyDescent="0.3">
      <c r="A11" t="s">
        <v>555</v>
      </c>
      <c r="B11">
        <v>2.9359999999999999</v>
      </c>
      <c r="C11">
        <v>3.9449999999999998</v>
      </c>
      <c r="D11">
        <v>2.8319999999999999</v>
      </c>
      <c r="E11">
        <v>2.919</v>
      </c>
      <c r="F11">
        <v>2.9590000000000001</v>
      </c>
      <c r="G11">
        <v>4.3310000000000004</v>
      </c>
      <c r="H11">
        <v>2.8319999999999999</v>
      </c>
      <c r="J11" t="s">
        <v>573</v>
      </c>
      <c r="K11">
        <f>K13-K12</f>
        <v>0.47500000000000009</v>
      </c>
    </row>
    <row r="12" spans="1:11" x14ac:dyDescent="0.3">
      <c r="A12" t="s">
        <v>556</v>
      </c>
      <c r="B12">
        <v>4.8879999999999999</v>
      </c>
      <c r="C12">
        <v>3.3690000000000002</v>
      </c>
      <c r="D12">
        <v>3.4</v>
      </c>
      <c r="E12">
        <v>3.4529999999999998</v>
      </c>
      <c r="F12">
        <v>3.3069999999999999</v>
      </c>
      <c r="G12">
        <v>4.8940000000000001</v>
      </c>
      <c r="H12">
        <v>3.3069999999999999</v>
      </c>
      <c r="J12" t="s">
        <v>574</v>
      </c>
      <c r="K12">
        <f>MIN(H2:H21)</f>
        <v>2.8319999999999999</v>
      </c>
    </row>
    <row r="13" spans="1:11" x14ac:dyDescent="0.3">
      <c r="A13" t="s">
        <v>279</v>
      </c>
      <c r="B13">
        <v>4.8540000000000001</v>
      </c>
      <c r="C13">
        <v>3.1949999999999998</v>
      </c>
      <c r="D13">
        <v>3.2429999999999999</v>
      </c>
      <c r="E13">
        <v>3.3460000000000001</v>
      </c>
      <c r="F13">
        <v>3.282</v>
      </c>
      <c r="G13">
        <v>3.09</v>
      </c>
      <c r="H13">
        <v>3.09</v>
      </c>
      <c r="J13" t="s">
        <v>575</v>
      </c>
      <c r="K13">
        <f>MAX(H2:H21)</f>
        <v>3.3069999999999999</v>
      </c>
    </row>
    <row r="14" spans="1:11" x14ac:dyDescent="0.3">
      <c r="A14" t="s">
        <v>557</v>
      </c>
      <c r="B14">
        <v>3.2970000000000002</v>
      </c>
      <c r="C14">
        <v>4.8440000000000003</v>
      </c>
      <c r="D14">
        <v>3.3279999999999998</v>
      </c>
      <c r="E14">
        <v>3.3279999999999998</v>
      </c>
      <c r="F14">
        <v>4.8440000000000003</v>
      </c>
      <c r="G14">
        <v>3.2970000000000002</v>
      </c>
      <c r="H14">
        <v>3.2970000000000002</v>
      </c>
      <c r="J14" t="s">
        <v>576</v>
      </c>
      <c r="K14">
        <f>SUM(H2:H21)</f>
        <v>63.250000000000007</v>
      </c>
    </row>
    <row r="15" spans="1:11" ht="16.2" thickBot="1" x14ac:dyDescent="0.35">
      <c r="A15" t="s">
        <v>558</v>
      </c>
      <c r="B15">
        <v>3.2149999999999999</v>
      </c>
      <c r="C15">
        <v>3.3929999999999998</v>
      </c>
      <c r="D15">
        <v>4.8280000000000003</v>
      </c>
      <c r="E15">
        <v>4.8460000000000001</v>
      </c>
      <c r="F15">
        <v>3.36</v>
      </c>
      <c r="G15">
        <v>3.2909999999999999</v>
      </c>
      <c r="H15">
        <v>3.2149999999999999</v>
      </c>
      <c r="J15" s="1" t="s">
        <v>577</v>
      </c>
      <c r="K15" s="1">
        <f>COUNT(H2:H21)</f>
        <v>20</v>
      </c>
    </row>
    <row r="16" spans="1:11" x14ac:dyDescent="0.3">
      <c r="A16" t="s">
        <v>559</v>
      </c>
      <c r="B16">
        <v>4.8810000000000002</v>
      </c>
      <c r="C16">
        <v>3.3940000000000001</v>
      </c>
      <c r="D16">
        <v>3.2970000000000002</v>
      </c>
      <c r="E16">
        <v>4.8959999999999999</v>
      </c>
      <c r="F16">
        <v>3.3029999999999999</v>
      </c>
      <c r="G16">
        <v>3.4159999999999999</v>
      </c>
      <c r="H16">
        <v>3.2970000000000002</v>
      </c>
    </row>
    <row r="17" spans="1:8" x14ac:dyDescent="0.3">
      <c r="A17" t="s">
        <v>560</v>
      </c>
      <c r="B17">
        <v>4.8920000000000003</v>
      </c>
      <c r="C17">
        <v>3.2679999999999998</v>
      </c>
      <c r="D17">
        <v>3.3849999999999998</v>
      </c>
      <c r="E17">
        <v>4.9050000000000002</v>
      </c>
      <c r="F17">
        <v>3.3559999999999999</v>
      </c>
      <c r="G17">
        <v>3.36</v>
      </c>
      <c r="H17">
        <v>3.2679999999999998</v>
      </c>
    </row>
    <row r="18" spans="1:8" x14ac:dyDescent="0.3">
      <c r="A18" t="s">
        <v>561</v>
      </c>
      <c r="B18">
        <v>3.3340000000000001</v>
      </c>
      <c r="C18">
        <v>3.339</v>
      </c>
      <c r="D18">
        <v>4.899</v>
      </c>
      <c r="E18">
        <v>4.9139999999999997</v>
      </c>
      <c r="F18">
        <v>3.27</v>
      </c>
      <c r="G18">
        <v>3.4</v>
      </c>
      <c r="H18">
        <v>3.27</v>
      </c>
    </row>
    <row r="19" spans="1:8" x14ac:dyDescent="0.3">
      <c r="A19" t="s">
        <v>562</v>
      </c>
      <c r="B19">
        <v>2.9630000000000001</v>
      </c>
      <c r="C19">
        <v>4.359</v>
      </c>
      <c r="D19">
        <v>2.91</v>
      </c>
      <c r="E19">
        <v>4.8280000000000003</v>
      </c>
      <c r="F19">
        <v>3.0059999999999998</v>
      </c>
      <c r="G19">
        <v>3.1720000000000002</v>
      </c>
      <c r="H19">
        <v>2.91</v>
      </c>
    </row>
    <row r="20" spans="1:8" x14ac:dyDescent="0.3">
      <c r="A20" t="s">
        <v>563</v>
      </c>
      <c r="B20">
        <v>3.306</v>
      </c>
      <c r="C20">
        <v>3.4510000000000001</v>
      </c>
      <c r="D20">
        <v>4.9029999999999996</v>
      </c>
      <c r="E20">
        <v>4.9029999999999996</v>
      </c>
      <c r="F20">
        <v>3.4510000000000001</v>
      </c>
      <c r="G20">
        <v>3.306</v>
      </c>
      <c r="H20">
        <v>3.306</v>
      </c>
    </row>
    <row r="21" spans="1:8" x14ac:dyDescent="0.3">
      <c r="A21" t="s">
        <v>544</v>
      </c>
      <c r="B21">
        <v>4.8360000000000003</v>
      </c>
      <c r="C21">
        <v>3.58</v>
      </c>
      <c r="D21">
        <v>3.1269999999999998</v>
      </c>
      <c r="E21">
        <v>3.32</v>
      </c>
      <c r="F21">
        <v>3.254</v>
      </c>
      <c r="G21">
        <v>4.8150000000000004</v>
      </c>
      <c r="H21">
        <v>3.1269999999999998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2,6-iPr2</vt:lpstr>
      <vt:lpstr>Cy_Ad</vt:lpstr>
      <vt:lpstr>tBu</vt:lpstr>
      <vt:lpstr>2,6-Me2</vt:lpstr>
      <vt:lpstr>combined</vt:lpstr>
      <vt:lpstr>2,6-iPr2_net</vt:lpstr>
      <vt:lpstr>2,6-Me2_net</vt:lpstr>
      <vt:lpstr>Cy_Ad_net</vt:lpstr>
      <vt:lpstr>tBu_net</vt:lpstr>
      <vt:lpstr>combined_net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 Mankad</dc:creator>
  <cp:lastModifiedBy>con k</cp:lastModifiedBy>
  <dcterms:created xsi:type="dcterms:W3CDTF">2022-02-03T20:55:20Z</dcterms:created>
  <dcterms:modified xsi:type="dcterms:W3CDTF">2025-10-10T04:24:55Z</dcterms:modified>
</cp:coreProperties>
</file>