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PhD Date\第二个项目Biomimetic and drug loaded Pdots for  NIR-Ⅱ Phototheranostics and chemo-immune therapy\"/>
    </mc:Choice>
  </mc:AlternateContent>
  <xr:revisionPtr revIDLastSave="0" documentId="8_{84EDF3E6-4508-450D-92FC-D5970E31071D}" xr6:coauthVersionLast="47" xr6:coauthVersionMax="47" xr10:uidLastSave="{00000000-0000-0000-0000-000000000000}"/>
  <bookViews>
    <workbookView xWindow="-28920" yWindow="11175" windowWidth="29040" windowHeight="15720" activeTab="9" xr2:uid="{00000000-000D-0000-FFFF-FFFF00000000}"/>
  </bookViews>
  <sheets>
    <sheet name="Fig. 2b,c" sheetId="1" r:id="rId1"/>
    <sheet name="Fig. 2d" sheetId="3" r:id="rId2"/>
    <sheet name="Fig. 2e,f" sheetId="4" r:id="rId3"/>
    <sheet name="Fig. 2g" sheetId="5" r:id="rId4"/>
    <sheet name="Fig. 3a" sheetId="6" r:id="rId5"/>
    <sheet name="Fig. 3b" sheetId="7" r:id="rId6"/>
    <sheet name="Fig. 3c" sheetId="8" r:id="rId7"/>
    <sheet name="Fig. 3d" sheetId="9" r:id="rId8"/>
    <sheet name="Fig. 4c" sheetId="10" r:id="rId9"/>
    <sheet name="Fig. 4d, e" sheetId="11" r:id="rId10"/>
    <sheet name="Fig. 5b" sheetId="13" r:id="rId11"/>
    <sheet name="Fig. 5c" sheetId="14" r:id="rId12"/>
    <sheet name="Fig. 5d" sheetId="15" r:id="rId13"/>
    <sheet name="Fig. 6b,c" sheetId="16" r:id="rId14"/>
    <sheet name="Fig. 7b,c,d" sheetId="18" r:id="rId15"/>
    <sheet name="Fig. 7h,i" sheetId="21" r:id="rId16"/>
    <sheet name="Fig. S1" sheetId="23" r:id="rId17"/>
    <sheet name="Fig. S2" sheetId="24" r:id="rId18"/>
    <sheet name="Fig. S3" sheetId="25" r:id="rId19"/>
    <sheet name="Fig. S5" sheetId="27" r:id="rId20"/>
    <sheet name="Fig. S7" sheetId="28" r:id="rId21"/>
    <sheet name="Fig. S8" sheetId="29" r:id="rId22"/>
    <sheet name="Fig. S19" sheetId="3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3" i="11" l="1"/>
  <c r="AR32" i="11"/>
  <c r="AQ32" i="11"/>
  <c r="AQ33" i="11" s="1"/>
  <c r="AR30" i="11"/>
  <c r="AR29" i="11"/>
  <c r="AQ29" i="11"/>
  <c r="AQ30" i="11" s="1"/>
  <c r="AO33" i="11"/>
  <c r="AO32" i="11"/>
  <c r="AN32" i="11"/>
  <c r="AN33" i="11" s="1"/>
  <c r="AL33" i="11"/>
  <c r="AL32" i="11"/>
  <c r="AK32" i="11"/>
  <c r="AK33" i="11" s="1"/>
  <c r="AO30" i="11"/>
  <c r="AO29" i="11"/>
  <c r="AN29" i="11"/>
  <c r="AN30" i="11" s="1"/>
  <c r="AK30" i="11"/>
  <c r="AL30" i="11"/>
  <c r="AL29" i="11"/>
  <c r="AK29" i="11"/>
  <c r="AR24" i="11"/>
  <c r="AR23" i="11"/>
  <c r="AQ23" i="11"/>
  <c r="AQ24" i="11" s="1"/>
  <c r="AR21" i="11"/>
  <c r="AR20" i="11"/>
  <c r="AQ20" i="11"/>
  <c r="AQ21" i="11" s="1"/>
  <c r="AO24" i="11"/>
  <c r="AO23" i="11"/>
  <c r="AN23" i="11"/>
  <c r="AN24" i="11" s="1"/>
  <c r="AO21" i="11"/>
  <c r="AO20" i="11"/>
  <c r="AN20" i="11"/>
  <c r="AN21" i="11" s="1"/>
  <c r="AL24" i="11"/>
  <c r="AL23" i="11"/>
  <c r="AK23" i="11"/>
  <c r="AK24" i="11" s="1"/>
  <c r="AL21" i="11"/>
  <c r="AL20" i="11"/>
  <c r="AK21" i="11"/>
  <c r="AK20" i="11"/>
  <c r="AH34" i="11"/>
  <c r="AG34" i="11"/>
  <c r="AF34" i="11"/>
  <c r="AE34" i="11"/>
  <c r="AD34" i="11"/>
  <c r="AC34" i="11"/>
  <c r="AB34" i="11"/>
  <c r="AA34" i="11"/>
  <c r="Z34" i="11"/>
  <c r="Y34" i="11"/>
  <c r="AH33" i="11"/>
  <c r="AG33" i="11"/>
  <c r="AF33" i="11"/>
  <c r="AE33" i="11"/>
  <c r="AD33" i="11"/>
  <c r="AC33" i="11"/>
  <c r="AB33" i="11"/>
  <c r="AA33" i="11"/>
  <c r="Z33" i="11"/>
  <c r="Y33" i="11"/>
  <c r="AH32" i="11"/>
  <c r="AG32" i="11"/>
  <c r="AF32" i="11"/>
  <c r="AE32" i="11"/>
  <c r="AD32" i="11"/>
  <c r="AC32" i="11"/>
  <c r="AB32" i="11"/>
  <c r="AA32" i="11"/>
  <c r="Z32" i="11"/>
  <c r="Y32" i="11"/>
  <c r="AH31" i="11"/>
  <c r="AG31" i="11"/>
  <c r="AF31" i="11"/>
  <c r="AE31" i="11"/>
  <c r="AD31" i="11"/>
  <c r="AC31" i="11"/>
  <c r="AB31" i="11"/>
  <c r="AA31" i="11"/>
  <c r="Z31" i="11"/>
  <c r="Y31" i="11"/>
  <c r="AH30" i="11"/>
  <c r="AG30" i="11"/>
  <c r="AF30" i="11"/>
  <c r="AE30" i="11"/>
  <c r="AD30" i="11"/>
  <c r="AC30" i="11"/>
  <c r="AB30" i="11"/>
  <c r="AA30" i="11"/>
  <c r="Z30" i="11"/>
  <c r="Y30" i="11"/>
  <c r="AH29" i="11"/>
  <c r="AG29" i="11"/>
  <c r="AF29" i="11"/>
  <c r="AE29" i="11"/>
  <c r="AD29" i="11"/>
  <c r="AC29" i="11"/>
  <c r="AB29" i="11"/>
  <c r="AA29" i="11"/>
  <c r="Z29" i="11"/>
  <c r="Y29" i="11"/>
  <c r="AH25" i="11"/>
  <c r="AG25" i="11"/>
  <c r="AF25" i="11"/>
  <c r="AE25" i="11"/>
  <c r="AD25" i="11"/>
  <c r="AC25" i="11"/>
  <c r="AB25" i="11"/>
  <c r="AA25" i="11"/>
  <c r="Z25" i="11"/>
  <c r="Y25" i="11"/>
  <c r="AH24" i="11"/>
  <c r="AG24" i="11"/>
  <c r="AF24" i="11"/>
  <c r="AE24" i="11"/>
  <c r="AD24" i="11"/>
  <c r="AC24" i="11"/>
  <c r="AB24" i="11"/>
  <c r="AA24" i="11"/>
  <c r="Z24" i="11"/>
  <c r="Y24" i="11"/>
  <c r="AH23" i="11"/>
  <c r="AG23" i="11"/>
  <c r="AF23" i="11"/>
  <c r="AE23" i="11"/>
  <c r="AD23" i="11"/>
  <c r="AC23" i="11"/>
  <c r="AB23" i="11"/>
  <c r="AA23" i="11"/>
  <c r="Z23" i="11"/>
  <c r="Y23" i="11"/>
  <c r="AH22" i="11"/>
  <c r="AG22" i="11"/>
  <c r="AF22" i="11"/>
  <c r="AE22" i="11"/>
  <c r="AD22" i="11"/>
  <c r="AC22" i="11"/>
  <c r="AB22" i="11"/>
  <c r="AA22" i="11"/>
  <c r="Z22" i="11"/>
  <c r="Y22" i="11"/>
  <c r="AH21" i="11"/>
  <c r="AG21" i="11"/>
  <c r="AF21" i="11"/>
  <c r="AE21" i="11"/>
  <c r="AD21" i="11"/>
  <c r="AC21" i="11"/>
  <c r="AB21" i="11"/>
  <c r="AA21" i="11"/>
  <c r="Z21" i="11"/>
  <c r="Y21" i="11"/>
  <c r="AH20" i="11"/>
  <c r="AG20" i="11"/>
  <c r="AF20" i="11"/>
  <c r="AE20" i="11"/>
  <c r="AD20" i="11"/>
  <c r="AC20" i="11"/>
  <c r="AB20" i="11"/>
  <c r="AA20" i="11"/>
  <c r="Z20" i="11"/>
  <c r="Y20" i="11"/>
  <c r="X20" i="10"/>
  <c r="AI20" i="10" s="1"/>
  <c r="Y20" i="10"/>
  <c r="Z20" i="10"/>
  <c r="X21" i="10"/>
  <c r="AI21" i="10" s="1"/>
  <c r="Y21" i="10"/>
  <c r="AJ21" i="10" s="1"/>
  <c r="Z21" i="10"/>
  <c r="AK21" i="10" s="1"/>
  <c r="X22" i="10"/>
  <c r="AI22" i="10" s="1"/>
  <c r="Y22" i="10"/>
  <c r="AJ22" i="10" s="1"/>
  <c r="Z22" i="10"/>
  <c r="AK22" i="10" s="1"/>
  <c r="AI17" i="10"/>
  <c r="AJ26" i="10"/>
  <c r="AL26" i="10"/>
  <c r="AP26" i="10"/>
  <c r="AQ26" i="10"/>
  <c r="AN27" i="10"/>
  <c r="AO27" i="10"/>
  <c r="AP27" i="10"/>
  <c r="AQ27" i="10"/>
  <c r="AI28" i="10"/>
  <c r="AJ28" i="10"/>
  <c r="AM28" i="10"/>
  <c r="AL29" i="10"/>
  <c r="AM29" i="10"/>
  <c r="AN29" i="10"/>
  <c r="AO29" i="10"/>
  <c r="AP29" i="10"/>
  <c r="AQ29" i="10"/>
  <c r="AQ25" i="10"/>
  <c r="AK25" i="10"/>
  <c r="AJ25" i="10"/>
  <c r="AI25" i="10"/>
  <c r="AJ18" i="10"/>
  <c r="AK18" i="10"/>
  <c r="AL18" i="10"/>
  <c r="AM18" i="10"/>
  <c r="AN18" i="10"/>
  <c r="AO18" i="10"/>
  <c r="AO19" i="10"/>
  <c r="AP19" i="10"/>
  <c r="AQ19" i="10"/>
  <c r="AW19" i="10" s="1"/>
  <c r="AN20" i="10"/>
  <c r="AO20" i="10"/>
  <c r="AP20" i="10"/>
  <c r="AQ20" i="10"/>
  <c r="AL21" i="10"/>
  <c r="AM21" i="10"/>
  <c r="AN21" i="10"/>
  <c r="AO21" i="10"/>
  <c r="AL22" i="10"/>
  <c r="AJ20" i="10"/>
  <c r="AK20" i="10"/>
  <c r="AD19" i="10"/>
  <c r="AE19" i="10"/>
  <c r="AF19" i="10"/>
  <c r="AD20" i="10"/>
  <c r="AE20" i="10"/>
  <c r="AF20" i="10"/>
  <c r="AD21" i="10"/>
  <c r="AE21" i="10"/>
  <c r="AP21" i="10" s="1"/>
  <c r="AF21" i="10"/>
  <c r="AQ21" i="10" s="1"/>
  <c r="AD22" i="10"/>
  <c r="AO22" i="10" s="1"/>
  <c r="AE22" i="10"/>
  <c r="AP22" i="10" s="1"/>
  <c r="AF22" i="10"/>
  <c r="AQ22" i="10" s="1"/>
  <c r="AE18" i="10"/>
  <c r="AP18" i="10" s="1"/>
  <c r="AF18" i="10"/>
  <c r="AQ18" i="10" s="1"/>
  <c r="AD18" i="10"/>
  <c r="AG29" i="10"/>
  <c r="AF29" i="10"/>
  <c r="AE29" i="10"/>
  <c r="AD29" i="10"/>
  <c r="AC29" i="10"/>
  <c r="AB29" i="10"/>
  <c r="AA29" i="10"/>
  <c r="Z29" i="10"/>
  <c r="AK29" i="10" s="1"/>
  <c r="Y29" i="10"/>
  <c r="AJ29" i="10" s="1"/>
  <c r="X29" i="10"/>
  <c r="AI29" i="10" s="1"/>
  <c r="AG28" i="10"/>
  <c r="AF28" i="10"/>
  <c r="AQ28" i="10" s="1"/>
  <c r="AE28" i="10"/>
  <c r="AP28" i="10" s="1"/>
  <c r="AD28" i="10"/>
  <c r="AO28" i="10" s="1"/>
  <c r="AC28" i="10"/>
  <c r="AN28" i="10" s="1"/>
  <c r="AB28" i="10"/>
  <c r="AA28" i="10"/>
  <c r="AL28" i="10" s="1"/>
  <c r="Z28" i="10"/>
  <c r="AK28" i="10" s="1"/>
  <c r="Y28" i="10"/>
  <c r="X28" i="10"/>
  <c r="AG27" i="10"/>
  <c r="AF27" i="10"/>
  <c r="AE27" i="10"/>
  <c r="AD27" i="10"/>
  <c r="AC27" i="10"/>
  <c r="AB27" i="10"/>
  <c r="AM27" i="10" s="1"/>
  <c r="AA27" i="10"/>
  <c r="AL27" i="10" s="1"/>
  <c r="Z27" i="10"/>
  <c r="AK27" i="10" s="1"/>
  <c r="Y27" i="10"/>
  <c r="AJ27" i="10" s="1"/>
  <c r="X27" i="10"/>
  <c r="AI27" i="10" s="1"/>
  <c r="AG26" i="10"/>
  <c r="AF26" i="10"/>
  <c r="AE26" i="10"/>
  <c r="AD26" i="10"/>
  <c r="AO26" i="10" s="1"/>
  <c r="AC26" i="10"/>
  <c r="AN26" i="10" s="1"/>
  <c r="AB26" i="10"/>
  <c r="AM26" i="10" s="1"/>
  <c r="AA26" i="10"/>
  <c r="Z26" i="10"/>
  <c r="AK26" i="10" s="1"/>
  <c r="Y26" i="10"/>
  <c r="X26" i="10"/>
  <c r="AI26" i="10" s="1"/>
  <c r="AG25" i="10"/>
  <c r="AF25" i="10"/>
  <c r="AE25" i="10"/>
  <c r="AP25" i="10" s="1"/>
  <c r="AD25" i="10"/>
  <c r="AO25" i="10" s="1"/>
  <c r="AC25" i="10"/>
  <c r="AN25" i="10" s="1"/>
  <c r="AB25" i="10"/>
  <c r="AM25" i="10" s="1"/>
  <c r="AA25" i="10"/>
  <c r="AL25" i="10" s="1"/>
  <c r="Z25" i="10"/>
  <c r="Y25" i="10"/>
  <c r="X25" i="10"/>
  <c r="AG24" i="10"/>
  <c r="AF24" i="10"/>
  <c r="AE24" i="10"/>
  <c r="AD24" i="10"/>
  <c r="AC24" i="10"/>
  <c r="AB24" i="10"/>
  <c r="AA24" i="10"/>
  <c r="Z24" i="10"/>
  <c r="Y24" i="10"/>
  <c r="X24" i="10"/>
  <c r="AG22" i="10"/>
  <c r="AC22" i="10"/>
  <c r="AN22" i="10" s="1"/>
  <c r="AB22" i="10"/>
  <c r="AM22" i="10" s="1"/>
  <c r="AA22" i="10"/>
  <c r="AG21" i="10"/>
  <c r="AC21" i="10"/>
  <c r="AB21" i="10"/>
  <c r="AA21" i="10"/>
  <c r="AG20" i="10"/>
  <c r="AC20" i="10"/>
  <c r="AB20" i="10"/>
  <c r="AM20" i="10" s="1"/>
  <c r="AA20" i="10"/>
  <c r="AL20" i="10" s="1"/>
  <c r="AG19" i="10"/>
  <c r="AC19" i="10"/>
  <c r="AN19" i="10" s="1"/>
  <c r="AB19" i="10"/>
  <c r="AM19" i="10" s="1"/>
  <c r="AA19" i="10"/>
  <c r="AL19" i="10" s="1"/>
  <c r="Z19" i="10"/>
  <c r="AK19" i="10" s="1"/>
  <c r="Y19" i="10"/>
  <c r="AJ19" i="10" s="1"/>
  <c r="X19" i="10"/>
  <c r="AI19" i="10" s="1"/>
  <c r="AG18" i="10"/>
  <c r="AC18" i="10"/>
  <c r="AB18" i="10"/>
  <c r="AA18" i="10"/>
  <c r="Z18" i="10"/>
  <c r="Y18" i="10"/>
  <c r="X18" i="10"/>
  <c r="AI18" i="10" s="1"/>
  <c r="AG17" i="10"/>
  <c r="AF17" i="10"/>
  <c r="AE17" i="10"/>
  <c r="AD17" i="10"/>
  <c r="AC17" i="10"/>
  <c r="AB17" i="10"/>
  <c r="AA17" i="10"/>
  <c r="Z17" i="10"/>
  <c r="AK17" i="10" s="1"/>
  <c r="Y17" i="10"/>
  <c r="AU25" i="10" s="1"/>
  <c r="X17" i="10"/>
  <c r="AJ17" i="10" l="1"/>
  <c r="AU26" i="10" s="1"/>
  <c r="AU22" i="10"/>
  <c r="AU21" i="10"/>
  <c r="AT25" i="10"/>
  <c r="AW22" i="10"/>
  <c r="AV18" i="10"/>
  <c r="AS19" i="10"/>
  <c r="AW20" i="10"/>
  <c r="AU19" i="10"/>
  <c r="AV19" i="10"/>
  <c r="AS18" i="10"/>
  <c r="AU20" i="10"/>
  <c r="AV22" i="10"/>
  <c r="AS22" i="10"/>
  <c r="AU18" i="10"/>
  <c r="AR21" i="10"/>
  <c r="AV21" i="10"/>
  <c r="AW21" i="10"/>
  <c r="AS20" i="10"/>
  <c r="AS25" i="10"/>
  <c r="AV20" i="10"/>
  <c r="AW18" i="10"/>
  <c r="AS21" i="10"/>
  <c r="AS28" i="10"/>
  <c r="AR28" i="10"/>
  <c r="AT19" i="10"/>
  <c r="AR29" i="10"/>
  <c r="AS29" i="10"/>
  <c r="AT18" i="10"/>
  <c r="AS27" i="10"/>
  <c r="AT20" i="10"/>
  <c r="AS26" i="10"/>
  <c r="AR26" i="10"/>
  <c r="AT21" i="10"/>
  <c r="AR19" i="10"/>
  <c r="AR22" i="10"/>
  <c r="AR18" i="10"/>
  <c r="AT22" i="10"/>
  <c r="AR25" i="10"/>
  <c r="AR20" i="10"/>
  <c r="AR27" i="10"/>
  <c r="D8" i="5"/>
  <c r="E8" i="5"/>
  <c r="D11" i="5"/>
  <c r="E11" i="5"/>
  <c r="D14" i="5"/>
  <c r="E14" i="5"/>
  <c r="D17" i="5"/>
  <c r="E17" i="5"/>
  <c r="E5" i="5"/>
  <c r="D5" i="5"/>
  <c r="E2" i="5"/>
  <c r="D2" i="5"/>
  <c r="D4" i="27"/>
  <c r="E4" i="27" s="1"/>
  <c r="D5" i="27"/>
  <c r="E5" i="27" s="1"/>
  <c r="D6" i="27"/>
  <c r="E6" i="27" s="1"/>
  <c r="D7" i="27"/>
  <c r="E7" i="27" s="1"/>
  <c r="D8" i="27"/>
  <c r="E8" i="27" s="1"/>
  <c r="D9" i="27"/>
  <c r="E9" i="27" s="1"/>
  <c r="D10" i="27"/>
  <c r="E10" i="27" s="1"/>
  <c r="D11" i="27"/>
  <c r="E11" i="27"/>
  <c r="D12" i="27"/>
  <c r="E12" i="27" s="1"/>
  <c r="D13" i="27"/>
  <c r="E13" i="27"/>
  <c r="D14" i="27"/>
  <c r="E14" i="27"/>
  <c r="D15" i="27"/>
  <c r="E15" i="27"/>
  <c r="D16" i="27"/>
  <c r="E16" i="27" s="1"/>
  <c r="D17" i="27"/>
  <c r="E17" i="27"/>
  <c r="D18" i="27"/>
  <c r="E18" i="27" s="1"/>
  <c r="D19" i="27"/>
  <c r="E19" i="27"/>
  <c r="D20" i="27"/>
  <c r="E20" i="27"/>
  <c r="D21" i="27"/>
  <c r="E21" i="27"/>
  <c r="D22" i="27"/>
  <c r="E22" i="27"/>
  <c r="AT26" i="10" l="1"/>
  <c r="D34" i="21"/>
  <c r="D33" i="21"/>
  <c r="D28" i="21"/>
  <c r="D27" i="21"/>
  <c r="D22" i="21"/>
  <c r="D21" i="21"/>
  <c r="D16" i="21"/>
  <c r="D15" i="21"/>
  <c r="D10" i="21"/>
  <c r="D9" i="21"/>
  <c r="D4" i="21"/>
  <c r="D3" i="21"/>
  <c r="BE55" i="16"/>
  <c r="AX55" i="16"/>
  <c r="U27" i="16"/>
  <c r="BE40" i="16"/>
  <c r="BE26" i="16"/>
  <c r="AJ26" i="16"/>
  <c r="AC47" i="16"/>
  <c r="N40" i="16"/>
  <c r="H62" i="16"/>
  <c r="H61" i="16"/>
  <c r="H60" i="16"/>
  <c r="H55" i="16"/>
  <c r="H54" i="16"/>
  <c r="H53" i="16"/>
  <c r="H48" i="16"/>
  <c r="H47" i="16"/>
  <c r="H46" i="16"/>
  <c r="H41" i="16"/>
  <c r="H40" i="16"/>
  <c r="H39" i="16"/>
  <c r="H34" i="16"/>
  <c r="H33" i="16"/>
  <c r="H32" i="16"/>
  <c r="O62" i="16"/>
  <c r="O61" i="16"/>
  <c r="O60" i="16"/>
  <c r="O55" i="16"/>
  <c r="O54" i="16"/>
  <c r="O53" i="16"/>
  <c r="O48" i="16"/>
  <c r="O47" i="16"/>
  <c r="O46" i="16"/>
  <c r="O41" i="16"/>
  <c r="O40" i="16"/>
  <c r="O39" i="16"/>
  <c r="O34" i="16"/>
  <c r="O33" i="16"/>
  <c r="O32" i="16"/>
  <c r="V62" i="16"/>
  <c r="V61" i="16"/>
  <c r="V60" i="16"/>
  <c r="V55" i="16"/>
  <c r="V54" i="16"/>
  <c r="V53" i="16"/>
  <c r="V48" i="16"/>
  <c r="V47" i="16"/>
  <c r="V46" i="16"/>
  <c r="V41" i="16"/>
  <c r="V40" i="16"/>
  <c r="V39" i="16"/>
  <c r="V34" i="16"/>
  <c r="V33" i="16"/>
  <c r="V32" i="16"/>
  <c r="V27" i="16"/>
  <c r="V26" i="16"/>
  <c r="V25" i="16"/>
  <c r="AD62" i="16"/>
  <c r="AD61" i="16"/>
  <c r="AD60" i="16"/>
  <c r="AK62" i="16"/>
  <c r="AK61" i="16"/>
  <c r="AK60" i="16"/>
  <c r="AR62" i="16"/>
  <c r="AR61" i="16"/>
  <c r="AR60" i="16"/>
  <c r="AY62" i="16"/>
  <c r="AY61" i="16"/>
  <c r="BF62" i="16"/>
  <c r="BF61" i="16"/>
  <c r="BF60" i="16"/>
  <c r="BF54" i="16"/>
  <c r="BF53" i="16"/>
  <c r="AY55" i="16"/>
  <c r="AY54" i="16"/>
  <c r="AY53" i="16"/>
  <c r="AR55" i="16"/>
  <c r="AR54" i="16"/>
  <c r="AR53" i="16"/>
  <c r="AK55" i="16"/>
  <c r="AK54" i="16"/>
  <c r="AK53" i="16"/>
  <c r="AD55" i="16"/>
  <c r="AD54" i="16"/>
  <c r="AD53" i="16"/>
  <c r="AD48" i="16"/>
  <c r="AD47" i="16"/>
  <c r="AD46" i="16"/>
  <c r="AK48" i="16"/>
  <c r="AK47" i="16"/>
  <c r="AK46" i="16"/>
  <c r="AR48" i="16"/>
  <c r="AR47" i="16"/>
  <c r="AR46" i="16"/>
  <c r="AY48" i="16"/>
  <c r="AY47" i="16"/>
  <c r="AY46" i="16"/>
  <c r="BF48" i="16"/>
  <c r="BF47" i="16"/>
  <c r="BF46" i="16"/>
  <c r="BF41" i="16"/>
  <c r="BF40" i="16"/>
  <c r="BF39" i="16"/>
  <c r="AY41" i="16"/>
  <c r="AY40" i="16"/>
  <c r="AY39" i="16"/>
  <c r="AR40" i="16"/>
  <c r="AR39" i="16"/>
  <c r="AK41" i="16"/>
  <c r="AK40" i="16"/>
  <c r="AK39" i="16"/>
  <c r="AD41" i="16"/>
  <c r="AD40" i="16"/>
  <c r="AD39" i="16"/>
  <c r="AD34" i="16"/>
  <c r="AD33" i="16"/>
  <c r="AD32" i="16"/>
  <c r="AK34" i="16"/>
  <c r="AK33" i="16"/>
  <c r="AK32" i="16"/>
  <c r="AR34" i="16"/>
  <c r="AR33" i="16"/>
  <c r="AR32" i="16"/>
  <c r="AY34" i="16"/>
  <c r="AY33" i="16"/>
  <c r="AY32" i="16"/>
  <c r="BF34" i="16"/>
  <c r="BF33" i="16"/>
  <c r="BF32" i="16"/>
  <c r="BF27" i="16"/>
  <c r="BF26" i="16"/>
  <c r="BF25" i="16"/>
  <c r="AY27" i="16"/>
  <c r="AY26" i="16"/>
  <c r="AY25" i="16"/>
  <c r="AR27" i="16"/>
  <c r="AR26" i="16"/>
  <c r="AR25" i="16"/>
  <c r="AK27" i="16"/>
  <c r="AK26" i="16"/>
  <c r="AK25" i="16"/>
  <c r="AD27" i="16"/>
  <c r="AD26" i="16"/>
  <c r="AD25" i="16"/>
  <c r="O27" i="16"/>
  <c r="O26" i="16"/>
  <c r="O25" i="16"/>
  <c r="H27" i="16"/>
  <c r="H25" i="16"/>
  <c r="H26" i="16"/>
  <c r="F25" i="16"/>
  <c r="I25" i="16" s="1"/>
  <c r="M25" i="16"/>
  <c r="T25" i="16"/>
  <c r="W25" i="16" s="1"/>
  <c r="AB25" i="16"/>
  <c r="AE25" i="16" s="1"/>
  <c r="AI25" i="16"/>
  <c r="AP25" i="16"/>
  <c r="AW25" i="16"/>
  <c r="AZ25" i="16"/>
  <c r="BD25" i="16"/>
  <c r="BG25" i="16"/>
  <c r="F26" i="16"/>
  <c r="G26" i="16"/>
  <c r="M26" i="16"/>
  <c r="P26" i="16" s="1"/>
  <c r="N26" i="16"/>
  <c r="T26" i="16"/>
  <c r="W26" i="16" s="1"/>
  <c r="U26" i="16"/>
  <c r="AB26" i="16"/>
  <c r="AE26" i="16" s="1"/>
  <c r="AC26" i="16"/>
  <c r="AI26" i="16"/>
  <c r="AL26" i="16" s="1"/>
  <c r="AP26" i="16"/>
  <c r="AS26" i="16" s="1"/>
  <c r="AQ26" i="16"/>
  <c r="AW26" i="16"/>
  <c r="AZ26" i="16" s="1"/>
  <c r="AX26" i="16"/>
  <c r="BD26" i="16"/>
  <c r="BG26" i="16"/>
  <c r="BD64" i="16"/>
  <c r="BG64" i="16" s="1"/>
  <c r="AW64" i="16"/>
  <c r="AZ64" i="16" s="1"/>
  <c r="AP64" i="16"/>
  <c r="AS64" i="16" s="1"/>
  <c r="AI64" i="16"/>
  <c r="AL64" i="16" s="1"/>
  <c r="AB64" i="16"/>
  <c r="AE64" i="16" s="1"/>
  <c r="T64" i="16"/>
  <c r="W64" i="16" s="1"/>
  <c r="M64" i="16"/>
  <c r="P64" i="16" s="1"/>
  <c r="F64" i="16"/>
  <c r="I64" i="16" s="1"/>
  <c r="BD63" i="16"/>
  <c r="BG63" i="16" s="1"/>
  <c r="AW63" i="16"/>
  <c r="AZ63" i="16" s="1"/>
  <c r="AP63" i="16"/>
  <c r="AS63" i="16" s="1"/>
  <c r="AI63" i="16"/>
  <c r="AL63" i="16" s="1"/>
  <c r="AB63" i="16"/>
  <c r="AE63" i="16" s="1"/>
  <c r="T63" i="16"/>
  <c r="W63" i="16" s="1"/>
  <c r="M63" i="16"/>
  <c r="P63" i="16" s="1"/>
  <c r="F63" i="16"/>
  <c r="I63" i="16" s="1"/>
  <c r="BD62" i="16"/>
  <c r="BG62" i="16" s="1"/>
  <c r="AW62" i="16"/>
  <c r="AZ62" i="16" s="1"/>
  <c r="AP62" i="16"/>
  <c r="AS62" i="16" s="1"/>
  <c r="AI62" i="16"/>
  <c r="AL62" i="16" s="1"/>
  <c r="AB62" i="16"/>
  <c r="AE62" i="16" s="1"/>
  <c r="T62" i="16"/>
  <c r="W62" i="16" s="1"/>
  <c r="M62" i="16"/>
  <c r="P62" i="16" s="1"/>
  <c r="F62" i="16"/>
  <c r="I62" i="16" s="1"/>
  <c r="BE61" i="16"/>
  <c r="BD61" i="16"/>
  <c r="BG61" i="16" s="1"/>
  <c r="AX61" i="16"/>
  <c r="AW61" i="16"/>
  <c r="AZ61" i="16" s="1"/>
  <c r="AQ61" i="16"/>
  <c r="AP61" i="16"/>
  <c r="AS61" i="16" s="1"/>
  <c r="AJ61" i="16"/>
  <c r="AI61" i="16"/>
  <c r="AL61" i="16" s="1"/>
  <c r="AC61" i="16"/>
  <c r="AB61" i="16"/>
  <c r="AE61" i="16" s="1"/>
  <c r="U61" i="16"/>
  <c r="T61" i="16"/>
  <c r="W61" i="16" s="1"/>
  <c r="N61" i="16"/>
  <c r="M61" i="16"/>
  <c r="P61" i="16" s="1"/>
  <c r="G61" i="16"/>
  <c r="F61" i="16"/>
  <c r="I61" i="16" s="1"/>
  <c r="BD60" i="16"/>
  <c r="AW60" i="16"/>
  <c r="AZ60" i="16" s="1"/>
  <c r="AP60" i="16"/>
  <c r="AS60" i="16" s="1"/>
  <c r="AI60" i="16"/>
  <c r="AB60" i="16"/>
  <c r="T60" i="16"/>
  <c r="M60" i="16"/>
  <c r="F60" i="16"/>
  <c r="BD57" i="16"/>
  <c r="BG57" i="16" s="1"/>
  <c r="AW57" i="16"/>
  <c r="AZ57" i="16" s="1"/>
  <c r="AP57" i="16"/>
  <c r="AS57" i="16" s="1"/>
  <c r="AI57" i="16"/>
  <c r="AL57" i="16" s="1"/>
  <c r="AB57" i="16"/>
  <c r="AE57" i="16" s="1"/>
  <c r="T57" i="16"/>
  <c r="W57" i="16" s="1"/>
  <c r="M57" i="16"/>
  <c r="P57" i="16" s="1"/>
  <c r="F57" i="16"/>
  <c r="I57" i="16" s="1"/>
  <c r="BD56" i="16"/>
  <c r="BG56" i="16" s="1"/>
  <c r="AW56" i="16"/>
  <c r="AZ56" i="16" s="1"/>
  <c r="AP56" i="16"/>
  <c r="AS56" i="16" s="1"/>
  <c r="AI56" i="16"/>
  <c r="AL56" i="16" s="1"/>
  <c r="AB56" i="16"/>
  <c r="AE56" i="16" s="1"/>
  <c r="T56" i="16"/>
  <c r="W56" i="16" s="1"/>
  <c r="M56" i="16"/>
  <c r="P56" i="16" s="1"/>
  <c r="F56" i="16"/>
  <c r="I56" i="16" s="1"/>
  <c r="BD55" i="16"/>
  <c r="BG55" i="16" s="1"/>
  <c r="AW55" i="16"/>
  <c r="AZ55" i="16" s="1"/>
  <c r="AP55" i="16"/>
  <c r="AS55" i="16" s="1"/>
  <c r="AI55" i="16"/>
  <c r="AL55" i="16" s="1"/>
  <c r="AB55" i="16"/>
  <c r="AE55" i="16" s="1"/>
  <c r="T55" i="16"/>
  <c r="M55" i="16"/>
  <c r="P55" i="16" s="1"/>
  <c r="F55" i="16"/>
  <c r="I55" i="16" s="1"/>
  <c r="BE54" i="16"/>
  <c r="BD54" i="16"/>
  <c r="BG54" i="16" s="1"/>
  <c r="AX54" i="16"/>
  <c r="AW54" i="16"/>
  <c r="AZ54" i="16" s="1"/>
  <c r="AQ54" i="16"/>
  <c r="AP54" i="16"/>
  <c r="AS54" i="16" s="1"/>
  <c r="AJ54" i="16"/>
  <c r="AI54" i="16"/>
  <c r="AL54" i="16" s="1"/>
  <c r="AC54" i="16"/>
  <c r="AB54" i="16"/>
  <c r="AE54" i="16" s="1"/>
  <c r="U54" i="16"/>
  <c r="T54" i="16"/>
  <c r="W54" i="16" s="1"/>
  <c r="N54" i="16"/>
  <c r="M54" i="16"/>
  <c r="P54" i="16" s="1"/>
  <c r="G54" i="16"/>
  <c r="F54" i="16"/>
  <c r="I54" i="16" s="1"/>
  <c r="BD53" i="16"/>
  <c r="AW53" i="16"/>
  <c r="AP53" i="16"/>
  <c r="AS53" i="16" s="1"/>
  <c r="AI53" i="16"/>
  <c r="AB53" i="16"/>
  <c r="T53" i="16"/>
  <c r="W53" i="16" s="1"/>
  <c r="M53" i="16"/>
  <c r="F53" i="16"/>
  <c r="I53" i="16" s="1"/>
  <c r="BD50" i="16"/>
  <c r="BG50" i="16" s="1"/>
  <c r="AW50" i="16"/>
  <c r="AZ50" i="16" s="1"/>
  <c r="AP50" i="16"/>
  <c r="AS50" i="16" s="1"/>
  <c r="AI50" i="16"/>
  <c r="AL50" i="16" s="1"/>
  <c r="AB50" i="16"/>
  <c r="AE50" i="16" s="1"/>
  <c r="T50" i="16"/>
  <c r="W50" i="16" s="1"/>
  <c r="M50" i="16"/>
  <c r="P50" i="16" s="1"/>
  <c r="F50" i="16"/>
  <c r="I50" i="16" s="1"/>
  <c r="BD49" i="16"/>
  <c r="BG49" i="16" s="1"/>
  <c r="AW49" i="16"/>
  <c r="AP49" i="16"/>
  <c r="AS49" i="16" s="1"/>
  <c r="AI49" i="16"/>
  <c r="AL49" i="16" s="1"/>
  <c r="AB49" i="16"/>
  <c r="AE49" i="16" s="1"/>
  <c r="T49" i="16"/>
  <c r="W49" i="16" s="1"/>
  <c r="M49" i="16"/>
  <c r="P49" i="16" s="1"/>
  <c r="F49" i="16"/>
  <c r="I49" i="16" s="1"/>
  <c r="BD48" i="16"/>
  <c r="BG48" i="16" s="1"/>
  <c r="AW48" i="16"/>
  <c r="AZ48" i="16" s="1"/>
  <c r="AP48" i="16"/>
  <c r="AS48" i="16" s="1"/>
  <c r="AI48" i="16"/>
  <c r="AL48" i="16" s="1"/>
  <c r="AB48" i="16"/>
  <c r="AE48" i="16" s="1"/>
  <c r="T48" i="16"/>
  <c r="W48" i="16" s="1"/>
  <c r="M48" i="16"/>
  <c r="P48" i="16" s="1"/>
  <c r="F48" i="16"/>
  <c r="I48" i="16" s="1"/>
  <c r="BE47" i="16"/>
  <c r="BD47" i="16"/>
  <c r="BG47" i="16" s="1"/>
  <c r="AX47" i="16"/>
  <c r="AW47" i="16"/>
  <c r="AZ47" i="16" s="1"/>
  <c r="AQ47" i="16"/>
  <c r="AP47" i="16"/>
  <c r="AS47" i="16" s="1"/>
  <c r="AJ47" i="16"/>
  <c r="AI47" i="16"/>
  <c r="AL47" i="16" s="1"/>
  <c r="AB47" i="16"/>
  <c r="AE47" i="16" s="1"/>
  <c r="U47" i="16"/>
  <c r="T47" i="16"/>
  <c r="W47" i="16" s="1"/>
  <c r="N47" i="16"/>
  <c r="M47" i="16"/>
  <c r="P47" i="16" s="1"/>
  <c r="G47" i="16"/>
  <c r="F47" i="16"/>
  <c r="I47" i="16" s="1"/>
  <c r="BD46" i="16"/>
  <c r="AW46" i="16"/>
  <c r="AZ46" i="16" s="1"/>
  <c r="AP46" i="16"/>
  <c r="AS46" i="16" s="1"/>
  <c r="AI46" i="16"/>
  <c r="AL46" i="16" s="1"/>
  <c r="AB46" i="16"/>
  <c r="T46" i="16"/>
  <c r="M46" i="16"/>
  <c r="P46" i="16" s="1"/>
  <c r="F46" i="16"/>
  <c r="BD43" i="16"/>
  <c r="BG43" i="16" s="1"/>
  <c r="AW43" i="16"/>
  <c r="AZ43" i="16" s="1"/>
  <c r="AP43" i="16"/>
  <c r="AS43" i="16" s="1"/>
  <c r="AI43" i="16"/>
  <c r="AL43" i="16" s="1"/>
  <c r="AB43" i="16"/>
  <c r="AE43" i="16" s="1"/>
  <c r="T43" i="16"/>
  <c r="W43" i="16" s="1"/>
  <c r="M43" i="16"/>
  <c r="P43" i="16" s="1"/>
  <c r="F43" i="16"/>
  <c r="I43" i="16" s="1"/>
  <c r="BD42" i="16"/>
  <c r="BG42" i="16" s="1"/>
  <c r="AW42" i="16"/>
  <c r="AZ42" i="16" s="1"/>
  <c r="AP42" i="16"/>
  <c r="AS42" i="16" s="1"/>
  <c r="AI42" i="16"/>
  <c r="AL42" i="16" s="1"/>
  <c r="AB42" i="16"/>
  <c r="AE42" i="16" s="1"/>
  <c r="T42" i="16"/>
  <c r="M42" i="16"/>
  <c r="P42" i="16" s="1"/>
  <c r="F42" i="16"/>
  <c r="I42" i="16" s="1"/>
  <c r="BD41" i="16"/>
  <c r="BG41" i="16" s="1"/>
  <c r="AW41" i="16"/>
  <c r="AZ41" i="16" s="1"/>
  <c r="AP41" i="16"/>
  <c r="AS41" i="16" s="1"/>
  <c r="AI41" i="16"/>
  <c r="AL41" i="16" s="1"/>
  <c r="AB41" i="16"/>
  <c r="AE41" i="16" s="1"/>
  <c r="T41" i="16"/>
  <c r="W41" i="16" s="1"/>
  <c r="M41" i="16"/>
  <c r="P41" i="16" s="1"/>
  <c r="F41" i="16"/>
  <c r="I41" i="16" s="1"/>
  <c r="BD40" i="16"/>
  <c r="BG40" i="16" s="1"/>
  <c r="AX40" i="16"/>
  <c r="AW40" i="16"/>
  <c r="AZ40" i="16" s="1"/>
  <c r="AQ40" i="16"/>
  <c r="AP40" i="16"/>
  <c r="AS40" i="16" s="1"/>
  <c r="AJ40" i="16"/>
  <c r="AI40" i="16"/>
  <c r="AL40" i="16" s="1"/>
  <c r="AC40" i="16"/>
  <c r="AB40" i="16"/>
  <c r="AE40" i="16" s="1"/>
  <c r="U40" i="16"/>
  <c r="T40" i="16"/>
  <c r="W40" i="16" s="1"/>
  <c r="M40" i="16"/>
  <c r="P40" i="16" s="1"/>
  <c r="G40" i="16"/>
  <c r="F40" i="16"/>
  <c r="I40" i="16" s="1"/>
  <c r="BD39" i="16"/>
  <c r="AW39" i="16"/>
  <c r="AP39" i="16"/>
  <c r="AI39" i="16"/>
  <c r="AB39" i="16"/>
  <c r="T39" i="16"/>
  <c r="W39" i="16" s="1"/>
  <c r="M39" i="16"/>
  <c r="P39" i="16" s="1"/>
  <c r="F39" i="16"/>
  <c r="I39" i="16" s="1"/>
  <c r="BD36" i="16"/>
  <c r="BG36" i="16" s="1"/>
  <c r="AW36" i="16"/>
  <c r="AZ36" i="16" s="1"/>
  <c r="AP36" i="16"/>
  <c r="AS36" i="16" s="1"/>
  <c r="AI36" i="16"/>
  <c r="AL36" i="16" s="1"/>
  <c r="AB36" i="16"/>
  <c r="AE36" i="16" s="1"/>
  <c r="T36" i="16"/>
  <c r="W36" i="16" s="1"/>
  <c r="M36" i="16"/>
  <c r="P36" i="16" s="1"/>
  <c r="F36" i="16"/>
  <c r="I36" i="16" s="1"/>
  <c r="BD35" i="16"/>
  <c r="BG35" i="16" s="1"/>
  <c r="AW35" i="16"/>
  <c r="AZ35" i="16" s="1"/>
  <c r="AP35" i="16"/>
  <c r="AS35" i="16" s="1"/>
  <c r="AI35" i="16"/>
  <c r="AL35" i="16" s="1"/>
  <c r="AB35" i="16"/>
  <c r="AE35" i="16" s="1"/>
  <c r="T35" i="16"/>
  <c r="M35" i="16"/>
  <c r="P35" i="16" s="1"/>
  <c r="F35" i="16"/>
  <c r="I35" i="16" s="1"/>
  <c r="BD34" i="16"/>
  <c r="BG34" i="16" s="1"/>
  <c r="AW34" i="16"/>
  <c r="AZ34" i="16" s="1"/>
  <c r="AP34" i="16"/>
  <c r="AS34" i="16" s="1"/>
  <c r="AI34" i="16"/>
  <c r="AL34" i="16" s="1"/>
  <c r="AB34" i="16"/>
  <c r="AE34" i="16" s="1"/>
  <c r="T34" i="16"/>
  <c r="W34" i="16" s="1"/>
  <c r="M34" i="16"/>
  <c r="P34" i="16" s="1"/>
  <c r="F34" i="16"/>
  <c r="I34" i="16" s="1"/>
  <c r="BE33" i="16"/>
  <c r="BD33" i="16"/>
  <c r="BG33" i="16" s="1"/>
  <c r="AX33" i="16"/>
  <c r="AW33" i="16"/>
  <c r="AZ33" i="16" s="1"/>
  <c r="AQ33" i="16"/>
  <c r="AP33" i="16"/>
  <c r="AS33" i="16" s="1"/>
  <c r="AJ33" i="16"/>
  <c r="AI33" i="16"/>
  <c r="AL33" i="16" s="1"/>
  <c r="AC33" i="16"/>
  <c r="AB33" i="16"/>
  <c r="AE33" i="16" s="1"/>
  <c r="U33" i="16"/>
  <c r="T33" i="16"/>
  <c r="W33" i="16" s="1"/>
  <c r="N33" i="16"/>
  <c r="M33" i="16"/>
  <c r="P33" i="16" s="1"/>
  <c r="G33" i="16"/>
  <c r="F33" i="16"/>
  <c r="I33" i="16" s="1"/>
  <c r="BD32" i="16"/>
  <c r="AW32" i="16"/>
  <c r="AZ32" i="16" s="1"/>
  <c r="AP32" i="16"/>
  <c r="AS32" i="16" s="1"/>
  <c r="AI32" i="16"/>
  <c r="AL32" i="16" s="1"/>
  <c r="AB32" i="16"/>
  <c r="T32" i="16"/>
  <c r="W32" i="16" s="1"/>
  <c r="M32" i="16"/>
  <c r="F32" i="16"/>
  <c r="BD29" i="16"/>
  <c r="BG29" i="16" s="1"/>
  <c r="AW29" i="16"/>
  <c r="AZ29" i="16" s="1"/>
  <c r="AP29" i="16"/>
  <c r="AS29" i="16" s="1"/>
  <c r="AI29" i="16"/>
  <c r="AL29" i="16" s="1"/>
  <c r="AB29" i="16"/>
  <c r="AE29" i="16" s="1"/>
  <c r="T29" i="16"/>
  <c r="W29" i="16" s="1"/>
  <c r="M29" i="16"/>
  <c r="P29" i="16" s="1"/>
  <c r="F29" i="16"/>
  <c r="I29" i="16" s="1"/>
  <c r="BD28" i="16"/>
  <c r="BG28" i="16" s="1"/>
  <c r="AW28" i="16"/>
  <c r="AZ28" i="16" s="1"/>
  <c r="AP28" i="16"/>
  <c r="AS28" i="16" s="1"/>
  <c r="AI28" i="16"/>
  <c r="AL28" i="16" s="1"/>
  <c r="AB28" i="16"/>
  <c r="AE28" i="16" s="1"/>
  <c r="T28" i="16"/>
  <c r="M28" i="16"/>
  <c r="P28" i="16" s="1"/>
  <c r="F28" i="16"/>
  <c r="I28" i="16" s="1"/>
  <c r="BD27" i="16"/>
  <c r="BG27" i="16" s="1"/>
  <c r="AW27" i="16"/>
  <c r="AP27" i="16"/>
  <c r="AS27" i="16" s="1"/>
  <c r="AI27" i="16"/>
  <c r="AL27" i="16" s="1"/>
  <c r="AB27" i="16"/>
  <c r="AE27" i="16" s="1"/>
  <c r="T27" i="16"/>
  <c r="W27" i="16" s="1"/>
  <c r="M27" i="16"/>
  <c r="P27" i="16" s="1"/>
  <c r="F27" i="16"/>
  <c r="I27" i="16" s="1"/>
  <c r="S96" i="18"/>
  <c r="S66" i="18"/>
  <c r="AK124" i="18"/>
  <c r="J88" i="18"/>
  <c r="AB79" i="18"/>
  <c r="AK80" i="18"/>
  <c r="AJ50" i="18"/>
  <c r="J58" i="18"/>
  <c r="AL123" i="18"/>
  <c r="AL125" i="18" s="1"/>
  <c r="AL126" i="18"/>
  <c r="AC123" i="18"/>
  <c r="AC122" i="18"/>
  <c r="T123" i="18"/>
  <c r="K123" i="18"/>
  <c r="K122" i="18"/>
  <c r="AL116" i="18"/>
  <c r="AL115" i="18"/>
  <c r="AC116" i="18"/>
  <c r="AC115" i="18"/>
  <c r="T116" i="18"/>
  <c r="T115" i="18"/>
  <c r="K116" i="18"/>
  <c r="K115" i="18"/>
  <c r="AC126" i="18"/>
  <c r="T126" i="18"/>
  <c r="K126" i="18"/>
  <c r="AL119" i="18"/>
  <c r="AC119" i="18"/>
  <c r="T119" i="18"/>
  <c r="K119" i="18"/>
  <c r="AL111" i="18"/>
  <c r="AC111" i="18"/>
  <c r="T111" i="18"/>
  <c r="K111" i="18"/>
  <c r="AL104" i="18"/>
  <c r="AC104" i="18"/>
  <c r="T104" i="18"/>
  <c r="K104" i="18"/>
  <c r="AL108" i="18"/>
  <c r="AL107" i="18"/>
  <c r="AC108" i="18"/>
  <c r="AC107" i="18"/>
  <c r="T108" i="18"/>
  <c r="T107" i="18"/>
  <c r="K108" i="18"/>
  <c r="K107" i="18"/>
  <c r="AL101" i="18"/>
  <c r="AL100" i="18"/>
  <c r="AC101" i="18"/>
  <c r="AC100" i="18"/>
  <c r="T101" i="18"/>
  <c r="T100" i="18"/>
  <c r="K101" i="18"/>
  <c r="K100" i="18"/>
  <c r="AL96" i="18"/>
  <c r="AL89" i="18"/>
  <c r="AC96" i="18"/>
  <c r="AC89" i="18"/>
  <c r="T96" i="18"/>
  <c r="T89" i="18"/>
  <c r="K96" i="18"/>
  <c r="K89" i="18"/>
  <c r="AL93" i="18"/>
  <c r="AL92" i="18"/>
  <c r="AC93" i="18"/>
  <c r="AC92" i="18"/>
  <c r="T93" i="18"/>
  <c r="T92" i="18"/>
  <c r="K93" i="18"/>
  <c r="K92" i="18"/>
  <c r="AL86" i="18"/>
  <c r="AL85" i="18"/>
  <c r="AC86" i="18"/>
  <c r="AC85" i="18"/>
  <c r="T85" i="18"/>
  <c r="K86" i="18"/>
  <c r="K85" i="18"/>
  <c r="AL81" i="18"/>
  <c r="AC81" i="18"/>
  <c r="T81" i="18"/>
  <c r="K81" i="18"/>
  <c r="AL78" i="18"/>
  <c r="AC78" i="18"/>
  <c r="T77" i="18"/>
  <c r="K78" i="18"/>
  <c r="K77" i="18"/>
  <c r="AL74" i="18"/>
  <c r="AC74" i="18"/>
  <c r="T74" i="18"/>
  <c r="K74" i="18"/>
  <c r="AL71" i="18"/>
  <c r="AL70" i="18"/>
  <c r="AC71" i="18"/>
  <c r="AC70" i="18"/>
  <c r="T71" i="18"/>
  <c r="T70" i="18"/>
  <c r="K71" i="18"/>
  <c r="K70" i="18"/>
  <c r="AL66" i="18"/>
  <c r="AC66" i="18"/>
  <c r="T66" i="18"/>
  <c r="K66" i="18"/>
  <c r="AL62" i="18"/>
  <c r="AC63" i="18"/>
  <c r="AC62" i="18"/>
  <c r="T63" i="18"/>
  <c r="T62" i="18"/>
  <c r="K63" i="18"/>
  <c r="K62" i="18"/>
  <c r="AL59" i="18"/>
  <c r="AC59" i="18"/>
  <c r="T59" i="18"/>
  <c r="K59" i="18"/>
  <c r="AL56" i="18"/>
  <c r="AL55" i="18"/>
  <c r="AC56" i="18"/>
  <c r="AC55" i="18"/>
  <c r="T56" i="18"/>
  <c r="T55" i="18"/>
  <c r="K56" i="18"/>
  <c r="K55" i="18"/>
  <c r="AL51" i="18"/>
  <c r="AC51" i="18"/>
  <c r="T51" i="18"/>
  <c r="K51" i="18"/>
  <c r="AL48" i="18"/>
  <c r="AL47" i="18"/>
  <c r="AC48" i="18"/>
  <c r="AC47" i="18"/>
  <c r="T48" i="18"/>
  <c r="T47" i="18"/>
  <c r="K48" i="18"/>
  <c r="K47" i="18"/>
  <c r="AL44" i="18"/>
  <c r="AC44" i="18"/>
  <c r="T44" i="18"/>
  <c r="AL41" i="18"/>
  <c r="AC41" i="18"/>
  <c r="T41" i="18"/>
  <c r="AL40" i="18"/>
  <c r="AC40" i="18"/>
  <c r="T40" i="18"/>
  <c r="K41" i="18"/>
  <c r="K40" i="18"/>
  <c r="K44" i="18"/>
  <c r="AK126" i="18"/>
  <c r="AJ126" i="18"/>
  <c r="AI126" i="18"/>
  <c r="AB126" i="18"/>
  <c r="AA126" i="18"/>
  <c r="Z126" i="18"/>
  <c r="S126" i="18"/>
  <c r="R126" i="18"/>
  <c r="Q126" i="18"/>
  <c r="J126" i="18"/>
  <c r="I126" i="18"/>
  <c r="H126" i="18"/>
  <c r="AJ125" i="18"/>
  <c r="AI125" i="18"/>
  <c r="AA125" i="18"/>
  <c r="Z125" i="18"/>
  <c r="R125" i="18"/>
  <c r="Q125" i="18"/>
  <c r="T122" i="18" s="1"/>
  <c r="I125" i="18"/>
  <c r="H125" i="18"/>
  <c r="AJ123" i="18"/>
  <c r="AA123" i="18"/>
  <c r="Z123" i="18"/>
  <c r="R123" i="18"/>
  <c r="Q123" i="18"/>
  <c r="I123" i="18"/>
  <c r="H123" i="18"/>
  <c r="AJ122" i="18"/>
  <c r="AI122" i="18"/>
  <c r="AL122" i="18" s="1"/>
  <c r="AL124" i="18" s="1"/>
  <c r="AA122" i="18"/>
  <c r="Z122" i="18"/>
  <c r="R122" i="18"/>
  <c r="Q122" i="18"/>
  <c r="I122" i="18"/>
  <c r="H122" i="18"/>
  <c r="AK119" i="18"/>
  <c r="AJ119" i="18"/>
  <c r="AI119" i="18"/>
  <c r="AB119" i="18"/>
  <c r="AA119" i="18"/>
  <c r="Z119" i="18"/>
  <c r="S119" i="18"/>
  <c r="R119" i="18"/>
  <c r="Q119" i="18"/>
  <c r="J119" i="18"/>
  <c r="I119" i="18"/>
  <c r="H119" i="18"/>
  <c r="AJ118" i="18"/>
  <c r="AI118" i="18"/>
  <c r="AA118" i="18"/>
  <c r="Z118" i="18"/>
  <c r="R118" i="18"/>
  <c r="Q118" i="18"/>
  <c r="I118" i="18"/>
  <c r="H118" i="18"/>
  <c r="AJ117" i="18"/>
  <c r="AI117" i="18"/>
  <c r="AA117" i="18"/>
  <c r="Z117" i="18"/>
  <c r="R117" i="18"/>
  <c r="Q117" i="18"/>
  <c r="I117" i="18"/>
  <c r="H117" i="18"/>
  <c r="AJ116" i="18"/>
  <c r="AI116" i="18"/>
  <c r="AA116" i="18"/>
  <c r="Z116" i="18"/>
  <c r="R116" i="18"/>
  <c r="Q116" i="18"/>
  <c r="I116" i="18"/>
  <c r="H116" i="18"/>
  <c r="AJ115" i="18"/>
  <c r="AI115" i="18"/>
  <c r="AA115" i="18"/>
  <c r="Z115" i="18"/>
  <c r="R115" i="18"/>
  <c r="Q115" i="18"/>
  <c r="I115" i="18"/>
  <c r="H115" i="18"/>
  <c r="AK111" i="18"/>
  <c r="AJ111" i="18"/>
  <c r="AI111" i="18"/>
  <c r="AB111" i="18"/>
  <c r="AA111" i="18"/>
  <c r="Z111" i="18"/>
  <c r="S111" i="18"/>
  <c r="R111" i="18"/>
  <c r="Q111" i="18"/>
  <c r="J111" i="18"/>
  <c r="I111" i="18"/>
  <c r="H111" i="18"/>
  <c r="AJ110" i="18"/>
  <c r="AI110" i="18"/>
  <c r="AA110" i="18"/>
  <c r="Z110" i="18"/>
  <c r="R110" i="18"/>
  <c r="Q110" i="18"/>
  <c r="I110" i="18"/>
  <c r="H110" i="18"/>
  <c r="AJ109" i="18"/>
  <c r="AI109" i="18"/>
  <c r="AA109" i="18"/>
  <c r="Z109" i="18"/>
  <c r="R109" i="18"/>
  <c r="Q109" i="18"/>
  <c r="I109" i="18"/>
  <c r="H109" i="18"/>
  <c r="AJ108" i="18"/>
  <c r="AI108" i="18"/>
  <c r="AA108" i="18"/>
  <c r="Z108" i="18"/>
  <c r="R108" i="18"/>
  <c r="Q108" i="18"/>
  <c r="I108" i="18"/>
  <c r="H108" i="18"/>
  <c r="AJ107" i="18"/>
  <c r="AI107" i="18"/>
  <c r="AA107" i="18"/>
  <c r="Z107" i="18"/>
  <c r="R107" i="18"/>
  <c r="Q107" i="18"/>
  <c r="I107" i="18"/>
  <c r="H107" i="18"/>
  <c r="AK104" i="18"/>
  <c r="AJ104" i="18"/>
  <c r="AI104" i="18"/>
  <c r="AB104" i="18"/>
  <c r="AA104" i="18"/>
  <c r="Z104" i="18"/>
  <c r="S104" i="18"/>
  <c r="R104" i="18"/>
  <c r="Q104" i="18"/>
  <c r="J104" i="18"/>
  <c r="I104" i="18"/>
  <c r="H104" i="18"/>
  <c r="AJ103" i="18"/>
  <c r="AI103" i="18"/>
  <c r="AA103" i="18"/>
  <c r="Z103" i="18"/>
  <c r="R103" i="18"/>
  <c r="Q103" i="18"/>
  <c r="I103" i="18"/>
  <c r="H103" i="18"/>
  <c r="AJ102" i="18"/>
  <c r="AI102" i="18"/>
  <c r="AA102" i="18"/>
  <c r="Z102" i="18"/>
  <c r="R102" i="18"/>
  <c r="Q102" i="18"/>
  <c r="I102" i="18"/>
  <c r="H102" i="18"/>
  <c r="AJ101" i="18"/>
  <c r="AI101" i="18"/>
  <c r="AA101" i="18"/>
  <c r="Z101" i="18"/>
  <c r="R101" i="18"/>
  <c r="Q101" i="18"/>
  <c r="I101" i="18"/>
  <c r="H101" i="18"/>
  <c r="AJ100" i="18"/>
  <c r="AI100" i="18"/>
  <c r="AA100" i="18"/>
  <c r="Z100" i="18"/>
  <c r="R100" i="18"/>
  <c r="Q100" i="18"/>
  <c r="I100" i="18"/>
  <c r="H100" i="18"/>
  <c r="AK96" i="18"/>
  <c r="AJ96" i="18"/>
  <c r="AI96" i="18"/>
  <c r="AB96" i="18"/>
  <c r="AA96" i="18"/>
  <c r="Z96" i="18"/>
  <c r="R96" i="18"/>
  <c r="Q96" i="18"/>
  <c r="J96" i="18"/>
  <c r="I96" i="18"/>
  <c r="H96" i="18"/>
  <c r="AJ95" i="18"/>
  <c r="AI95" i="18"/>
  <c r="AA95" i="18"/>
  <c r="R95" i="18"/>
  <c r="Q95" i="18"/>
  <c r="I95" i="18"/>
  <c r="H95" i="18"/>
  <c r="AJ94" i="18"/>
  <c r="AI94" i="18"/>
  <c r="AA94" i="18"/>
  <c r="Z94" i="18"/>
  <c r="R94" i="18"/>
  <c r="I94" i="18"/>
  <c r="H94" i="18"/>
  <c r="AJ93" i="18"/>
  <c r="AI93" i="18"/>
  <c r="AA93" i="18"/>
  <c r="Z93" i="18"/>
  <c r="R93" i="18"/>
  <c r="Q93" i="18"/>
  <c r="I93" i="18"/>
  <c r="H93" i="18"/>
  <c r="AK89" i="18"/>
  <c r="AJ89" i="18"/>
  <c r="AI89" i="18"/>
  <c r="AB89" i="18"/>
  <c r="AA89" i="18"/>
  <c r="Z89" i="18"/>
  <c r="S89" i="18"/>
  <c r="R89" i="18"/>
  <c r="Q89" i="18"/>
  <c r="J89" i="18"/>
  <c r="I89" i="18"/>
  <c r="H89" i="18"/>
  <c r="AJ88" i="18"/>
  <c r="AI88" i="18"/>
  <c r="AA88" i="18"/>
  <c r="Z88" i="18"/>
  <c r="R88" i="18"/>
  <c r="Q88" i="18"/>
  <c r="I88" i="18"/>
  <c r="H88" i="18"/>
  <c r="AJ87" i="18"/>
  <c r="AI87" i="18"/>
  <c r="AA87" i="18"/>
  <c r="Z87" i="18"/>
  <c r="R87" i="18"/>
  <c r="T86" i="18" s="1"/>
  <c r="Q87" i="18"/>
  <c r="I87" i="18"/>
  <c r="H87" i="18"/>
  <c r="AJ86" i="18"/>
  <c r="AI86" i="18"/>
  <c r="AA86" i="18"/>
  <c r="Z86" i="18"/>
  <c r="R86" i="18"/>
  <c r="Q86" i="18"/>
  <c r="I86" i="18"/>
  <c r="H86" i="18"/>
  <c r="AJ85" i="18"/>
  <c r="AI85" i="18"/>
  <c r="AA85" i="18"/>
  <c r="Z85" i="18"/>
  <c r="R85" i="18"/>
  <c r="Q85" i="18"/>
  <c r="I85" i="18"/>
  <c r="H85" i="18"/>
  <c r="AK81" i="18"/>
  <c r="AJ81" i="18"/>
  <c r="AI81" i="18"/>
  <c r="AB81" i="18"/>
  <c r="AA81" i="18"/>
  <c r="Z81" i="18"/>
  <c r="S81" i="18"/>
  <c r="R81" i="18"/>
  <c r="T78" i="18" s="1"/>
  <c r="Q81" i="18"/>
  <c r="J81" i="18"/>
  <c r="I81" i="18"/>
  <c r="H81" i="18"/>
  <c r="AJ80" i="18"/>
  <c r="AI80" i="18"/>
  <c r="AA80" i="18"/>
  <c r="Z80" i="18"/>
  <c r="R80" i="18"/>
  <c r="Q80" i="18"/>
  <c r="I80" i="18"/>
  <c r="H80" i="18"/>
  <c r="AJ79" i="18"/>
  <c r="AI79" i="18"/>
  <c r="AA79" i="18"/>
  <c r="Z79" i="18"/>
  <c r="AC77" i="18" s="1"/>
  <c r="R79" i="18"/>
  <c r="Q79" i="18"/>
  <c r="I79" i="18"/>
  <c r="H79" i="18"/>
  <c r="AJ77" i="18"/>
  <c r="AI77" i="18"/>
  <c r="AA77" i="18"/>
  <c r="Z77" i="18"/>
  <c r="R77" i="18"/>
  <c r="Q77" i="18"/>
  <c r="I77" i="18"/>
  <c r="H77" i="18"/>
  <c r="AK74" i="18"/>
  <c r="AJ74" i="18"/>
  <c r="AI74" i="18"/>
  <c r="AB74" i="18"/>
  <c r="AA74" i="18"/>
  <c r="Z74" i="18"/>
  <c r="S74" i="18"/>
  <c r="R74" i="18"/>
  <c r="Q74" i="18"/>
  <c r="J74" i="18"/>
  <c r="I74" i="18"/>
  <c r="H74" i="18"/>
  <c r="AJ73" i="18"/>
  <c r="AI73" i="18"/>
  <c r="AA73" i="18"/>
  <c r="Z73" i="18"/>
  <c r="R73" i="18"/>
  <c r="Q73" i="18"/>
  <c r="I73" i="18"/>
  <c r="H73" i="18"/>
  <c r="AJ72" i="18"/>
  <c r="AI72" i="18"/>
  <c r="AA72" i="18"/>
  <c r="Z72" i="18"/>
  <c r="R72" i="18"/>
  <c r="Q72" i="18"/>
  <c r="I72" i="18"/>
  <c r="H72" i="18"/>
  <c r="AJ71" i="18"/>
  <c r="AI71" i="18"/>
  <c r="AA71" i="18"/>
  <c r="Z71" i="18"/>
  <c r="R71" i="18"/>
  <c r="Q71" i="18"/>
  <c r="I71" i="18"/>
  <c r="H71" i="18"/>
  <c r="AJ70" i="18"/>
  <c r="AI70" i="18"/>
  <c r="AA70" i="18"/>
  <c r="Z70" i="18"/>
  <c r="R70" i="18"/>
  <c r="Q70" i="18"/>
  <c r="I70" i="18"/>
  <c r="H70" i="18"/>
  <c r="AK66" i="18"/>
  <c r="AJ66" i="18"/>
  <c r="AK63" i="18" s="1"/>
  <c r="AK65" i="18" s="1"/>
  <c r="AI66" i="18"/>
  <c r="AB66" i="18"/>
  <c r="AA66" i="18"/>
  <c r="Z66" i="18"/>
  <c r="R66" i="18"/>
  <c r="Q66" i="18"/>
  <c r="J66" i="18"/>
  <c r="I66" i="18"/>
  <c r="H66" i="18"/>
  <c r="AJ65" i="18"/>
  <c r="AI65" i="18"/>
  <c r="AA65" i="18"/>
  <c r="Z65" i="18"/>
  <c r="R65" i="18"/>
  <c r="Q65" i="18"/>
  <c r="I65" i="18"/>
  <c r="H65" i="18"/>
  <c r="AJ64" i="18"/>
  <c r="AI64" i="18"/>
  <c r="AA64" i="18"/>
  <c r="Z64" i="18"/>
  <c r="R64" i="18"/>
  <c r="Q64" i="18"/>
  <c r="I64" i="18"/>
  <c r="H64" i="18"/>
  <c r="AJ63" i="18"/>
  <c r="AL63" i="18" s="1"/>
  <c r="AI63" i="18"/>
  <c r="AA63" i="18"/>
  <c r="Z63" i="18"/>
  <c r="R63" i="18"/>
  <c r="Q63" i="18"/>
  <c r="I63" i="18"/>
  <c r="H63" i="18"/>
  <c r="AJ62" i="18"/>
  <c r="AI62" i="18"/>
  <c r="AA62" i="18"/>
  <c r="Z62" i="18"/>
  <c r="R62" i="18"/>
  <c r="Q62" i="18"/>
  <c r="I62" i="18"/>
  <c r="H62" i="18"/>
  <c r="AK59" i="18"/>
  <c r="AJ59" i="18"/>
  <c r="AI59" i="18"/>
  <c r="AB59" i="18"/>
  <c r="AA59" i="18"/>
  <c r="Z59" i="18"/>
  <c r="S59" i="18"/>
  <c r="R59" i="18"/>
  <c r="Q59" i="18"/>
  <c r="J59" i="18"/>
  <c r="I59" i="18"/>
  <c r="H59" i="18"/>
  <c r="AJ58" i="18"/>
  <c r="AI58" i="18"/>
  <c r="AA58" i="18"/>
  <c r="Z58" i="18"/>
  <c r="R58" i="18"/>
  <c r="Q58" i="18"/>
  <c r="I58" i="18"/>
  <c r="H58" i="18"/>
  <c r="AJ57" i="18"/>
  <c r="AI57" i="18"/>
  <c r="AA57" i="18"/>
  <c r="Z57" i="18"/>
  <c r="R57" i="18"/>
  <c r="Q57" i="18"/>
  <c r="I57" i="18"/>
  <c r="H57" i="18"/>
  <c r="AJ56" i="18"/>
  <c r="AI56" i="18"/>
  <c r="AA56" i="18"/>
  <c r="Z56" i="18"/>
  <c r="R56" i="18"/>
  <c r="Q56" i="18"/>
  <c r="I56" i="18"/>
  <c r="H56" i="18"/>
  <c r="AJ55" i="18"/>
  <c r="AI55" i="18"/>
  <c r="AA55" i="18"/>
  <c r="Z55" i="18"/>
  <c r="R55" i="18"/>
  <c r="Q55" i="18"/>
  <c r="I55" i="18"/>
  <c r="H55" i="18"/>
  <c r="AK51" i="18"/>
  <c r="AJ51" i="18"/>
  <c r="AI51" i="18"/>
  <c r="AB51" i="18"/>
  <c r="AA51" i="18"/>
  <c r="Z51" i="18"/>
  <c r="S51" i="18"/>
  <c r="R51" i="18"/>
  <c r="Q51" i="18"/>
  <c r="J51" i="18"/>
  <c r="I51" i="18"/>
  <c r="H51" i="18"/>
  <c r="AI50" i="18"/>
  <c r="AA50" i="18"/>
  <c r="Z50" i="18"/>
  <c r="R50" i="18"/>
  <c r="Q50" i="18"/>
  <c r="I50" i="18"/>
  <c r="H50" i="18"/>
  <c r="AJ49" i="18"/>
  <c r="AI49" i="18"/>
  <c r="AA49" i="18"/>
  <c r="Z49" i="18"/>
  <c r="R49" i="18"/>
  <c r="Q49" i="18"/>
  <c r="I49" i="18"/>
  <c r="H49" i="18"/>
  <c r="AJ48" i="18"/>
  <c r="AI48" i="18"/>
  <c r="AA48" i="18"/>
  <c r="Z48" i="18"/>
  <c r="R48" i="18"/>
  <c r="Q48" i="18"/>
  <c r="I48" i="18"/>
  <c r="H48" i="18"/>
  <c r="AJ47" i="18"/>
  <c r="AI47" i="18"/>
  <c r="AA47" i="18"/>
  <c r="Z47" i="18"/>
  <c r="R47" i="18"/>
  <c r="Q47" i="18"/>
  <c r="I47" i="18"/>
  <c r="H47" i="18"/>
  <c r="AK44" i="18"/>
  <c r="AJ44" i="18"/>
  <c r="AI44" i="18"/>
  <c r="AB44" i="18"/>
  <c r="AA44" i="18"/>
  <c r="Z44" i="18"/>
  <c r="S44" i="18"/>
  <c r="R44" i="18"/>
  <c r="Q44" i="18"/>
  <c r="J44" i="18"/>
  <c r="I44" i="18"/>
  <c r="H44" i="18"/>
  <c r="AJ43" i="18"/>
  <c r="AI43" i="18"/>
  <c r="AA43" i="18"/>
  <c r="Z43" i="18"/>
  <c r="R43" i="18"/>
  <c r="Q43" i="18"/>
  <c r="I43" i="18"/>
  <c r="H43" i="18"/>
  <c r="AJ42" i="18"/>
  <c r="AI42" i="18"/>
  <c r="AA42" i="18"/>
  <c r="Z42" i="18"/>
  <c r="R42" i="18"/>
  <c r="Q42" i="18"/>
  <c r="I42" i="18"/>
  <c r="H42" i="18"/>
  <c r="AJ41" i="18"/>
  <c r="AI41" i="18"/>
  <c r="AA41" i="18"/>
  <c r="Z41" i="18"/>
  <c r="R41" i="18"/>
  <c r="Q41" i="18"/>
  <c r="I41" i="18"/>
  <c r="H41" i="18"/>
  <c r="AJ40" i="18"/>
  <c r="AI40" i="18"/>
  <c r="AA40" i="18"/>
  <c r="Z40" i="18"/>
  <c r="R40" i="18"/>
  <c r="Q40" i="18"/>
  <c r="I40" i="18"/>
  <c r="H40" i="18"/>
  <c r="C34" i="21"/>
  <c r="C33" i="21"/>
  <c r="C28" i="21"/>
  <c r="C27" i="21"/>
  <c r="C22" i="21"/>
  <c r="C21" i="21"/>
  <c r="C16" i="21"/>
  <c r="C15" i="21"/>
  <c r="C10" i="21"/>
  <c r="C9" i="21"/>
  <c r="C4" i="21"/>
  <c r="C3" i="21"/>
  <c r="AY60" i="16" l="1"/>
  <c r="G25" i="16"/>
  <c r="AQ25" i="16"/>
  <c r="AQ27" i="16" s="1"/>
  <c r="AX25" i="16"/>
  <c r="AX27" i="16" s="1"/>
  <c r="AJ25" i="16"/>
  <c r="AJ27" i="16" s="1"/>
  <c r="I26" i="16"/>
  <c r="AZ27" i="16"/>
  <c r="U25" i="16"/>
  <c r="AX53" i="16"/>
  <c r="N25" i="16"/>
  <c r="N27" i="16" s="1"/>
  <c r="BE25" i="16"/>
  <c r="BE27" i="16" s="1"/>
  <c r="AL25" i="16"/>
  <c r="AC25" i="16"/>
  <c r="AC27" i="16" s="1"/>
  <c r="AS39" i="16"/>
  <c r="AR41" i="16" s="1"/>
  <c r="U60" i="16"/>
  <c r="U62" i="16" s="1"/>
  <c r="AS25" i="16"/>
  <c r="P25" i="16"/>
  <c r="AX39" i="16"/>
  <c r="AX41" i="16" s="1"/>
  <c r="U46" i="16"/>
  <c r="U48" i="16" s="1"/>
  <c r="W60" i="16"/>
  <c r="W55" i="16"/>
  <c r="AQ32" i="16"/>
  <c r="AQ34" i="16" s="1"/>
  <c r="AX32" i="16"/>
  <c r="AX34" i="16" s="1"/>
  <c r="AQ39" i="16"/>
  <c r="AQ41" i="16" s="1"/>
  <c r="W46" i="16"/>
  <c r="U53" i="16"/>
  <c r="U55" i="16" s="1"/>
  <c r="AZ39" i="16"/>
  <c r="BE39" i="16"/>
  <c r="BE41" i="16" s="1"/>
  <c r="G39" i="16"/>
  <c r="G41" i="16" s="1"/>
  <c r="AZ53" i="16"/>
  <c r="G27" i="16"/>
  <c r="BG53" i="16"/>
  <c r="BF55" i="16" s="1"/>
  <c r="BE53" i="16"/>
  <c r="W42" i="16"/>
  <c r="I60" i="16"/>
  <c r="I32" i="16"/>
  <c r="P32" i="16"/>
  <c r="N32" i="16"/>
  <c r="N34" i="16" s="1"/>
  <c r="N39" i="16"/>
  <c r="N41" i="16" s="1"/>
  <c r="AQ60" i="16"/>
  <c r="AQ62" i="16" s="1"/>
  <c r="AQ53" i="16"/>
  <c r="AQ55" i="16" s="1"/>
  <c r="BG46" i="16"/>
  <c r="BE46" i="16"/>
  <c r="BE48" i="16" s="1"/>
  <c r="G60" i="16"/>
  <c r="G62" i="16" s="1"/>
  <c r="BG60" i="16"/>
  <c r="BE60" i="16"/>
  <c r="BE62" i="16" s="1"/>
  <c r="G53" i="16"/>
  <c r="G55" i="16" s="1"/>
  <c r="G46" i="16"/>
  <c r="G48" i="16" s="1"/>
  <c r="G32" i="16"/>
  <c r="G34" i="16" s="1"/>
  <c r="P60" i="16"/>
  <c r="N46" i="16"/>
  <c r="N48" i="16" s="1"/>
  <c r="P53" i="16"/>
  <c r="N60" i="16"/>
  <c r="N62" i="16" s="1"/>
  <c r="AZ49" i="16"/>
  <c r="N53" i="16"/>
  <c r="N55" i="16" s="1"/>
  <c r="AE46" i="16"/>
  <c r="AC46" i="16"/>
  <c r="AC48" i="16" s="1"/>
  <c r="AX60" i="16"/>
  <c r="AX62" i="16" s="1"/>
  <c r="W35" i="16"/>
  <c r="U32" i="16"/>
  <c r="U34" i="16" s="1"/>
  <c r="BG32" i="16"/>
  <c r="AJ46" i="16"/>
  <c r="AJ48" i="16" s="1"/>
  <c r="W28" i="16"/>
  <c r="BE32" i="16"/>
  <c r="BE34" i="16" s="1"/>
  <c r="AE39" i="16"/>
  <c r="AC39" i="16"/>
  <c r="AC41" i="16" s="1"/>
  <c r="AE32" i="16"/>
  <c r="AQ46" i="16"/>
  <c r="AQ48" i="16" s="1"/>
  <c r="AJ32" i="16"/>
  <c r="AJ34" i="16" s="1"/>
  <c r="AL39" i="16"/>
  <c r="I46" i="16"/>
  <c r="AX46" i="16"/>
  <c r="AX48" i="16" s="1"/>
  <c r="AL53" i="16"/>
  <c r="AL60" i="16"/>
  <c r="U39" i="16"/>
  <c r="U41" i="16" s="1"/>
  <c r="BG39" i="16"/>
  <c r="AE53" i="16"/>
  <c r="AC53" i="16"/>
  <c r="AC55" i="16" s="1"/>
  <c r="AE60" i="16"/>
  <c r="AC60" i="16"/>
  <c r="AC62" i="16" s="1"/>
  <c r="AC32" i="16"/>
  <c r="AC34" i="16" s="1"/>
  <c r="AJ39" i="16"/>
  <c r="AJ41" i="16" s="1"/>
  <c r="AJ53" i="16"/>
  <c r="AJ55" i="16" s="1"/>
  <c r="AJ60" i="16"/>
  <c r="AJ62" i="16" s="1"/>
  <c r="AL77" i="18"/>
  <c r="AL79" i="18" s="1"/>
  <c r="AL43" i="18"/>
  <c r="AL73" i="18"/>
  <c r="K43" i="18"/>
  <c r="K65" i="18"/>
  <c r="AC125" i="18"/>
  <c r="J85" i="18"/>
  <c r="J87" i="18" s="1"/>
  <c r="AL72" i="18"/>
  <c r="AC102" i="18"/>
  <c r="K57" i="18"/>
  <c r="J92" i="18"/>
  <c r="J94" i="18" s="1"/>
  <c r="J93" i="18"/>
  <c r="J95" i="18" s="1"/>
  <c r="AL87" i="18"/>
  <c r="J47" i="18"/>
  <c r="J49" i="18" s="1"/>
  <c r="AL88" i="18"/>
  <c r="K117" i="18"/>
  <c r="K50" i="18"/>
  <c r="J56" i="18"/>
  <c r="J62" i="18"/>
  <c r="J64" i="18" s="1"/>
  <c r="K87" i="18"/>
  <c r="AC79" i="18"/>
  <c r="AL50" i="18"/>
  <c r="AL103" i="18"/>
  <c r="K73" i="18"/>
  <c r="S92" i="18"/>
  <c r="S94" i="18" s="1"/>
  <c r="T95" i="18"/>
  <c r="AC117" i="18"/>
  <c r="AC64" i="18"/>
  <c r="AC94" i="18"/>
  <c r="AC118" i="18"/>
  <c r="AK123" i="18"/>
  <c r="AK125" i="18" s="1"/>
  <c r="K103" i="18"/>
  <c r="J77" i="18"/>
  <c r="J79" i="18" s="1"/>
  <c r="T102" i="18"/>
  <c r="T109" i="18"/>
  <c r="T117" i="18"/>
  <c r="T57" i="18"/>
  <c r="T72" i="18"/>
  <c r="T110" i="18"/>
  <c r="AC42" i="18"/>
  <c r="AB47" i="18"/>
  <c r="AB49" i="18" s="1"/>
  <c r="T58" i="18"/>
  <c r="AB101" i="18"/>
  <c r="AB103" i="18" s="1"/>
  <c r="AB107" i="18"/>
  <c r="AB109" i="18" s="1"/>
  <c r="AC124" i="18"/>
  <c r="AC43" i="18"/>
  <c r="AB48" i="18"/>
  <c r="AB50" i="18" s="1"/>
  <c r="AC57" i="18"/>
  <c r="AC72" i="18"/>
  <c r="AL49" i="18"/>
  <c r="AC88" i="18"/>
  <c r="AL102" i="18"/>
  <c r="AB77" i="18"/>
  <c r="AC49" i="18"/>
  <c r="K118" i="18"/>
  <c r="AB56" i="18"/>
  <c r="AB58" i="18" s="1"/>
  <c r="K64" i="18"/>
  <c r="J40" i="18"/>
  <c r="J42" i="18" s="1"/>
  <c r="AB55" i="18"/>
  <c r="AB57" i="18" s="1"/>
  <c r="T64" i="18"/>
  <c r="J41" i="18"/>
  <c r="J43" i="18" s="1"/>
  <c r="T65" i="18"/>
  <c r="J70" i="18"/>
  <c r="J72" i="18" s="1"/>
  <c r="J78" i="18"/>
  <c r="J80" i="18" s="1"/>
  <c r="AL94" i="18"/>
  <c r="S115" i="18"/>
  <c r="S117" i="18" s="1"/>
  <c r="K124" i="18"/>
  <c r="AL57" i="18"/>
  <c r="J71" i="18"/>
  <c r="J73" i="18" s="1"/>
  <c r="K88" i="18"/>
  <c r="AL95" i="18"/>
  <c r="AL110" i="18"/>
  <c r="K125" i="18"/>
  <c r="S107" i="18"/>
  <c r="S109" i="18" s="1"/>
  <c r="J63" i="18"/>
  <c r="J65" i="18" s="1"/>
  <c r="AL80" i="18"/>
  <c r="AB108" i="18"/>
  <c r="AB110" i="18" s="1"/>
  <c r="AC95" i="18"/>
  <c r="AC109" i="18"/>
  <c r="T118" i="18"/>
  <c r="AL109" i="18"/>
  <c r="K42" i="18"/>
  <c r="T42" i="18"/>
  <c r="AL58" i="18"/>
  <c r="AC65" i="18"/>
  <c r="K72" i="18"/>
  <c r="K102" i="18"/>
  <c r="AB115" i="18"/>
  <c r="AB117" i="18" s="1"/>
  <c r="AB40" i="18"/>
  <c r="AB42" i="18" s="1"/>
  <c r="K49" i="18"/>
  <c r="AL65" i="18"/>
  <c r="AC73" i="18"/>
  <c r="K79" i="18"/>
  <c r="AB85" i="18"/>
  <c r="AB87" i="18" s="1"/>
  <c r="T94" i="18"/>
  <c r="S100" i="18"/>
  <c r="S102" i="18" s="1"/>
  <c r="AK116" i="18"/>
  <c r="AK118" i="18" s="1"/>
  <c r="T43" i="18"/>
  <c r="AB62" i="18"/>
  <c r="AB64" i="18" s="1"/>
  <c r="T80" i="18"/>
  <c r="K58" i="18"/>
  <c r="T49" i="18"/>
  <c r="AB70" i="18"/>
  <c r="AB72" i="18" s="1"/>
  <c r="T79" i="18"/>
  <c r="AB86" i="18"/>
  <c r="AB88" i="18" s="1"/>
  <c r="AB92" i="18"/>
  <c r="AB94" i="18" s="1"/>
  <c r="K109" i="18"/>
  <c r="AK122" i="18"/>
  <c r="AC80" i="18"/>
  <c r="K95" i="18"/>
  <c r="AC103" i="18"/>
  <c r="AB116" i="18"/>
  <c r="AB118" i="18" s="1"/>
  <c r="T125" i="18"/>
  <c r="T124" i="18"/>
  <c r="T73" i="18"/>
  <c r="T87" i="18"/>
  <c r="K94" i="18"/>
  <c r="AB122" i="18"/>
  <c r="AB124" i="18" s="1"/>
  <c r="AB41" i="18"/>
  <c r="AB43" i="18" s="1"/>
  <c r="J48" i="18"/>
  <c r="J50" i="18" s="1"/>
  <c r="AL64" i="18"/>
  <c r="K80" i="18"/>
  <c r="T88" i="18"/>
  <c r="T103" i="18"/>
  <c r="AL117" i="18"/>
  <c r="AB123" i="18"/>
  <c r="AB125" i="18" s="1"/>
  <c r="AL42" i="18"/>
  <c r="T50" i="18"/>
  <c r="J55" i="18"/>
  <c r="J57" i="18" s="1"/>
  <c r="S78" i="18"/>
  <c r="S80" i="18" s="1"/>
  <c r="AC87" i="18"/>
  <c r="AB100" i="18"/>
  <c r="AB102" i="18" s="1"/>
  <c r="K110" i="18"/>
  <c r="AC110" i="18"/>
  <c r="AL118" i="18"/>
  <c r="AK40" i="18"/>
  <c r="AK42" i="18" s="1"/>
  <c r="AK41" i="18"/>
  <c r="AK43" i="18" s="1"/>
  <c r="AK47" i="18"/>
  <c r="AK49" i="18" s="1"/>
  <c r="AK48" i="18"/>
  <c r="AK50" i="18" s="1"/>
  <c r="AK55" i="18"/>
  <c r="AK57" i="18" s="1"/>
  <c r="AK56" i="18"/>
  <c r="AK58" i="18" s="1"/>
  <c r="AK62" i="18"/>
  <c r="AK64" i="18" s="1"/>
  <c r="AK70" i="18"/>
  <c r="AK72" i="18" s="1"/>
  <c r="AK71" i="18"/>
  <c r="AK73" i="18" s="1"/>
  <c r="AK77" i="18"/>
  <c r="AK79" i="18" s="1"/>
  <c r="S85" i="18"/>
  <c r="S87" i="18" s="1"/>
  <c r="S86" i="18"/>
  <c r="S88" i="18" s="1"/>
  <c r="AK92" i="18"/>
  <c r="AK94" i="18" s="1"/>
  <c r="AK93" i="18"/>
  <c r="AK95" i="18" s="1"/>
  <c r="AB78" i="18"/>
  <c r="AB80" i="18" s="1"/>
  <c r="S101" i="18"/>
  <c r="S103" i="18" s="1"/>
  <c r="S108" i="18"/>
  <c r="S110" i="18" s="1"/>
  <c r="S116" i="18"/>
  <c r="S118" i="18" s="1"/>
  <c r="S122" i="18"/>
  <c r="S124" i="18" s="1"/>
  <c r="S123" i="18"/>
  <c r="S125" i="18" s="1"/>
  <c r="AB63" i="18"/>
  <c r="AB65" i="18" s="1"/>
  <c r="J86" i="18"/>
  <c r="AB93" i="18"/>
  <c r="AB95" i="18" s="1"/>
  <c r="AC50" i="18"/>
  <c r="AC58" i="18"/>
  <c r="S40" i="18"/>
  <c r="S42" i="18" s="1"/>
  <c r="S41" i="18"/>
  <c r="S43" i="18" s="1"/>
  <c r="S47" i="18"/>
  <c r="S49" i="18" s="1"/>
  <c r="S48" i="18"/>
  <c r="S50" i="18" s="1"/>
  <c r="S55" i="18"/>
  <c r="S57" i="18" s="1"/>
  <c r="S56" i="18"/>
  <c r="S58" i="18" s="1"/>
  <c r="S62" i="18"/>
  <c r="S64" i="18" s="1"/>
  <c r="S63" i="18"/>
  <c r="S65" i="18" s="1"/>
  <c r="S70" i="18"/>
  <c r="S72" i="18" s="1"/>
  <c r="S71" i="18"/>
  <c r="S73" i="18" s="1"/>
  <c r="S77" i="18"/>
  <c r="S79" i="18" s="1"/>
  <c r="AK78" i="18"/>
  <c r="AK85" i="18"/>
  <c r="AK87" i="18" s="1"/>
  <c r="AK86" i="18"/>
  <c r="AK88" i="18" s="1"/>
  <c r="S93" i="18"/>
  <c r="S95" i="18" s="1"/>
  <c r="J100" i="18"/>
  <c r="J102" i="18" s="1"/>
  <c r="J101" i="18"/>
  <c r="J103" i="18" s="1"/>
  <c r="J107" i="18"/>
  <c r="J109" i="18" s="1"/>
  <c r="J108" i="18"/>
  <c r="J110" i="18" s="1"/>
  <c r="J115" i="18"/>
  <c r="J117" i="18" s="1"/>
  <c r="J116" i="18"/>
  <c r="J118" i="18" s="1"/>
  <c r="J122" i="18"/>
  <c r="J124" i="18" s="1"/>
  <c r="J123" i="18"/>
  <c r="J125" i="18" s="1"/>
  <c r="AB71" i="18"/>
  <c r="AB73" i="18" s="1"/>
  <c r="AK100" i="18"/>
  <c r="AK102" i="18" s="1"/>
  <c r="AK101" i="18"/>
  <c r="AK103" i="18" s="1"/>
  <c r="AK107" i="18"/>
  <c r="AK109" i="18" s="1"/>
  <c r="AK108" i="18"/>
  <c r="AK110" i="18" s="1"/>
  <c r="AK115" i="18"/>
  <c r="AK117" i="18" s="1"/>
</calcChain>
</file>

<file path=xl/sharedStrings.xml><?xml version="1.0" encoding="utf-8"?>
<sst xmlns="http://schemas.openxmlformats.org/spreadsheetml/2006/main" count="646" uniqueCount="162">
  <si>
    <t>Time (H)</t>
  </si>
  <si>
    <t>OCPdots@CTe</t>
  </si>
  <si>
    <t>OPdots@CTe</t>
  </si>
  <si>
    <t>Pdots@CTe</t>
  </si>
  <si>
    <t>PA intensity</t>
    <phoneticPr fontId="2" type="noConversion"/>
  </si>
  <si>
    <t>Spleen</t>
  </si>
  <si>
    <t>Liver</t>
  </si>
  <si>
    <t>Kidney</t>
  </si>
  <si>
    <t>Lung</t>
  </si>
  <si>
    <t>Heart</t>
  </si>
  <si>
    <t>Tumor</t>
    <phoneticPr fontId="2" type="noConversion"/>
  </si>
  <si>
    <t>FL intensity</t>
    <phoneticPr fontId="2" type="noConversion"/>
  </si>
  <si>
    <t xml:space="preserve"> </t>
  </si>
  <si>
    <t>Area</t>
  </si>
  <si>
    <t>Mean</t>
  </si>
  <si>
    <t>StdDev</t>
  </si>
  <si>
    <t>Min</t>
  </si>
  <si>
    <t>Max</t>
  </si>
  <si>
    <t>Canculate from the orignal picture Fig.5a by ImageJ</t>
    <phoneticPr fontId="2" type="noConversion"/>
  </si>
  <si>
    <t>PBS</t>
  </si>
  <si>
    <t>PBS +</t>
  </si>
  <si>
    <t>Pdots@Cte</t>
  </si>
  <si>
    <t>Pdots@Cte +</t>
  </si>
  <si>
    <t>OCPdots@Cte</t>
  </si>
  <si>
    <t>OCPdots@Cte +</t>
  </si>
  <si>
    <t>Primary Tumor</t>
    <phoneticPr fontId="2" type="noConversion"/>
  </si>
  <si>
    <t>Distal Tumor</t>
    <phoneticPr fontId="2" type="noConversion"/>
  </si>
  <si>
    <t>Pdots</t>
  </si>
  <si>
    <t>Pdots@CTe</t>
    <phoneticPr fontId="2" type="noConversion"/>
  </si>
  <si>
    <t>Pdots@CTe +</t>
  </si>
  <si>
    <t>Pdots@CTe +</t>
    <phoneticPr fontId="2" type="noConversion"/>
  </si>
  <si>
    <t>Time (Day)</t>
    <phoneticPr fontId="2" type="noConversion"/>
  </si>
  <si>
    <t>OCPdots@CTe +</t>
  </si>
  <si>
    <t>Body weight (g)</t>
  </si>
  <si>
    <t>Body weight (g)</t>
    <phoneticPr fontId="2" type="noConversion"/>
  </si>
  <si>
    <t>DAY 0</t>
  </si>
  <si>
    <t>DAY 2</t>
  </si>
  <si>
    <t>DAY 4</t>
  </si>
  <si>
    <t>DAY 6</t>
  </si>
  <si>
    <t>DAY8</t>
  </si>
  <si>
    <t>DAY10</t>
  </si>
  <si>
    <t>DAY12</t>
  </si>
  <si>
    <t>DAY14</t>
  </si>
  <si>
    <t>Primary</t>
  </si>
  <si>
    <t>Primary</t>
    <phoneticPr fontId="2" type="noConversion"/>
  </si>
  <si>
    <t>Distal</t>
  </si>
  <si>
    <t>Distal</t>
    <phoneticPr fontId="2" type="noConversion"/>
  </si>
  <si>
    <r>
      <t>Primary Tumor volume (V/V</t>
    </r>
    <r>
      <rPr>
        <vertAlign val="subscript"/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2"/>
        <scheme val="minor"/>
      </rPr>
      <t>)</t>
    </r>
    <phoneticPr fontId="2" type="noConversion"/>
  </si>
  <si>
    <r>
      <t>Distal Tumor volume (V/V</t>
    </r>
    <r>
      <rPr>
        <vertAlign val="subscript"/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2"/>
        <scheme val="minor"/>
      </rPr>
      <t>)</t>
    </r>
    <phoneticPr fontId="2" type="noConversion"/>
  </si>
  <si>
    <t>DAY0</t>
  </si>
  <si>
    <t>DAY2</t>
  </si>
  <si>
    <t>DAY4</t>
  </si>
  <si>
    <t>DAY6</t>
  </si>
  <si>
    <t>A136</t>
  </si>
  <si>
    <t>A138</t>
  </si>
  <si>
    <t>A137</t>
  </si>
  <si>
    <t>A135</t>
  </si>
  <si>
    <t>A140</t>
  </si>
  <si>
    <t>PBS+</t>
  </si>
  <si>
    <t>A139</t>
  </si>
  <si>
    <t>A131</t>
  </si>
  <si>
    <t>A133</t>
  </si>
  <si>
    <t>A129</t>
  </si>
  <si>
    <t>A132</t>
  </si>
  <si>
    <t>A134</t>
  </si>
  <si>
    <t>A130</t>
  </si>
  <si>
    <t>A125</t>
  </si>
  <si>
    <t>A123</t>
  </si>
  <si>
    <t>A124</t>
  </si>
  <si>
    <t>A127</t>
  </si>
  <si>
    <t>A126</t>
  </si>
  <si>
    <t>A128</t>
  </si>
  <si>
    <t>A150</t>
  </si>
  <si>
    <t>A147</t>
  </si>
  <si>
    <t>A152</t>
  </si>
  <si>
    <t>A143</t>
  </si>
  <si>
    <t>A144</t>
  </si>
  <si>
    <t>A141</t>
  </si>
  <si>
    <t>A151</t>
  </si>
  <si>
    <t>OCPdots@CTe+</t>
  </si>
  <si>
    <t>A145</t>
  </si>
  <si>
    <t>A142</t>
  </si>
  <si>
    <t>A146</t>
  </si>
  <si>
    <t>A149</t>
  </si>
  <si>
    <t>A148</t>
  </si>
  <si>
    <r>
      <t>Tumor volume (V/V</t>
    </r>
    <r>
      <rPr>
        <vertAlign val="subscript"/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2"/>
        <scheme val="minor"/>
      </rPr>
      <t>)</t>
    </r>
    <phoneticPr fontId="2" type="noConversion"/>
  </si>
  <si>
    <t>CTe</t>
  </si>
  <si>
    <t>Wavelength (nm)</t>
  </si>
  <si>
    <t>Wavelength (nm)</t>
    <phoneticPr fontId="2" type="noConversion"/>
  </si>
  <si>
    <t>Abs.(a.u.)</t>
  </si>
  <si>
    <t>OPdots@CTe</t>
    <phoneticPr fontId="2" type="noConversion"/>
  </si>
  <si>
    <t>Abs.(a.u.)</t>
    <phoneticPr fontId="2" type="noConversion"/>
  </si>
  <si>
    <t>OCPdots@CTe</t>
    <phoneticPr fontId="2" type="noConversion"/>
  </si>
  <si>
    <t>Em. (a.u.)</t>
    <phoneticPr fontId="2" type="noConversion"/>
  </si>
  <si>
    <t>Size (nm)</t>
  </si>
  <si>
    <t>Size (nm)</t>
    <phoneticPr fontId="2" type="noConversion"/>
  </si>
  <si>
    <t>Intensity (%)</t>
    <phoneticPr fontId="2" type="noConversion"/>
  </si>
  <si>
    <t>OCPdots</t>
  </si>
  <si>
    <t>Concentration (μg/mL)</t>
    <phoneticPr fontId="2" type="noConversion"/>
  </si>
  <si>
    <t>PA Intensity</t>
    <phoneticPr fontId="2" type="noConversion"/>
  </si>
  <si>
    <t>0.75 W/cm^2</t>
  </si>
  <si>
    <t>0.75 W/cm^2 25ppm</t>
    <phoneticPr fontId="2" type="noConversion"/>
  </si>
  <si>
    <t>Time (s)</t>
  </si>
  <si>
    <t>Time (s)</t>
    <phoneticPr fontId="2" type="noConversion"/>
  </si>
  <si>
    <t>dWater</t>
    <phoneticPr fontId="2" type="noConversion"/>
  </si>
  <si>
    <t>0.5 W/cm^2 6.25μg/mL</t>
    <phoneticPr fontId="2" type="noConversion"/>
  </si>
  <si>
    <t>0.1 W/cm^2 25μg/mL</t>
    <phoneticPr fontId="2" type="noConversion"/>
  </si>
  <si>
    <t>0.25 W/cm^2 25μg/mL</t>
    <phoneticPr fontId="2" type="noConversion"/>
  </si>
  <si>
    <t>0.5 W/cm^2 25μg/mL</t>
    <phoneticPr fontId="2" type="noConversion"/>
  </si>
  <si>
    <t>0.75 W/cm^2 25μg/mL</t>
    <phoneticPr fontId="2" type="noConversion"/>
  </si>
  <si>
    <t>12.5μg/mL</t>
    <phoneticPr fontId="2" type="noConversion"/>
  </si>
  <si>
    <t>25μg/mL</t>
    <phoneticPr fontId="2" type="noConversion"/>
  </si>
  <si>
    <t>50μg/mL</t>
    <phoneticPr fontId="2" type="noConversion"/>
  </si>
  <si>
    <t>100μg/mL</t>
    <phoneticPr fontId="2" type="noConversion"/>
  </si>
  <si>
    <t>Concentration(μg/ml)</t>
  </si>
  <si>
    <t>Cell viability (%)</t>
  </si>
  <si>
    <t>Laser off</t>
  </si>
  <si>
    <t>Laser on</t>
  </si>
  <si>
    <t>Time (day)</t>
  </si>
  <si>
    <t>Wavelength nm.</t>
  </si>
  <si>
    <t>Abs.</t>
  </si>
  <si>
    <t>0 min</t>
    <phoneticPr fontId="2" type="noConversion"/>
  </si>
  <si>
    <t>1 min</t>
    <phoneticPr fontId="2" type="noConversion"/>
  </si>
  <si>
    <t>2 min</t>
    <phoneticPr fontId="2" type="noConversion"/>
  </si>
  <si>
    <t>3 min</t>
    <phoneticPr fontId="2" type="noConversion"/>
  </si>
  <si>
    <t>4 min</t>
    <phoneticPr fontId="2" type="noConversion"/>
  </si>
  <si>
    <t>5 min</t>
    <phoneticPr fontId="2" type="noConversion"/>
  </si>
  <si>
    <t>0min</t>
  </si>
  <si>
    <t>1min</t>
  </si>
  <si>
    <t>2min</t>
    <phoneticPr fontId="2" type="noConversion"/>
  </si>
  <si>
    <t>3min</t>
    <phoneticPr fontId="2" type="noConversion"/>
  </si>
  <si>
    <t>4min</t>
    <phoneticPr fontId="2" type="noConversion"/>
  </si>
  <si>
    <t>5min</t>
    <phoneticPr fontId="2" type="noConversion"/>
  </si>
  <si>
    <r>
      <t>Temperature (</t>
    </r>
    <r>
      <rPr>
        <vertAlign val="superscript"/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2"/>
        <scheme val="minor"/>
      </rPr>
      <t>C)</t>
    </r>
    <phoneticPr fontId="2" type="noConversion"/>
  </si>
  <si>
    <t>CNPdots</t>
  </si>
  <si>
    <t>CNPdots@CTe</t>
  </si>
  <si>
    <t>OCNPdots@CTe</t>
  </si>
  <si>
    <t>OCCNPdots@CTe</t>
  </si>
  <si>
    <t>Time (min)</t>
  </si>
  <si>
    <t>Normalized Em.</t>
    <phoneticPr fontId="2" type="noConversion"/>
  </si>
  <si>
    <r>
      <t>Canculate from the orignal images</t>
    </r>
    <r>
      <rPr>
        <b/>
        <sz val="11"/>
        <color theme="1"/>
        <rFont val="等线"/>
        <family val="3"/>
        <charset val="134"/>
        <scheme val="minor"/>
      </rPr>
      <t xml:space="preserve"> Fig. S13</t>
    </r>
    <r>
      <rPr>
        <sz val="11"/>
        <color theme="1"/>
        <rFont val="等线"/>
        <family val="2"/>
        <scheme val="minor"/>
      </rPr>
      <t xml:space="preserve"> by ImageJ</t>
    </r>
    <phoneticPr fontId="2" type="noConversion"/>
  </si>
  <si>
    <r>
      <t xml:space="preserve">Canculate the MAX from the orignal images </t>
    </r>
    <r>
      <rPr>
        <b/>
        <sz val="11"/>
        <color theme="1"/>
        <rFont val="等线"/>
        <family val="3"/>
        <charset val="134"/>
        <scheme val="minor"/>
      </rPr>
      <t>Fig. 5e</t>
    </r>
    <r>
      <rPr>
        <sz val="11"/>
        <color theme="1"/>
        <rFont val="等线"/>
        <family val="2"/>
        <scheme val="minor"/>
      </rPr>
      <t xml:space="preserve"> by MatLab</t>
    </r>
    <phoneticPr fontId="2" type="noConversion"/>
  </si>
  <si>
    <t>CCM</t>
    <phoneticPr fontId="2" type="noConversion"/>
  </si>
  <si>
    <t>OMV</t>
    <phoneticPr fontId="2" type="noConversion"/>
  </si>
  <si>
    <t>Pdots</t>
    <phoneticPr fontId="2" type="noConversion"/>
  </si>
  <si>
    <t>Zeta(mV)</t>
    <phoneticPr fontId="2" type="noConversion"/>
  </si>
  <si>
    <t>Control</t>
    <phoneticPr fontId="2" type="noConversion"/>
  </si>
  <si>
    <t>4T1 orignal data at 0 H after add CCK8</t>
    <phoneticPr fontId="2" type="noConversion"/>
  </si>
  <si>
    <t>4T1 orignal data at 1 H after add CCK8</t>
    <phoneticPr fontId="2" type="noConversion"/>
  </si>
  <si>
    <t>PBS +</t>
    <phoneticPr fontId="2" type="noConversion"/>
  </si>
  <si>
    <t>Pdots +</t>
  </si>
  <si>
    <t>Pdots +</t>
    <phoneticPr fontId="2" type="noConversion"/>
  </si>
  <si>
    <t>OPdots@CTe +</t>
  </si>
  <si>
    <t>OPdots@CTe +</t>
    <phoneticPr fontId="2" type="noConversion"/>
  </si>
  <si>
    <t>OCPdots@CTe +</t>
    <phoneticPr fontId="2" type="noConversion"/>
  </si>
  <si>
    <t>HELA PTT</t>
    <phoneticPr fontId="2" type="noConversion"/>
  </si>
  <si>
    <t>4T1 PTT</t>
    <phoneticPr fontId="2" type="noConversion"/>
  </si>
  <si>
    <t>Orignal data at 0 H after add CCK8</t>
    <phoneticPr fontId="2" type="noConversion"/>
  </si>
  <si>
    <t>Orignal data at 1 H after add CCK8</t>
    <phoneticPr fontId="2" type="noConversion"/>
  </si>
  <si>
    <t>HELA</t>
    <phoneticPr fontId="2" type="noConversion"/>
  </si>
  <si>
    <t>4T1</t>
    <phoneticPr fontId="2" type="noConversion"/>
  </si>
  <si>
    <t>PBS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</si>
</sst>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vertAlign val="subscript"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0" applyFont="1"/>
    <xf numFmtId="11" fontId="0" fillId="0" borderId="0" xfId="0" applyNumberFormat="1"/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2" borderId="0" xfId="0" applyFill="1" applyAlignment="1">
      <alignment horizontal="right"/>
    </xf>
    <xf numFmtId="0" fontId="10" fillId="2" borderId="0" xfId="1" applyFill="1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0" fillId="2" borderId="5" xfId="0" applyFill="1" applyBorder="1"/>
    <xf numFmtId="0" fontId="0" fillId="3" borderId="6" xfId="0" applyFill="1" applyBorder="1"/>
    <xf numFmtId="0" fontId="0" fillId="0" borderId="6" xfId="0" applyBorder="1"/>
    <xf numFmtId="0" fontId="0" fillId="0" borderId="5" xfId="0" applyBorder="1"/>
    <xf numFmtId="0" fontId="0" fillId="3" borderId="5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Fill="1" applyBorder="1"/>
    <xf numFmtId="0" fontId="0" fillId="0" borderId="0" xfId="0" applyFill="1" applyBorder="1"/>
    <xf numFmtId="0" fontId="0" fillId="2" borderId="0" xfId="0" applyFill="1" applyBorder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OPdots@C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3"/>
  <sheetViews>
    <sheetView workbookViewId="0">
      <selection activeCell="D1" sqref="D1"/>
    </sheetView>
  </sheetViews>
  <sheetFormatPr defaultRowHeight="13.9" x14ac:dyDescent="0.4"/>
  <cols>
    <col min="1" max="1" width="17.73046875" customWidth="1"/>
    <col min="4" max="4" width="14" customWidth="1"/>
    <col min="7" max="7" width="17.19921875" customWidth="1"/>
    <col min="8" max="8" width="14.796875" customWidth="1"/>
    <col min="9" max="9" width="15.73046875" customWidth="1"/>
    <col min="10" max="10" width="13.19921875" customWidth="1"/>
  </cols>
  <sheetData>
    <row r="1" spans="1:10" x14ac:dyDescent="0.4">
      <c r="A1" s="6"/>
      <c r="B1" s="6" t="s">
        <v>91</v>
      </c>
      <c r="C1" s="6"/>
      <c r="D1" s="6"/>
      <c r="G1" s="6"/>
      <c r="H1" s="6" t="s">
        <v>91</v>
      </c>
      <c r="I1" s="6"/>
      <c r="J1" s="6"/>
    </row>
    <row r="2" spans="1:10" x14ac:dyDescent="0.4">
      <c r="A2" s="6" t="s">
        <v>88</v>
      </c>
      <c r="B2" s="6" t="s">
        <v>27</v>
      </c>
      <c r="C2" s="6" t="s">
        <v>86</v>
      </c>
      <c r="D2" s="6" t="s">
        <v>3</v>
      </c>
      <c r="G2" s="6" t="s">
        <v>88</v>
      </c>
      <c r="H2" s="6" t="s">
        <v>90</v>
      </c>
      <c r="I2" s="6" t="s">
        <v>92</v>
      </c>
      <c r="J2" s="6" t="s">
        <v>3</v>
      </c>
    </row>
    <row r="3" spans="1:10" x14ac:dyDescent="0.4">
      <c r="A3">
        <v>250</v>
      </c>
      <c r="B3">
        <v>0.74661999999999995</v>
      </c>
      <c r="C3">
        <v>0.78961000000000003</v>
      </c>
      <c r="D3">
        <v>0.59714</v>
      </c>
      <c r="G3">
        <v>250</v>
      </c>
      <c r="H3">
        <v>0.75172000000000005</v>
      </c>
      <c r="I3">
        <v>0.44189000000000001</v>
      </c>
      <c r="J3">
        <v>0.41398000000000001</v>
      </c>
    </row>
    <row r="4" spans="1:10" x14ac:dyDescent="0.4">
      <c r="A4">
        <v>251</v>
      </c>
      <c r="B4">
        <v>0.74080999999999997</v>
      </c>
      <c r="C4">
        <v>0.78200000000000003</v>
      </c>
      <c r="D4">
        <v>0.62205999999999995</v>
      </c>
      <c r="G4">
        <v>251</v>
      </c>
      <c r="H4">
        <v>0.74482999999999999</v>
      </c>
      <c r="I4">
        <v>0.44053999999999999</v>
      </c>
      <c r="J4">
        <v>0.41287000000000001</v>
      </c>
    </row>
    <row r="5" spans="1:10" x14ac:dyDescent="0.4">
      <c r="A5">
        <v>252</v>
      </c>
      <c r="B5">
        <v>0.73501000000000005</v>
      </c>
      <c r="C5">
        <v>0.77566999999999997</v>
      </c>
      <c r="D5">
        <v>0.63997999999999999</v>
      </c>
      <c r="G5">
        <v>252</v>
      </c>
      <c r="H5">
        <v>0.74138000000000004</v>
      </c>
      <c r="I5">
        <v>0.43514000000000003</v>
      </c>
      <c r="J5">
        <v>0.40844000000000003</v>
      </c>
    </row>
    <row r="6" spans="1:10" x14ac:dyDescent="0.4">
      <c r="A6">
        <v>253</v>
      </c>
      <c r="B6">
        <v>0.72726999999999997</v>
      </c>
      <c r="C6">
        <v>0.76932999999999996</v>
      </c>
      <c r="D6">
        <v>0.66993000000000003</v>
      </c>
      <c r="G6">
        <v>253</v>
      </c>
      <c r="H6">
        <v>0.73448000000000002</v>
      </c>
      <c r="I6">
        <v>0.43514000000000003</v>
      </c>
      <c r="J6">
        <v>0.40733000000000003</v>
      </c>
    </row>
    <row r="7" spans="1:10" x14ac:dyDescent="0.4">
      <c r="A7">
        <v>254</v>
      </c>
      <c r="B7">
        <v>0.72146999999999994</v>
      </c>
      <c r="C7">
        <v>0.76426000000000005</v>
      </c>
      <c r="D7">
        <v>0.69540999999999997</v>
      </c>
      <c r="G7">
        <v>254</v>
      </c>
      <c r="H7">
        <v>0.72758999999999996</v>
      </c>
      <c r="I7">
        <v>0.43108000000000002</v>
      </c>
      <c r="J7">
        <v>0.40511000000000003</v>
      </c>
    </row>
    <row r="8" spans="1:10" x14ac:dyDescent="0.4">
      <c r="A8">
        <v>255</v>
      </c>
      <c r="B8">
        <v>0.71372999999999998</v>
      </c>
      <c r="C8">
        <v>0.75792000000000004</v>
      </c>
      <c r="D8">
        <v>0.72143999999999997</v>
      </c>
      <c r="G8">
        <v>255</v>
      </c>
      <c r="H8">
        <v>0.72069000000000005</v>
      </c>
      <c r="I8">
        <v>0.43108000000000002</v>
      </c>
      <c r="J8">
        <v>0.40289000000000003</v>
      </c>
    </row>
    <row r="9" spans="1:10" x14ac:dyDescent="0.4">
      <c r="A9">
        <v>256</v>
      </c>
      <c r="B9">
        <v>0.70406000000000002</v>
      </c>
      <c r="C9">
        <v>0.75031999999999999</v>
      </c>
      <c r="D9">
        <v>0.75475999999999999</v>
      </c>
      <c r="G9">
        <v>256</v>
      </c>
      <c r="H9">
        <v>0.71379000000000004</v>
      </c>
      <c r="I9">
        <v>0.45405000000000001</v>
      </c>
      <c r="J9">
        <v>0.41953000000000001</v>
      </c>
    </row>
    <row r="10" spans="1:10" x14ac:dyDescent="0.4">
      <c r="A10">
        <v>257</v>
      </c>
      <c r="B10">
        <v>0.69632000000000005</v>
      </c>
      <c r="C10">
        <v>0.74270999999999998</v>
      </c>
      <c r="D10">
        <v>0.78051999999999999</v>
      </c>
      <c r="G10">
        <v>257</v>
      </c>
      <c r="H10">
        <v>0.70689999999999997</v>
      </c>
      <c r="I10">
        <v>0.44729999999999998</v>
      </c>
      <c r="J10">
        <v>0.41398000000000001</v>
      </c>
    </row>
    <row r="11" spans="1:10" x14ac:dyDescent="0.4">
      <c r="A11">
        <v>258</v>
      </c>
      <c r="B11">
        <v>0.68859000000000004</v>
      </c>
      <c r="C11">
        <v>0.73638000000000003</v>
      </c>
      <c r="D11">
        <v>0.79562999999999995</v>
      </c>
      <c r="G11">
        <v>258</v>
      </c>
      <c r="H11">
        <v>0.7</v>
      </c>
      <c r="I11">
        <v>0.44053999999999999</v>
      </c>
      <c r="J11">
        <v>0.41842000000000001</v>
      </c>
    </row>
    <row r="12" spans="1:10" x14ac:dyDescent="0.4">
      <c r="A12">
        <v>259</v>
      </c>
      <c r="B12">
        <v>0.67891999999999997</v>
      </c>
      <c r="C12">
        <v>0.73004000000000002</v>
      </c>
      <c r="D12">
        <v>0.83594999999999997</v>
      </c>
      <c r="G12">
        <v>259</v>
      </c>
      <c r="H12">
        <v>0.69310000000000005</v>
      </c>
      <c r="I12">
        <v>0.44458999999999999</v>
      </c>
      <c r="J12">
        <v>0.41953000000000001</v>
      </c>
    </row>
    <row r="13" spans="1:10" x14ac:dyDescent="0.4">
      <c r="A13">
        <v>260</v>
      </c>
      <c r="B13">
        <v>0.67118</v>
      </c>
      <c r="C13">
        <v>0.72243000000000002</v>
      </c>
      <c r="D13">
        <v>0.85497999999999996</v>
      </c>
      <c r="G13">
        <v>260</v>
      </c>
      <c r="H13">
        <v>0.68276000000000003</v>
      </c>
      <c r="I13">
        <v>0.44595000000000001</v>
      </c>
      <c r="J13">
        <v>0.42397000000000001</v>
      </c>
    </row>
    <row r="14" spans="1:10" x14ac:dyDescent="0.4">
      <c r="A14">
        <v>261</v>
      </c>
      <c r="B14">
        <v>0.66151000000000004</v>
      </c>
      <c r="C14">
        <v>0.71482999999999997</v>
      </c>
      <c r="D14">
        <v>0.8659</v>
      </c>
      <c r="G14">
        <v>261</v>
      </c>
      <c r="H14">
        <v>0.67586000000000002</v>
      </c>
      <c r="I14">
        <v>0.45</v>
      </c>
      <c r="J14">
        <v>0.41953000000000001</v>
      </c>
    </row>
    <row r="15" spans="1:10" x14ac:dyDescent="0.4">
      <c r="A15">
        <v>262</v>
      </c>
      <c r="B15">
        <v>0.65376999999999996</v>
      </c>
      <c r="C15">
        <v>0.70721999999999996</v>
      </c>
      <c r="D15">
        <v>0.88717999999999997</v>
      </c>
      <c r="G15">
        <v>262</v>
      </c>
      <c r="H15">
        <v>0.66552</v>
      </c>
      <c r="I15">
        <v>0.45134999999999997</v>
      </c>
      <c r="J15">
        <v>0.42064000000000001</v>
      </c>
    </row>
    <row r="16" spans="1:10" x14ac:dyDescent="0.4">
      <c r="A16">
        <v>263</v>
      </c>
      <c r="B16">
        <v>0.64410000000000001</v>
      </c>
      <c r="C16">
        <v>0.69962000000000002</v>
      </c>
      <c r="D16">
        <v>0.90229999999999999</v>
      </c>
      <c r="G16">
        <v>263</v>
      </c>
      <c r="H16">
        <v>0.65861999999999998</v>
      </c>
      <c r="I16">
        <v>0.44864999999999999</v>
      </c>
      <c r="J16">
        <v>0.42175000000000001</v>
      </c>
    </row>
    <row r="17" spans="1:10" x14ac:dyDescent="0.4">
      <c r="A17">
        <v>264</v>
      </c>
      <c r="B17">
        <v>0.63443000000000005</v>
      </c>
      <c r="C17">
        <v>0.69074999999999998</v>
      </c>
      <c r="D17">
        <v>0.93337000000000003</v>
      </c>
      <c r="G17">
        <v>264</v>
      </c>
      <c r="H17">
        <v>0.64827999999999997</v>
      </c>
      <c r="I17">
        <v>0.45</v>
      </c>
      <c r="J17">
        <v>0.42064000000000001</v>
      </c>
    </row>
    <row r="18" spans="1:10" x14ac:dyDescent="0.4">
      <c r="A18">
        <v>265</v>
      </c>
      <c r="B18">
        <v>0.62668999999999997</v>
      </c>
      <c r="C18">
        <v>0.68313999999999997</v>
      </c>
      <c r="D18">
        <v>0.98824000000000001</v>
      </c>
      <c r="G18">
        <v>265</v>
      </c>
      <c r="H18">
        <v>0.64137999999999995</v>
      </c>
      <c r="I18">
        <v>0.45134999999999997</v>
      </c>
      <c r="J18">
        <v>0.42508000000000001</v>
      </c>
    </row>
    <row r="19" spans="1:10" x14ac:dyDescent="0.4">
      <c r="A19">
        <v>266</v>
      </c>
      <c r="B19">
        <v>0.61702000000000001</v>
      </c>
      <c r="C19">
        <v>0.67554000000000003</v>
      </c>
      <c r="D19">
        <v>0.94372999999999996</v>
      </c>
      <c r="G19">
        <v>266</v>
      </c>
      <c r="H19">
        <v>0.63102999999999998</v>
      </c>
      <c r="I19">
        <v>0.45676</v>
      </c>
      <c r="J19">
        <v>0.42730000000000001</v>
      </c>
    </row>
    <row r="20" spans="1:10" x14ac:dyDescent="0.4">
      <c r="A20">
        <v>267</v>
      </c>
      <c r="B20">
        <v>0.60928000000000004</v>
      </c>
      <c r="C20">
        <v>0.66920000000000002</v>
      </c>
      <c r="D20">
        <v>0.92329000000000006</v>
      </c>
      <c r="G20">
        <v>267</v>
      </c>
      <c r="H20">
        <v>0.62414000000000003</v>
      </c>
      <c r="I20">
        <v>0.45676</v>
      </c>
      <c r="J20">
        <v>0.43063000000000001</v>
      </c>
    </row>
    <row r="21" spans="1:10" x14ac:dyDescent="0.4">
      <c r="A21">
        <v>268</v>
      </c>
      <c r="B21">
        <v>0.60348000000000002</v>
      </c>
      <c r="C21">
        <v>0.66413</v>
      </c>
      <c r="D21">
        <v>0.95577000000000001</v>
      </c>
      <c r="G21">
        <v>268</v>
      </c>
      <c r="H21">
        <v>0.61724000000000001</v>
      </c>
      <c r="I21">
        <v>0.46081</v>
      </c>
      <c r="J21">
        <v>0.43618000000000001</v>
      </c>
    </row>
    <row r="22" spans="1:10" x14ac:dyDescent="0.4">
      <c r="A22">
        <v>269</v>
      </c>
      <c r="B22">
        <v>0.59960999999999998</v>
      </c>
      <c r="C22">
        <v>0.66032999999999997</v>
      </c>
      <c r="D22">
        <v>0.93981000000000003</v>
      </c>
      <c r="G22">
        <v>269</v>
      </c>
      <c r="H22">
        <v>0.61378999999999995</v>
      </c>
      <c r="I22">
        <v>0.46350999999999998</v>
      </c>
      <c r="J22">
        <v>0.43840000000000001</v>
      </c>
    </row>
    <row r="23" spans="1:10" x14ac:dyDescent="0.4">
      <c r="A23">
        <v>270</v>
      </c>
      <c r="B23">
        <v>0.59380999999999995</v>
      </c>
      <c r="C23">
        <v>0.65398999999999996</v>
      </c>
      <c r="D23">
        <v>1</v>
      </c>
      <c r="G23">
        <v>270</v>
      </c>
      <c r="H23">
        <v>0.6069</v>
      </c>
      <c r="I23">
        <v>0.46622000000000002</v>
      </c>
      <c r="J23">
        <v>0.44173000000000001</v>
      </c>
    </row>
    <row r="24" spans="1:10" x14ac:dyDescent="0.4">
      <c r="A24">
        <v>271</v>
      </c>
      <c r="B24">
        <v>0.58606999999999998</v>
      </c>
      <c r="C24">
        <v>0.64766000000000001</v>
      </c>
      <c r="D24">
        <v>0.90622000000000003</v>
      </c>
      <c r="G24">
        <v>271</v>
      </c>
      <c r="H24">
        <v>0.59655000000000002</v>
      </c>
      <c r="I24">
        <v>0.47027000000000002</v>
      </c>
      <c r="J24">
        <v>0.44506000000000001</v>
      </c>
    </row>
    <row r="25" spans="1:10" x14ac:dyDescent="0.4">
      <c r="A25">
        <v>272</v>
      </c>
      <c r="B25">
        <v>0.58221000000000001</v>
      </c>
      <c r="C25">
        <v>0.64132</v>
      </c>
      <c r="D25">
        <v>0.88941999999999999</v>
      </c>
      <c r="G25">
        <v>272</v>
      </c>
      <c r="H25">
        <v>0.59309999999999996</v>
      </c>
      <c r="I25">
        <v>0.47432000000000002</v>
      </c>
      <c r="J25">
        <v>0.44839000000000001</v>
      </c>
    </row>
    <row r="26" spans="1:10" x14ac:dyDescent="0.4">
      <c r="A26">
        <v>273</v>
      </c>
      <c r="B26">
        <v>0.57833999999999997</v>
      </c>
      <c r="C26">
        <v>0.63624999999999998</v>
      </c>
      <c r="D26">
        <v>0.87597999999999998</v>
      </c>
      <c r="G26">
        <v>273</v>
      </c>
      <c r="H26">
        <v>0.58965999999999996</v>
      </c>
      <c r="I26">
        <v>0.47703000000000001</v>
      </c>
      <c r="J26">
        <v>0.45283000000000001</v>
      </c>
    </row>
    <row r="27" spans="1:10" x14ac:dyDescent="0.4">
      <c r="A27">
        <v>274</v>
      </c>
      <c r="B27">
        <v>0.57447000000000004</v>
      </c>
      <c r="C27">
        <v>0.63244999999999996</v>
      </c>
      <c r="D27">
        <v>0.82894999999999996</v>
      </c>
      <c r="G27">
        <v>274</v>
      </c>
      <c r="H27">
        <v>0.58621000000000001</v>
      </c>
      <c r="I27">
        <v>0.47972999999999999</v>
      </c>
      <c r="J27">
        <v>0.45616000000000001</v>
      </c>
    </row>
    <row r="28" spans="1:10" x14ac:dyDescent="0.4">
      <c r="A28">
        <v>275</v>
      </c>
      <c r="B28">
        <v>0.57252999999999998</v>
      </c>
      <c r="C28">
        <v>0.62863999999999998</v>
      </c>
      <c r="D28">
        <v>0.83147000000000004</v>
      </c>
      <c r="G28">
        <v>275</v>
      </c>
      <c r="H28">
        <v>0.58275999999999994</v>
      </c>
      <c r="I28">
        <v>0.48243000000000003</v>
      </c>
      <c r="J28">
        <v>0.46171000000000001</v>
      </c>
    </row>
    <row r="29" spans="1:10" x14ac:dyDescent="0.4">
      <c r="A29">
        <v>276</v>
      </c>
      <c r="B29">
        <v>0.5706</v>
      </c>
      <c r="C29">
        <v>0.62483999999999995</v>
      </c>
      <c r="D29">
        <v>0.79507000000000005</v>
      </c>
      <c r="G29">
        <v>276</v>
      </c>
      <c r="H29">
        <v>0.57586000000000004</v>
      </c>
      <c r="I29">
        <v>0.48784</v>
      </c>
      <c r="J29">
        <v>0.46504000000000001</v>
      </c>
    </row>
    <row r="30" spans="1:10" x14ac:dyDescent="0.4">
      <c r="A30">
        <v>277</v>
      </c>
      <c r="B30">
        <v>0.56672999999999996</v>
      </c>
      <c r="C30">
        <v>0.62104000000000004</v>
      </c>
      <c r="D30">
        <v>0.76148000000000005</v>
      </c>
      <c r="G30">
        <v>277</v>
      </c>
      <c r="H30">
        <v>0.57240999999999997</v>
      </c>
      <c r="I30">
        <v>0.49324000000000001</v>
      </c>
      <c r="J30">
        <v>0.46837000000000001</v>
      </c>
    </row>
    <row r="31" spans="1:10" x14ac:dyDescent="0.4">
      <c r="A31">
        <v>278</v>
      </c>
      <c r="B31">
        <v>0.56479999999999997</v>
      </c>
      <c r="C31">
        <v>0.61597000000000002</v>
      </c>
      <c r="D31">
        <v>0.74272000000000005</v>
      </c>
      <c r="G31">
        <v>278</v>
      </c>
      <c r="H31">
        <v>0.56896999999999998</v>
      </c>
      <c r="I31">
        <v>0.49730000000000002</v>
      </c>
      <c r="J31">
        <v>0.47503000000000001</v>
      </c>
    </row>
    <row r="32" spans="1:10" x14ac:dyDescent="0.4">
      <c r="A32">
        <v>279</v>
      </c>
      <c r="B32">
        <v>0.56093000000000004</v>
      </c>
      <c r="C32">
        <v>0.6109</v>
      </c>
      <c r="D32">
        <v>0.71416999999999997</v>
      </c>
      <c r="G32">
        <v>279</v>
      </c>
      <c r="H32">
        <v>0.56552000000000002</v>
      </c>
      <c r="I32">
        <v>0.50270000000000004</v>
      </c>
      <c r="J32">
        <v>0.47836000000000001</v>
      </c>
    </row>
    <row r="33" spans="1:10" x14ac:dyDescent="0.4">
      <c r="A33">
        <v>280</v>
      </c>
      <c r="B33">
        <v>0.55898999999999999</v>
      </c>
      <c r="C33">
        <v>0.60709999999999997</v>
      </c>
      <c r="D33">
        <v>0.70213000000000003</v>
      </c>
      <c r="G33">
        <v>280</v>
      </c>
      <c r="H33">
        <v>0.56206999999999996</v>
      </c>
      <c r="I33">
        <v>0.50405</v>
      </c>
      <c r="J33">
        <v>0.48280000000000001</v>
      </c>
    </row>
    <row r="34" spans="1:10" x14ac:dyDescent="0.4">
      <c r="A34">
        <v>281</v>
      </c>
      <c r="B34">
        <v>0.55706</v>
      </c>
      <c r="C34">
        <v>0.60202999999999995</v>
      </c>
      <c r="D34">
        <v>0.67049000000000003</v>
      </c>
      <c r="G34">
        <v>281</v>
      </c>
      <c r="H34">
        <v>0.55862000000000001</v>
      </c>
      <c r="I34">
        <v>0.50675999999999999</v>
      </c>
      <c r="J34">
        <v>0.48724000000000001</v>
      </c>
    </row>
    <row r="35" spans="1:10" x14ac:dyDescent="0.4">
      <c r="A35">
        <v>282</v>
      </c>
      <c r="B35">
        <v>0.55318999999999996</v>
      </c>
      <c r="C35">
        <v>0.59696000000000005</v>
      </c>
      <c r="D35">
        <v>0.64054</v>
      </c>
      <c r="G35">
        <v>282</v>
      </c>
      <c r="H35">
        <v>0.55517000000000005</v>
      </c>
      <c r="I35">
        <v>0.51215999999999995</v>
      </c>
      <c r="J35">
        <v>0.49057000000000001</v>
      </c>
    </row>
    <row r="36" spans="1:10" x14ac:dyDescent="0.4">
      <c r="A36">
        <v>283</v>
      </c>
      <c r="B36">
        <v>0.55125999999999997</v>
      </c>
      <c r="C36">
        <v>0.59316000000000002</v>
      </c>
      <c r="D36">
        <v>0.60582000000000003</v>
      </c>
      <c r="G36">
        <v>283</v>
      </c>
      <c r="H36">
        <v>0.54827999999999999</v>
      </c>
      <c r="I36">
        <v>0.51622000000000001</v>
      </c>
      <c r="J36">
        <v>0.49168000000000001</v>
      </c>
    </row>
    <row r="37" spans="1:10" x14ac:dyDescent="0.4">
      <c r="A37">
        <v>284</v>
      </c>
      <c r="B37">
        <v>0.54739000000000004</v>
      </c>
      <c r="C37">
        <v>0.58682000000000001</v>
      </c>
      <c r="D37">
        <v>0.56383000000000005</v>
      </c>
      <c r="G37">
        <v>284</v>
      </c>
      <c r="H37">
        <v>0.54483000000000004</v>
      </c>
      <c r="I37">
        <v>0.51756999999999997</v>
      </c>
      <c r="J37">
        <v>0.49612000000000001</v>
      </c>
    </row>
    <row r="38" spans="1:10" x14ac:dyDescent="0.4">
      <c r="A38">
        <v>285</v>
      </c>
      <c r="B38">
        <v>0.54352</v>
      </c>
      <c r="C38">
        <v>0.57921</v>
      </c>
      <c r="D38">
        <v>0.51819999999999999</v>
      </c>
      <c r="G38">
        <v>285</v>
      </c>
      <c r="H38">
        <v>0.54137999999999997</v>
      </c>
      <c r="I38">
        <v>0.52161999999999997</v>
      </c>
      <c r="J38">
        <v>0.49834000000000001</v>
      </c>
    </row>
    <row r="39" spans="1:10" x14ac:dyDescent="0.4">
      <c r="A39">
        <v>286</v>
      </c>
      <c r="B39">
        <v>0.54159000000000002</v>
      </c>
      <c r="C39">
        <v>0.57287999999999994</v>
      </c>
      <c r="D39">
        <v>0.47508</v>
      </c>
      <c r="G39">
        <v>286</v>
      </c>
      <c r="H39">
        <v>0.53793000000000002</v>
      </c>
      <c r="I39">
        <v>0.52027000000000001</v>
      </c>
      <c r="J39">
        <v>0.49945000000000001</v>
      </c>
    </row>
    <row r="40" spans="1:10" x14ac:dyDescent="0.4">
      <c r="A40">
        <v>287</v>
      </c>
      <c r="B40">
        <v>0.53578000000000003</v>
      </c>
      <c r="C40">
        <v>0.56401000000000001</v>
      </c>
      <c r="D40">
        <v>0.43645</v>
      </c>
      <c r="G40">
        <v>287</v>
      </c>
      <c r="H40">
        <v>0.53103</v>
      </c>
      <c r="I40">
        <v>0.52161999999999997</v>
      </c>
      <c r="J40">
        <v>0.50055000000000005</v>
      </c>
    </row>
    <row r="41" spans="1:10" x14ac:dyDescent="0.4">
      <c r="A41">
        <v>288</v>
      </c>
      <c r="B41">
        <v>0.53190999999999999</v>
      </c>
      <c r="C41">
        <v>0.55640000000000001</v>
      </c>
      <c r="D41">
        <v>0.40117999999999998</v>
      </c>
      <c r="G41">
        <v>288</v>
      </c>
      <c r="H41">
        <v>0.52759</v>
      </c>
      <c r="I41">
        <v>0.52027000000000001</v>
      </c>
      <c r="J41">
        <v>0.49945000000000001</v>
      </c>
    </row>
    <row r="42" spans="1:10" x14ac:dyDescent="0.4">
      <c r="A42">
        <v>289</v>
      </c>
      <c r="B42">
        <v>0.52998000000000001</v>
      </c>
      <c r="C42">
        <v>0.55005999999999999</v>
      </c>
      <c r="D42">
        <v>0.37402000000000002</v>
      </c>
      <c r="G42">
        <v>289</v>
      </c>
      <c r="H42">
        <v>0.52068999999999999</v>
      </c>
      <c r="I42">
        <v>0.51892000000000005</v>
      </c>
      <c r="J42">
        <v>0.49945000000000001</v>
      </c>
    </row>
    <row r="43" spans="1:10" x14ac:dyDescent="0.4">
      <c r="A43">
        <v>290</v>
      </c>
      <c r="B43">
        <v>0.52610999999999997</v>
      </c>
      <c r="C43">
        <v>0.54498999999999997</v>
      </c>
      <c r="D43">
        <v>0.35133999999999999</v>
      </c>
      <c r="G43">
        <v>290</v>
      </c>
      <c r="H43">
        <v>0.51724000000000003</v>
      </c>
      <c r="I43">
        <v>0.51756999999999997</v>
      </c>
      <c r="J43">
        <v>0.49834000000000001</v>
      </c>
    </row>
    <row r="44" spans="1:10" x14ac:dyDescent="0.4">
      <c r="A44">
        <v>291</v>
      </c>
      <c r="B44">
        <v>0.52224000000000004</v>
      </c>
      <c r="C44">
        <v>0.53991999999999996</v>
      </c>
      <c r="D44">
        <v>0.33483000000000002</v>
      </c>
      <c r="G44">
        <v>291</v>
      </c>
      <c r="H44">
        <v>0.51378999999999997</v>
      </c>
      <c r="I44">
        <v>0.51485999999999998</v>
      </c>
      <c r="J44">
        <v>0.49390000000000001</v>
      </c>
    </row>
    <row r="45" spans="1:10" x14ac:dyDescent="0.4">
      <c r="A45">
        <v>292</v>
      </c>
      <c r="B45">
        <v>0.51837999999999995</v>
      </c>
      <c r="C45">
        <v>0.53485000000000005</v>
      </c>
      <c r="D45">
        <v>0.32335000000000003</v>
      </c>
      <c r="G45">
        <v>292</v>
      </c>
      <c r="H45">
        <v>0.50690000000000002</v>
      </c>
      <c r="I45">
        <v>0.51215999999999995</v>
      </c>
      <c r="J45">
        <v>0.49279000000000001</v>
      </c>
    </row>
    <row r="46" spans="1:10" x14ac:dyDescent="0.4">
      <c r="A46">
        <v>293</v>
      </c>
      <c r="B46">
        <v>0.51451000000000002</v>
      </c>
      <c r="C46">
        <v>0.52978000000000003</v>
      </c>
      <c r="D46">
        <v>0.31579000000000002</v>
      </c>
      <c r="G46">
        <v>293</v>
      </c>
      <c r="H46">
        <v>0.50344999999999995</v>
      </c>
      <c r="I46">
        <v>0.51080999999999999</v>
      </c>
      <c r="J46">
        <v>0.49168000000000001</v>
      </c>
    </row>
    <row r="47" spans="1:10" x14ac:dyDescent="0.4">
      <c r="A47">
        <v>294</v>
      </c>
      <c r="B47">
        <v>0.51063999999999998</v>
      </c>
      <c r="C47">
        <v>0.52598</v>
      </c>
      <c r="D47">
        <v>0.31242999999999999</v>
      </c>
      <c r="G47">
        <v>294</v>
      </c>
      <c r="H47">
        <v>0.5</v>
      </c>
      <c r="I47">
        <v>0.50675999999999999</v>
      </c>
      <c r="J47">
        <v>0.48835000000000001</v>
      </c>
    </row>
    <row r="48" spans="1:10" x14ac:dyDescent="0.4">
      <c r="A48">
        <v>295</v>
      </c>
      <c r="B48">
        <v>0.49130000000000001</v>
      </c>
      <c r="C48">
        <v>0.49682999999999999</v>
      </c>
      <c r="D48">
        <v>0.24188000000000001</v>
      </c>
      <c r="G48">
        <v>295</v>
      </c>
      <c r="H48">
        <v>0.48620999999999998</v>
      </c>
      <c r="I48">
        <v>0.50541000000000003</v>
      </c>
      <c r="J48">
        <v>0.48613000000000001</v>
      </c>
    </row>
    <row r="49" spans="1:10" x14ac:dyDescent="0.4">
      <c r="A49">
        <v>296</v>
      </c>
      <c r="B49">
        <v>0.46615000000000001</v>
      </c>
      <c r="C49">
        <v>0.46640999999999999</v>
      </c>
      <c r="D49">
        <v>0.16769000000000001</v>
      </c>
      <c r="G49">
        <v>296</v>
      </c>
      <c r="H49">
        <v>0.45172000000000001</v>
      </c>
      <c r="I49">
        <v>0.50270000000000004</v>
      </c>
      <c r="J49">
        <v>0.48280000000000001</v>
      </c>
    </row>
    <row r="50" spans="1:10" x14ac:dyDescent="0.4">
      <c r="A50">
        <v>297</v>
      </c>
      <c r="B50">
        <v>0.46422000000000002</v>
      </c>
      <c r="C50">
        <v>0.46007999999999999</v>
      </c>
      <c r="D50">
        <v>0.17244999999999999</v>
      </c>
      <c r="G50">
        <v>297</v>
      </c>
      <c r="H50">
        <v>0.45172000000000001</v>
      </c>
      <c r="I50">
        <v>0.50134999999999996</v>
      </c>
      <c r="J50">
        <v>0.48169000000000001</v>
      </c>
    </row>
    <row r="51" spans="1:10" x14ac:dyDescent="0.4">
      <c r="A51">
        <v>298</v>
      </c>
      <c r="B51">
        <v>0.45840999999999998</v>
      </c>
      <c r="C51">
        <v>0.45881</v>
      </c>
      <c r="D51">
        <v>0.17860999999999999</v>
      </c>
      <c r="G51">
        <v>298</v>
      </c>
      <c r="H51">
        <v>0.45172000000000001</v>
      </c>
      <c r="I51">
        <v>0.5</v>
      </c>
      <c r="J51">
        <v>0.48058000000000001</v>
      </c>
    </row>
    <row r="52" spans="1:10" x14ac:dyDescent="0.4">
      <c r="A52">
        <v>299</v>
      </c>
      <c r="B52">
        <v>0.45261000000000001</v>
      </c>
      <c r="C52">
        <v>0.45754</v>
      </c>
      <c r="D52">
        <v>0.18476999999999999</v>
      </c>
      <c r="G52">
        <v>299</v>
      </c>
      <c r="H52">
        <v>0.44137999999999999</v>
      </c>
      <c r="I52">
        <v>0.49864999999999998</v>
      </c>
      <c r="J52">
        <v>0.47836000000000001</v>
      </c>
    </row>
    <row r="53" spans="1:10" x14ac:dyDescent="0.4">
      <c r="A53">
        <v>300</v>
      </c>
      <c r="B53">
        <v>0.45455000000000001</v>
      </c>
      <c r="C53">
        <v>0.45754</v>
      </c>
      <c r="D53">
        <v>0.19317000000000001</v>
      </c>
      <c r="G53">
        <v>300</v>
      </c>
      <c r="H53">
        <v>0.44483</v>
      </c>
      <c r="I53">
        <v>0.49730000000000002</v>
      </c>
      <c r="J53">
        <v>0.47836000000000001</v>
      </c>
    </row>
    <row r="54" spans="1:10" x14ac:dyDescent="0.4">
      <c r="A54">
        <v>301</v>
      </c>
      <c r="B54">
        <v>0.44874000000000003</v>
      </c>
      <c r="C54">
        <v>0.45627000000000001</v>
      </c>
      <c r="D54">
        <v>0.20016999999999999</v>
      </c>
      <c r="G54">
        <v>301</v>
      </c>
      <c r="H54">
        <v>0.43792999999999999</v>
      </c>
      <c r="I54">
        <v>0.49730000000000002</v>
      </c>
      <c r="J54">
        <v>0.47725000000000001</v>
      </c>
    </row>
    <row r="55" spans="1:10" x14ac:dyDescent="0.4">
      <c r="A55">
        <v>302</v>
      </c>
      <c r="B55">
        <v>0.44874000000000003</v>
      </c>
      <c r="C55">
        <v>0.45373999999999998</v>
      </c>
      <c r="D55">
        <v>0.20745</v>
      </c>
      <c r="G55">
        <v>302</v>
      </c>
      <c r="H55">
        <v>0.43447999999999998</v>
      </c>
      <c r="I55">
        <v>0.49595</v>
      </c>
      <c r="J55">
        <v>0.47725000000000001</v>
      </c>
    </row>
    <row r="56" spans="1:10" x14ac:dyDescent="0.4">
      <c r="A56">
        <v>303</v>
      </c>
      <c r="B56">
        <v>0.44486999999999999</v>
      </c>
      <c r="C56">
        <v>0.44994000000000001</v>
      </c>
      <c r="D56">
        <v>0.21473</v>
      </c>
      <c r="G56">
        <v>303</v>
      </c>
      <c r="H56">
        <v>0.43447999999999998</v>
      </c>
      <c r="I56">
        <v>0.49730000000000002</v>
      </c>
      <c r="J56">
        <v>0.47836000000000001</v>
      </c>
    </row>
    <row r="57" spans="1:10" x14ac:dyDescent="0.4">
      <c r="A57">
        <v>304</v>
      </c>
      <c r="B57">
        <v>0.44294</v>
      </c>
      <c r="C57">
        <v>0.45246999999999998</v>
      </c>
      <c r="D57">
        <v>0.22059999999999999</v>
      </c>
      <c r="G57">
        <v>304</v>
      </c>
      <c r="H57">
        <v>0.43103000000000002</v>
      </c>
      <c r="I57">
        <v>0.49595</v>
      </c>
      <c r="J57">
        <v>0.47836000000000001</v>
      </c>
    </row>
    <row r="58" spans="1:10" x14ac:dyDescent="0.4">
      <c r="A58">
        <v>305</v>
      </c>
      <c r="B58">
        <v>0.44486999999999999</v>
      </c>
      <c r="C58">
        <v>0.44994000000000001</v>
      </c>
      <c r="D58">
        <v>0.22731999999999999</v>
      </c>
      <c r="G58">
        <v>305</v>
      </c>
      <c r="H58">
        <v>0.43103000000000002</v>
      </c>
      <c r="I58">
        <v>0.49730000000000002</v>
      </c>
      <c r="J58">
        <v>0.47836000000000001</v>
      </c>
    </row>
    <row r="59" spans="1:10" x14ac:dyDescent="0.4">
      <c r="A59">
        <v>306</v>
      </c>
      <c r="B59">
        <v>0.45840999999999998</v>
      </c>
      <c r="C59">
        <v>0.46767999999999998</v>
      </c>
      <c r="D59">
        <v>0.41825000000000001</v>
      </c>
      <c r="G59">
        <v>306</v>
      </c>
      <c r="H59">
        <v>0.43792999999999999</v>
      </c>
      <c r="I59">
        <v>0.49730000000000002</v>
      </c>
      <c r="J59">
        <v>0.47947000000000001</v>
      </c>
    </row>
    <row r="60" spans="1:10" x14ac:dyDescent="0.4">
      <c r="A60">
        <v>307</v>
      </c>
      <c r="B60">
        <v>0.45648</v>
      </c>
      <c r="C60">
        <v>0.47275</v>
      </c>
      <c r="D60">
        <v>0.45268999999999998</v>
      </c>
      <c r="G60">
        <v>307</v>
      </c>
      <c r="H60">
        <v>0.44828000000000001</v>
      </c>
      <c r="I60">
        <v>0.49864999999999998</v>
      </c>
      <c r="J60">
        <v>0.48058000000000001</v>
      </c>
    </row>
    <row r="61" spans="1:10" x14ac:dyDescent="0.4">
      <c r="A61">
        <v>308</v>
      </c>
      <c r="B61">
        <v>0.45840999999999998</v>
      </c>
      <c r="C61">
        <v>0.47148000000000001</v>
      </c>
      <c r="D61">
        <v>0.48096</v>
      </c>
      <c r="G61">
        <v>308</v>
      </c>
      <c r="H61">
        <v>0.43792999999999999</v>
      </c>
      <c r="I61">
        <v>0.5</v>
      </c>
      <c r="J61">
        <v>0.48391000000000001</v>
      </c>
    </row>
    <row r="62" spans="1:10" x14ac:dyDescent="0.4">
      <c r="A62">
        <v>309</v>
      </c>
      <c r="B62">
        <v>0.45840999999999998</v>
      </c>
      <c r="C62">
        <v>0.46767999999999998</v>
      </c>
      <c r="D62">
        <v>0.48431999999999997</v>
      </c>
      <c r="G62">
        <v>309</v>
      </c>
      <c r="H62">
        <v>0.44137999999999999</v>
      </c>
      <c r="I62">
        <v>0.5</v>
      </c>
      <c r="J62">
        <v>0.48391000000000001</v>
      </c>
    </row>
    <row r="63" spans="1:10" x14ac:dyDescent="0.4">
      <c r="A63">
        <v>310</v>
      </c>
      <c r="B63">
        <v>0.45840999999999998</v>
      </c>
      <c r="C63">
        <v>0.46894999999999998</v>
      </c>
      <c r="D63">
        <v>0.5</v>
      </c>
      <c r="G63">
        <v>310</v>
      </c>
      <c r="H63">
        <v>0.43447999999999998</v>
      </c>
      <c r="I63">
        <v>0.50134999999999996</v>
      </c>
      <c r="J63">
        <v>0.48613000000000001</v>
      </c>
    </row>
    <row r="64" spans="1:10" x14ac:dyDescent="0.4">
      <c r="A64">
        <v>311</v>
      </c>
      <c r="B64">
        <v>0.45648</v>
      </c>
      <c r="C64">
        <v>0.47022000000000003</v>
      </c>
      <c r="D64">
        <v>0.54030999999999996</v>
      </c>
      <c r="G64">
        <v>311</v>
      </c>
      <c r="H64">
        <v>0.44483</v>
      </c>
      <c r="I64">
        <v>0.50270000000000004</v>
      </c>
      <c r="J64">
        <v>0.48613000000000001</v>
      </c>
    </row>
    <row r="65" spans="1:10" x14ac:dyDescent="0.4">
      <c r="A65">
        <v>312</v>
      </c>
      <c r="B65">
        <v>0.45648</v>
      </c>
      <c r="C65">
        <v>0.46894999999999998</v>
      </c>
      <c r="D65">
        <v>0.56550999999999996</v>
      </c>
      <c r="G65">
        <v>312</v>
      </c>
      <c r="H65">
        <v>0.44137999999999999</v>
      </c>
      <c r="I65">
        <v>0.50405</v>
      </c>
      <c r="J65">
        <v>0.48724000000000001</v>
      </c>
    </row>
    <row r="66" spans="1:10" x14ac:dyDescent="0.4">
      <c r="A66">
        <v>313</v>
      </c>
      <c r="B66">
        <v>0.46034999999999998</v>
      </c>
      <c r="C66">
        <v>0.47275</v>
      </c>
      <c r="D66">
        <v>0.58230999999999999</v>
      </c>
      <c r="G66">
        <v>313</v>
      </c>
      <c r="H66">
        <v>0.44828000000000001</v>
      </c>
      <c r="I66">
        <v>0.50405</v>
      </c>
      <c r="J66">
        <v>0.48724000000000001</v>
      </c>
    </row>
    <row r="67" spans="1:10" x14ac:dyDescent="0.4">
      <c r="A67">
        <v>314</v>
      </c>
      <c r="B67">
        <v>0.45840999999999998</v>
      </c>
      <c r="C67">
        <v>0.47402</v>
      </c>
      <c r="D67">
        <v>0.60133999999999999</v>
      </c>
      <c r="G67">
        <v>314</v>
      </c>
      <c r="H67">
        <v>0.44828000000000001</v>
      </c>
      <c r="I67">
        <v>0.50270000000000004</v>
      </c>
      <c r="J67">
        <v>0.48835000000000001</v>
      </c>
    </row>
    <row r="68" spans="1:10" x14ac:dyDescent="0.4">
      <c r="A68">
        <v>315</v>
      </c>
      <c r="B68">
        <v>0.46228000000000002</v>
      </c>
      <c r="C68">
        <v>0.47909000000000002</v>
      </c>
      <c r="D68">
        <v>0.58847000000000005</v>
      </c>
      <c r="G68">
        <v>315</v>
      </c>
      <c r="H68">
        <v>0.44483</v>
      </c>
      <c r="I68">
        <v>0.50270000000000004</v>
      </c>
      <c r="J68">
        <v>0.48724000000000001</v>
      </c>
    </row>
    <row r="69" spans="1:10" x14ac:dyDescent="0.4">
      <c r="A69">
        <v>316</v>
      </c>
      <c r="B69">
        <v>0.46228000000000002</v>
      </c>
      <c r="C69">
        <v>0.48035</v>
      </c>
      <c r="D69">
        <v>0.59601999999999999</v>
      </c>
      <c r="G69">
        <v>316</v>
      </c>
      <c r="H69">
        <v>0.45517000000000002</v>
      </c>
      <c r="I69">
        <v>0.50270000000000004</v>
      </c>
      <c r="J69">
        <v>0.48835000000000001</v>
      </c>
    </row>
    <row r="70" spans="1:10" x14ac:dyDescent="0.4">
      <c r="A70">
        <v>317</v>
      </c>
      <c r="B70">
        <v>0.46809000000000001</v>
      </c>
      <c r="C70">
        <v>0.48288999999999999</v>
      </c>
      <c r="D70">
        <v>0.59518000000000004</v>
      </c>
      <c r="G70">
        <v>317</v>
      </c>
      <c r="H70">
        <v>0.45517000000000002</v>
      </c>
      <c r="I70">
        <v>0.50405</v>
      </c>
      <c r="J70">
        <v>0.48724000000000001</v>
      </c>
    </row>
    <row r="71" spans="1:10" x14ac:dyDescent="0.4">
      <c r="A71">
        <v>318</v>
      </c>
      <c r="B71">
        <v>0.47388999999999998</v>
      </c>
      <c r="C71">
        <v>0.48669000000000001</v>
      </c>
      <c r="D71">
        <v>0.60665999999999998</v>
      </c>
      <c r="G71">
        <v>318</v>
      </c>
      <c r="H71">
        <v>0.45172000000000001</v>
      </c>
      <c r="I71">
        <v>0.50270000000000004</v>
      </c>
      <c r="J71">
        <v>0.48724000000000001</v>
      </c>
    </row>
    <row r="72" spans="1:10" x14ac:dyDescent="0.4">
      <c r="A72">
        <v>319</v>
      </c>
      <c r="B72">
        <v>0.47194999999999998</v>
      </c>
      <c r="C72">
        <v>0.48923</v>
      </c>
      <c r="D72">
        <v>0.57559000000000005</v>
      </c>
      <c r="G72">
        <v>319</v>
      </c>
      <c r="H72">
        <v>0.45862000000000003</v>
      </c>
      <c r="I72">
        <v>0.50270000000000004</v>
      </c>
      <c r="J72">
        <v>0.48613000000000001</v>
      </c>
    </row>
    <row r="73" spans="1:10" x14ac:dyDescent="0.4">
      <c r="A73">
        <v>320</v>
      </c>
      <c r="B73">
        <v>0.47776000000000002</v>
      </c>
      <c r="C73">
        <v>0.49303000000000002</v>
      </c>
      <c r="D73">
        <v>0.55683000000000005</v>
      </c>
      <c r="G73">
        <v>320</v>
      </c>
      <c r="H73">
        <v>0.46551999999999999</v>
      </c>
      <c r="I73">
        <v>0.50134999999999996</v>
      </c>
      <c r="J73">
        <v>0.48502000000000001</v>
      </c>
    </row>
    <row r="74" spans="1:10" x14ac:dyDescent="0.4">
      <c r="A74">
        <v>321</v>
      </c>
      <c r="B74">
        <v>0.48161999999999999</v>
      </c>
      <c r="C74">
        <v>0.49556</v>
      </c>
      <c r="D74">
        <v>0.53666999999999998</v>
      </c>
      <c r="G74">
        <v>321</v>
      </c>
      <c r="H74">
        <v>0.46551999999999999</v>
      </c>
      <c r="I74">
        <v>0.5</v>
      </c>
      <c r="J74">
        <v>0.48502000000000001</v>
      </c>
    </row>
    <row r="75" spans="1:10" x14ac:dyDescent="0.4">
      <c r="A75">
        <v>322</v>
      </c>
      <c r="B75">
        <v>0.48742999999999997</v>
      </c>
      <c r="C75">
        <v>0.49936999999999998</v>
      </c>
      <c r="D75">
        <v>0.51539999999999997</v>
      </c>
      <c r="G75">
        <v>322</v>
      </c>
      <c r="H75">
        <v>0.46551999999999999</v>
      </c>
      <c r="I75">
        <v>0.49864999999999998</v>
      </c>
      <c r="J75">
        <v>0.48391000000000001</v>
      </c>
    </row>
    <row r="76" spans="1:10" x14ac:dyDescent="0.4">
      <c r="A76">
        <v>323</v>
      </c>
      <c r="B76">
        <v>0.49130000000000001</v>
      </c>
      <c r="C76">
        <v>0.50063000000000002</v>
      </c>
      <c r="D76">
        <v>0.49859999999999999</v>
      </c>
      <c r="G76">
        <v>323</v>
      </c>
      <c r="H76">
        <v>0.47241</v>
      </c>
      <c r="I76">
        <v>0.49730000000000002</v>
      </c>
      <c r="J76">
        <v>0.48169000000000001</v>
      </c>
    </row>
    <row r="77" spans="1:10" x14ac:dyDescent="0.4">
      <c r="A77">
        <v>324</v>
      </c>
      <c r="B77">
        <v>0.49515999999999999</v>
      </c>
      <c r="C77">
        <v>0.50317000000000001</v>
      </c>
      <c r="D77">
        <v>0.47339999999999999</v>
      </c>
      <c r="G77">
        <v>324</v>
      </c>
      <c r="H77">
        <v>0.47586000000000001</v>
      </c>
      <c r="I77">
        <v>0.49458999999999997</v>
      </c>
      <c r="J77">
        <v>0.48058000000000001</v>
      </c>
    </row>
    <row r="78" spans="1:10" x14ac:dyDescent="0.4">
      <c r="A78">
        <v>325</v>
      </c>
      <c r="B78">
        <v>0.49709999999999999</v>
      </c>
      <c r="C78">
        <v>0.50697000000000003</v>
      </c>
      <c r="D78">
        <v>0.45745000000000002</v>
      </c>
      <c r="G78">
        <v>325</v>
      </c>
      <c r="H78">
        <v>0.48276000000000002</v>
      </c>
      <c r="I78">
        <v>0.49324000000000001</v>
      </c>
      <c r="J78">
        <v>0.47836000000000001</v>
      </c>
    </row>
    <row r="79" spans="1:10" x14ac:dyDescent="0.4">
      <c r="A79">
        <v>326</v>
      </c>
      <c r="B79">
        <v>0.50290000000000001</v>
      </c>
      <c r="C79">
        <v>0.51458000000000004</v>
      </c>
      <c r="D79">
        <v>0.43980999999999998</v>
      </c>
      <c r="G79">
        <v>326</v>
      </c>
      <c r="H79">
        <v>0.48276000000000002</v>
      </c>
      <c r="I79">
        <v>0.49188999999999999</v>
      </c>
      <c r="J79">
        <v>0.47725000000000001</v>
      </c>
    </row>
    <row r="80" spans="1:10" x14ac:dyDescent="0.4">
      <c r="A80">
        <v>327</v>
      </c>
      <c r="B80">
        <v>0.50870000000000004</v>
      </c>
      <c r="C80">
        <v>0.51837999999999995</v>
      </c>
      <c r="D80">
        <v>0.42385</v>
      </c>
      <c r="G80">
        <v>327</v>
      </c>
      <c r="H80">
        <v>0.48965999999999998</v>
      </c>
      <c r="I80">
        <v>0.48919000000000001</v>
      </c>
      <c r="J80">
        <v>0.47503000000000001</v>
      </c>
    </row>
    <row r="81" spans="1:10" x14ac:dyDescent="0.4">
      <c r="A81">
        <v>328</v>
      </c>
      <c r="B81">
        <v>0.51451000000000002</v>
      </c>
      <c r="C81">
        <v>0.52217999999999998</v>
      </c>
      <c r="D81">
        <v>0.41041</v>
      </c>
      <c r="G81">
        <v>328</v>
      </c>
      <c r="H81">
        <v>0.49654999999999999</v>
      </c>
      <c r="I81">
        <v>0.48648999999999998</v>
      </c>
      <c r="J81">
        <v>0.47281000000000001</v>
      </c>
    </row>
    <row r="82" spans="1:10" x14ac:dyDescent="0.4">
      <c r="A82">
        <v>329</v>
      </c>
      <c r="B82">
        <v>0.51837999999999995</v>
      </c>
      <c r="C82">
        <v>0.52471000000000001</v>
      </c>
      <c r="D82">
        <v>0.40229999999999999</v>
      </c>
      <c r="G82">
        <v>329</v>
      </c>
      <c r="H82">
        <v>0.49654999999999999</v>
      </c>
      <c r="I82">
        <v>0.48377999999999999</v>
      </c>
      <c r="J82">
        <v>0.47059000000000001</v>
      </c>
    </row>
    <row r="83" spans="1:10" x14ac:dyDescent="0.4">
      <c r="A83">
        <v>330</v>
      </c>
      <c r="B83">
        <v>0.52031000000000005</v>
      </c>
      <c r="C83">
        <v>0.52851999999999999</v>
      </c>
      <c r="D83">
        <v>0.3911</v>
      </c>
      <c r="G83">
        <v>330</v>
      </c>
      <c r="H83">
        <v>0.5</v>
      </c>
      <c r="I83">
        <v>0.48243000000000003</v>
      </c>
      <c r="J83">
        <v>0.46837000000000001</v>
      </c>
    </row>
    <row r="84" spans="1:10" x14ac:dyDescent="0.4">
      <c r="A84">
        <v>331</v>
      </c>
      <c r="B84">
        <v>0.52610999999999997</v>
      </c>
      <c r="C84">
        <v>0.53232000000000002</v>
      </c>
      <c r="D84">
        <v>0.38913999999999999</v>
      </c>
      <c r="G84">
        <v>331</v>
      </c>
      <c r="H84">
        <v>0.50344999999999995</v>
      </c>
      <c r="I84">
        <v>0.47972999999999999</v>
      </c>
      <c r="J84">
        <v>0.46726000000000001</v>
      </c>
    </row>
    <row r="85" spans="1:10" x14ac:dyDescent="0.4">
      <c r="A85">
        <v>332</v>
      </c>
      <c r="B85">
        <v>0.52998000000000001</v>
      </c>
      <c r="C85">
        <v>0.53739000000000003</v>
      </c>
      <c r="D85">
        <v>0.3841</v>
      </c>
      <c r="G85">
        <v>332</v>
      </c>
      <c r="H85">
        <v>0.50690000000000002</v>
      </c>
      <c r="I85">
        <v>0.47703000000000001</v>
      </c>
      <c r="J85">
        <v>0.46393000000000001</v>
      </c>
    </row>
    <row r="86" spans="1:10" x14ac:dyDescent="0.4">
      <c r="A86">
        <v>333</v>
      </c>
      <c r="B86">
        <v>0.53385000000000005</v>
      </c>
      <c r="C86">
        <v>0.54118999999999995</v>
      </c>
      <c r="D86">
        <v>0.38773999999999997</v>
      </c>
      <c r="G86">
        <v>333</v>
      </c>
      <c r="H86">
        <v>0.50690000000000002</v>
      </c>
      <c r="I86">
        <v>0.47567999999999999</v>
      </c>
      <c r="J86">
        <v>0.46171000000000001</v>
      </c>
    </row>
    <row r="87" spans="1:10" x14ac:dyDescent="0.4">
      <c r="A87">
        <v>334</v>
      </c>
      <c r="B87">
        <v>0.53578000000000003</v>
      </c>
      <c r="C87">
        <v>0.54373000000000005</v>
      </c>
      <c r="D87">
        <v>0.38997999999999999</v>
      </c>
      <c r="G87">
        <v>334</v>
      </c>
      <c r="H87">
        <v>0.51034000000000002</v>
      </c>
      <c r="I87">
        <v>0.47161999999999998</v>
      </c>
      <c r="J87">
        <v>0.45949000000000001</v>
      </c>
    </row>
    <row r="88" spans="1:10" x14ac:dyDescent="0.4">
      <c r="A88">
        <v>335</v>
      </c>
      <c r="B88">
        <v>0.53771999999999998</v>
      </c>
      <c r="C88">
        <v>0.54625999999999997</v>
      </c>
      <c r="D88">
        <v>0.39250000000000002</v>
      </c>
      <c r="G88">
        <v>335</v>
      </c>
      <c r="H88">
        <v>0.51034000000000002</v>
      </c>
      <c r="I88">
        <v>0.47027000000000002</v>
      </c>
      <c r="J88">
        <v>0.45616000000000001</v>
      </c>
    </row>
    <row r="89" spans="1:10" x14ac:dyDescent="0.4">
      <c r="A89">
        <v>336</v>
      </c>
      <c r="B89">
        <v>0.53771999999999998</v>
      </c>
      <c r="C89">
        <v>0.54752999999999996</v>
      </c>
      <c r="D89">
        <v>0.39754</v>
      </c>
      <c r="G89">
        <v>336</v>
      </c>
      <c r="H89">
        <v>0.51378999999999997</v>
      </c>
      <c r="I89">
        <v>0.46756999999999999</v>
      </c>
      <c r="J89">
        <v>0.45394000000000001</v>
      </c>
    </row>
    <row r="90" spans="1:10" x14ac:dyDescent="0.4">
      <c r="A90">
        <v>337</v>
      </c>
      <c r="B90">
        <v>0.53964999999999996</v>
      </c>
      <c r="C90">
        <v>0.54879999999999995</v>
      </c>
      <c r="D90">
        <v>0.40342</v>
      </c>
      <c r="G90">
        <v>337</v>
      </c>
      <c r="H90">
        <v>0.51378999999999997</v>
      </c>
      <c r="I90">
        <v>0.46350999999999998</v>
      </c>
      <c r="J90">
        <v>0.45061000000000001</v>
      </c>
    </row>
    <row r="91" spans="1:10" x14ac:dyDescent="0.4">
      <c r="A91">
        <v>338</v>
      </c>
      <c r="B91">
        <v>0.53964999999999996</v>
      </c>
      <c r="C91">
        <v>0.54752999999999996</v>
      </c>
      <c r="D91">
        <v>0.40510000000000002</v>
      </c>
      <c r="G91">
        <v>338</v>
      </c>
      <c r="H91">
        <v>0.51724000000000003</v>
      </c>
      <c r="I91">
        <v>0.46216000000000002</v>
      </c>
      <c r="J91">
        <v>0.44839000000000001</v>
      </c>
    </row>
    <row r="92" spans="1:10" x14ac:dyDescent="0.4">
      <c r="A92">
        <v>339</v>
      </c>
      <c r="B92">
        <v>0.54159000000000002</v>
      </c>
      <c r="C92">
        <v>0.54879999999999995</v>
      </c>
      <c r="D92">
        <v>0.40566000000000002</v>
      </c>
      <c r="G92">
        <v>339</v>
      </c>
      <c r="H92">
        <v>0.51724000000000003</v>
      </c>
      <c r="I92">
        <v>0.45811000000000002</v>
      </c>
      <c r="J92">
        <v>0.44617000000000001</v>
      </c>
    </row>
    <row r="93" spans="1:10" x14ac:dyDescent="0.4">
      <c r="A93">
        <v>340</v>
      </c>
      <c r="B93">
        <v>0.54352</v>
      </c>
      <c r="C93">
        <v>0.54879999999999995</v>
      </c>
      <c r="D93">
        <v>0.4037</v>
      </c>
      <c r="G93">
        <v>340</v>
      </c>
      <c r="H93">
        <v>0.51724000000000003</v>
      </c>
      <c r="I93">
        <v>0.45540999999999998</v>
      </c>
      <c r="J93">
        <v>0.44284000000000001</v>
      </c>
    </row>
    <row r="94" spans="1:10" x14ac:dyDescent="0.4">
      <c r="A94">
        <v>341</v>
      </c>
      <c r="B94">
        <v>0.53578000000000003</v>
      </c>
      <c r="C94">
        <v>0.54373000000000005</v>
      </c>
      <c r="D94">
        <v>0.39754</v>
      </c>
      <c r="G94">
        <v>341</v>
      </c>
      <c r="H94">
        <v>0.51034000000000002</v>
      </c>
      <c r="I94">
        <v>0.45269999999999999</v>
      </c>
      <c r="J94">
        <v>0.43951000000000001</v>
      </c>
    </row>
    <row r="95" spans="1:10" x14ac:dyDescent="0.4">
      <c r="A95">
        <v>342</v>
      </c>
      <c r="B95">
        <v>0.53385000000000005</v>
      </c>
      <c r="C95">
        <v>0.54118999999999995</v>
      </c>
      <c r="D95">
        <v>0.38773999999999997</v>
      </c>
      <c r="G95">
        <v>342</v>
      </c>
      <c r="H95">
        <v>0.50690000000000002</v>
      </c>
      <c r="I95">
        <v>0.45</v>
      </c>
      <c r="J95">
        <v>0.43729000000000001</v>
      </c>
    </row>
    <row r="96" spans="1:10" x14ac:dyDescent="0.4">
      <c r="A96">
        <v>343</v>
      </c>
      <c r="B96">
        <v>0.53190999999999999</v>
      </c>
      <c r="C96">
        <v>0.53739000000000003</v>
      </c>
      <c r="D96">
        <v>0.37374000000000002</v>
      </c>
      <c r="G96">
        <v>343</v>
      </c>
      <c r="H96">
        <v>0.50344999999999995</v>
      </c>
      <c r="I96">
        <v>0.44595000000000001</v>
      </c>
      <c r="J96">
        <v>0.43396000000000001</v>
      </c>
    </row>
    <row r="97" spans="1:10" x14ac:dyDescent="0.4">
      <c r="A97">
        <v>344</v>
      </c>
      <c r="B97">
        <v>0.52805000000000002</v>
      </c>
      <c r="C97">
        <v>0.53485000000000005</v>
      </c>
      <c r="D97">
        <v>0.35470000000000002</v>
      </c>
      <c r="G97">
        <v>344</v>
      </c>
      <c r="H97">
        <v>0.50344999999999995</v>
      </c>
      <c r="I97">
        <v>0.44324000000000002</v>
      </c>
      <c r="J97">
        <v>0.43063000000000001</v>
      </c>
    </row>
    <row r="98" spans="1:10" x14ac:dyDescent="0.4">
      <c r="A98">
        <v>345</v>
      </c>
      <c r="B98">
        <v>0.52610999999999997</v>
      </c>
      <c r="C98">
        <v>0.53105000000000002</v>
      </c>
      <c r="D98">
        <v>0.33202999999999999</v>
      </c>
      <c r="G98">
        <v>345</v>
      </c>
      <c r="H98">
        <v>0.5</v>
      </c>
      <c r="I98">
        <v>0.43919000000000002</v>
      </c>
      <c r="J98">
        <v>0.42730000000000001</v>
      </c>
    </row>
    <row r="99" spans="1:10" x14ac:dyDescent="0.4">
      <c r="A99">
        <v>346</v>
      </c>
      <c r="B99">
        <v>0.52224000000000004</v>
      </c>
      <c r="C99">
        <v>0.52851999999999999</v>
      </c>
      <c r="D99">
        <v>0.30963000000000002</v>
      </c>
      <c r="G99">
        <v>346</v>
      </c>
      <c r="H99">
        <v>0.5</v>
      </c>
      <c r="I99">
        <v>0.43648999999999999</v>
      </c>
      <c r="J99">
        <v>0.42397000000000001</v>
      </c>
    </row>
    <row r="100" spans="1:10" x14ac:dyDescent="0.4">
      <c r="A100">
        <v>347</v>
      </c>
      <c r="B100">
        <v>0.52031000000000005</v>
      </c>
      <c r="C100">
        <v>0.52598</v>
      </c>
      <c r="D100">
        <v>0.28499000000000002</v>
      </c>
      <c r="G100">
        <v>347</v>
      </c>
      <c r="H100">
        <v>0.49654999999999999</v>
      </c>
      <c r="I100">
        <v>0.43242999999999998</v>
      </c>
      <c r="J100">
        <v>0.42064000000000001</v>
      </c>
    </row>
    <row r="101" spans="1:10" x14ac:dyDescent="0.4">
      <c r="A101">
        <v>348</v>
      </c>
      <c r="B101">
        <v>0.51837999999999995</v>
      </c>
      <c r="C101">
        <v>0.52344999999999997</v>
      </c>
      <c r="D101">
        <v>0.26007999999999998</v>
      </c>
      <c r="G101">
        <v>348</v>
      </c>
      <c r="H101">
        <v>0.49654999999999999</v>
      </c>
      <c r="I101">
        <v>0.42837999999999998</v>
      </c>
      <c r="J101">
        <v>0.41620000000000001</v>
      </c>
    </row>
    <row r="102" spans="1:10" x14ac:dyDescent="0.4">
      <c r="A102">
        <v>349</v>
      </c>
      <c r="B102">
        <v>0.51644000000000001</v>
      </c>
      <c r="C102">
        <v>0.51964999999999995</v>
      </c>
      <c r="D102">
        <v>0.23488000000000001</v>
      </c>
      <c r="G102">
        <v>349</v>
      </c>
      <c r="H102">
        <v>0.49654999999999999</v>
      </c>
      <c r="I102">
        <v>0.42431999999999997</v>
      </c>
      <c r="J102">
        <v>0.41287000000000001</v>
      </c>
    </row>
    <row r="103" spans="1:10" x14ac:dyDescent="0.4">
      <c r="A103">
        <v>350</v>
      </c>
      <c r="B103">
        <v>0.51644000000000001</v>
      </c>
      <c r="C103">
        <v>0.51837999999999995</v>
      </c>
      <c r="D103">
        <v>0.21276999999999999</v>
      </c>
      <c r="G103">
        <v>350</v>
      </c>
      <c r="H103">
        <v>0.49309999999999998</v>
      </c>
      <c r="I103">
        <v>0.42026999999999998</v>
      </c>
      <c r="J103">
        <v>0.40844000000000003</v>
      </c>
    </row>
    <row r="104" spans="1:10" x14ac:dyDescent="0.4">
      <c r="A104">
        <v>351</v>
      </c>
      <c r="B104">
        <v>0.51644000000000001</v>
      </c>
      <c r="C104">
        <v>0.51837999999999995</v>
      </c>
      <c r="D104">
        <v>0.19233</v>
      </c>
      <c r="G104">
        <v>351</v>
      </c>
      <c r="H104">
        <v>0.49309999999999998</v>
      </c>
      <c r="I104">
        <v>0.41621999999999998</v>
      </c>
      <c r="J104">
        <v>0.40400000000000003</v>
      </c>
    </row>
    <row r="105" spans="1:10" x14ac:dyDescent="0.4">
      <c r="A105">
        <v>352</v>
      </c>
      <c r="B105">
        <v>0.51451000000000002</v>
      </c>
      <c r="C105">
        <v>0.51583999999999997</v>
      </c>
      <c r="D105">
        <v>0.17385</v>
      </c>
      <c r="G105">
        <v>352</v>
      </c>
      <c r="H105">
        <v>0.49309999999999998</v>
      </c>
      <c r="I105">
        <v>0.41081000000000001</v>
      </c>
      <c r="J105">
        <v>0.39956000000000003</v>
      </c>
    </row>
    <row r="106" spans="1:10" x14ac:dyDescent="0.4">
      <c r="A106">
        <v>353</v>
      </c>
      <c r="B106">
        <v>0.51451000000000002</v>
      </c>
      <c r="C106">
        <v>0.51583999999999997</v>
      </c>
      <c r="D106">
        <v>0.15817000000000001</v>
      </c>
      <c r="G106">
        <v>353</v>
      </c>
      <c r="H106">
        <v>0.49309999999999998</v>
      </c>
      <c r="I106">
        <v>0.40676000000000001</v>
      </c>
      <c r="J106">
        <v>0.39401000000000003</v>
      </c>
    </row>
    <row r="107" spans="1:10" x14ac:dyDescent="0.4">
      <c r="A107">
        <v>354</v>
      </c>
      <c r="B107">
        <v>0.51451000000000002</v>
      </c>
      <c r="C107">
        <v>0.51710999999999996</v>
      </c>
      <c r="D107">
        <v>0.14474000000000001</v>
      </c>
      <c r="G107">
        <v>354</v>
      </c>
      <c r="H107">
        <v>0.49309999999999998</v>
      </c>
      <c r="I107">
        <v>0.40134999999999998</v>
      </c>
      <c r="J107">
        <v>0.38957000000000003</v>
      </c>
    </row>
    <row r="108" spans="1:10" x14ac:dyDescent="0.4">
      <c r="A108">
        <v>355</v>
      </c>
      <c r="B108">
        <v>0.51644000000000001</v>
      </c>
      <c r="C108">
        <v>0.51583999999999997</v>
      </c>
      <c r="D108">
        <v>0.13270000000000001</v>
      </c>
      <c r="G108">
        <v>355</v>
      </c>
      <c r="H108">
        <v>0.49309999999999998</v>
      </c>
      <c r="I108">
        <v>0.39595000000000002</v>
      </c>
      <c r="J108">
        <v>0.38401999999999997</v>
      </c>
    </row>
    <row r="109" spans="1:10" x14ac:dyDescent="0.4">
      <c r="A109">
        <v>356</v>
      </c>
      <c r="B109">
        <v>0.51837999999999995</v>
      </c>
      <c r="C109">
        <v>0.51710999999999996</v>
      </c>
      <c r="D109">
        <v>0.12318</v>
      </c>
      <c r="G109">
        <v>356</v>
      </c>
      <c r="H109">
        <v>0.49654999999999999</v>
      </c>
      <c r="I109">
        <v>0.39054</v>
      </c>
      <c r="J109">
        <v>0.37846999999999997</v>
      </c>
    </row>
    <row r="110" spans="1:10" x14ac:dyDescent="0.4">
      <c r="A110">
        <v>357</v>
      </c>
      <c r="B110">
        <v>0.51837999999999995</v>
      </c>
      <c r="C110">
        <v>0.51710999999999996</v>
      </c>
      <c r="D110">
        <v>0.11506</v>
      </c>
      <c r="G110">
        <v>357</v>
      </c>
      <c r="H110">
        <v>0.49654999999999999</v>
      </c>
      <c r="I110">
        <v>0.38513999999999998</v>
      </c>
      <c r="J110">
        <v>0.37402999999999997</v>
      </c>
    </row>
    <row r="111" spans="1:10" x14ac:dyDescent="0.4">
      <c r="A111">
        <v>358</v>
      </c>
      <c r="B111">
        <v>0.51837999999999995</v>
      </c>
      <c r="C111">
        <v>0.51964999999999995</v>
      </c>
      <c r="D111">
        <v>0.10834000000000001</v>
      </c>
      <c r="G111">
        <v>358</v>
      </c>
      <c r="H111">
        <v>0.49654999999999999</v>
      </c>
      <c r="I111">
        <v>0.37973000000000001</v>
      </c>
      <c r="J111">
        <v>0.36847999999999997</v>
      </c>
    </row>
    <row r="112" spans="1:10" x14ac:dyDescent="0.4">
      <c r="A112">
        <v>359</v>
      </c>
      <c r="B112">
        <v>0.52031000000000005</v>
      </c>
      <c r="C112">
        <v>0.51964999999999995</v>
      </c>
      <c r="D112">
        <v>0.1033</v>
      </c>
      <c r="G112">
        <v>359</v>
      </c>
      <c r="H112">
        <v>0.5</v>
      </c>
      <c r="I112">
        <v>0.37431999999999999</v>
      </c>
      <c r="J112">
        <v>0.36181999999999997</v>
      </c>
    </row>
    <row r="113" spans="1:10" x14ac:dyDescent="0.4">
      <c r="A113">
        <v>360</v>
      </c>
      <c r="B113">
        <v>0.52031000000000005</v>
      </c>
      <c r="C113">
        <v>0.52090999999999998</v>
      </c>
      <c r="D113">
        <v>9.9659999999999999E-2</v>
      </c>
      <c r="G113">
        <v>360</v>
      </c>
      <c r="H113">
        <v>0.5</v>
      </c>
      <c r="I113">
        <v>0.36757000000000001</v>
      </c>
      <c r="J113">
        <v>0.35626999999999998</v>
      </c>
    </row>
    <row r="114" spans="1:10" x14ac:dyDescent="0.4">
      <c r="A114">
        <v>361</v>
      </c>
      <c r="B114">
        <v>0.52224000000000004</v>
      </c>
      <c r="C114">
        <v>0.52090999999999998</v>
      </c>
      <c r="D114">
        <v>9.6579999999999999E-2</v>
      </c>
      <c r="G114">
        <v>361</v>
      </c>
      <c r="H114">
        <v>0.5</v>
      </c>
      <c r="I114">
        <v>0.36215999999999998</v>
      </c>
      <c r="J114">
        <v>0.35071999999999998</v>
      </c>
    </row>
    <row r="115" spans="1:10" x14ac:dyDescent="0.4">
      <c r="A115">
        <v>362</v>
      </c>
      <c r="B115">
        <v>0.52224000000000004</v>
      </c>
      <c r="C115">
        <v>0.52217999999999998</v>
      </c>
      <c r="D115">
        <v>9.4619999999999996E-2</v>
      </c>
      <c r="G115">
        <v>362</v>
      </c>
      <c r="H115">
        <v>0.50344999999999995</v>
      </c>
      <c r="I115">
        <v>0.35676000000000002</v>
      </c>
      <c r="J115">
        <v>0.34516999999999998</v>
      </c>
    </row>
    <row r="116" spans="1:10" x14ac:dyDescent="0.4">
      <c r="A116">
        <v>363</v>
      </c>
      <c r="B116">
        <v>0.52417999999999998</v>
      </c>
      <c r="C116">
        <v>0.52344999999999997</v>
      </c>
      <c r="D116">
        <v>9.3509999999999996E-2</v>
      </c>
      <c r="G116">
        <v>363</v>
      </c>
      <c r="H116">
        <v>0.50690000000000002</v>
      </c>
      <c r="I116">
        <v>0.35135</v>
      </c>
      <c r="J116">
        <v>0.33961999999999998</v>
      </c>
    </row>
    <row r="117" spans="1:10" x14ac:dyDescent="0.4">
      <c r="A117">
        <v>364</v>
      </c>
      <c r="B117">
        <v>0.52417999999999998</v>
      </c>
      <c r="C117">
        <v>0.52217999999999998</v>
      </c>
      <c r="D117">
        <v>9.2950000000000005E-2</v>
      </c>
      <c r="G117">
        <v>364</v>
      </c>
      <c r="H117">
        <v>0.50344999999999995</v>
      </c>
      <c r="I117">
        <v>0.34594999999999998</v>
      </c>
      <c r="J117">
        <v>0.33517999999999998</v>
      </c>
    </row>
    <row r="118" spans="1:10" x14ac:dyDescent="0.4">
      <c r="A118">
        <v>365</v>
      </c>
      <c r="B118">
        <v>0.52417999999999998</v>
      </c>
      <c r="C118">
        <v>0.52344999999999997</v>
      </c>
      <c r="D118">
        <v>9.2950000000000005E-2</v>
      </c>
      <c r="G118">
        <v>365</v>
      </c>
      <c r="H118">
        <v>0.5</v>
      </c>
      <c r="I118">
        <v>0.34189000000000003</v>
      </c>
      <c r="J118">
        <v>0.33073999999999998</v>
      </c>
    </row>
    <row r="119" spans="1:10" x14ac:dyDescent="0.4">
      <c r="A119">
        <v>366</v>
      </c>
      <c r="B119">
        <v>0.52417999999999998</v>
      </c>
      <c r="C119">
        <v>0.52344999999999997</v>
      </c>
      <c r="D119">
        <v>9.3509999999999996E-2</v>
      </c>
      <c r="G119">
        <v>366</v>
      </c>
      <c r="H119">
        <v>0.5</v>
      </c>
      <c r="I119">
        <v>0.33783999999999997</v>
      </c>
      <c r="J119">
        <v>0.32518999999999998</v>
      </c>
    </row>
    <row r="120" spans="1:10" x14ac:dyDescent="0.4">
      <c r="A120">
        <v>367</v>
      </c>
      <c r="B120">
        <v>0.52417999999999998</v>
      </c>
      <c r="C120">
        <v>0.52344999999999997</v>
      </c>
      <c r="D120">
        <v>9.4339999999999993E-2</v>
      </c>
      <c r="G120">
        <v>367</v>
      </c>
      <c r="H120">
        <v>0.50344999999999995</v>
      </c>
      <c r="I120">
        <v>0.33243</v>
      </c>
      <c r="J120">
        <v>0.32074999999999998</v>
      </c>
    </row>
    <row r="121" spans="1:10" x14ac:dyDescent="0.4">
      <c r="A121">
        <v>368</v>
      </c>
      <c r="B121">
        <v>0.52417999999999998</v>
      </c>
      <c r="C121">
        <v>0.52217999999999998</v>
      </c>
      <c r="D121">
        <v>9.5460000000000003E-2</v>
      </c>
      <c r="G121">
        <v>368</v>
      </c>
      <c r="H121">
        <v>0.5</v>
      </c>
      <c r="I121">
        <v>0.32838000000000001</v>
      </c>
      <c r="J121">
        <v>0.31631999999999999</v>
      </c>
    </row>
    <row r="122" spans="1:10" x14ac:dyDescent="0.4">
      <c r="A122">
        <v>369</v>
      </c>
      <c r="B122">
        <v>0.52224000000000004</v>
      </c>
      <c r="C122">
        <v>0.52090999999999998</v>
      </c>
      <c r="D122">
        <v>9.6860000000000002E-2</v>
      </c>
      <c r="G122">
        <v>369</v>
      </c>
      <c r="H122">
        <v>0.5</v>
      </c>
      <c r="I122">
        <v>0.32432</v>
      </c>
      <c r="J122">
        <v>0.31298999999999999</v>
      </c>
    </row>
    <row r="123" spans="1:10" x14ac:dyDescent="0.4">
      <c r="A123">
        <v>370</v>
      </c>
      <c r="B123">
        <v>0.52224000000000004</v>
      </c>
      <c r="C123">
        <v>0.52090999999999998</v>
      </c>
      <c r="D123">
        <v>9.826E-2</v>
      </c>
      <c r="G123">
        <v>370</v>
      </c>
      <c r="H123">
        <v>0.5</v>
      </c>
      <c r="I123">
        <v>0.32027</v>
      </c>
      <c r="J123">
        <v>0.30965999999999999</v>
      </c>
    </row>
    <row r="124" spans="1:10" x14ac:dyDescent="0.4">
      <c r="A124">
        <v>371</v>
      </c>
      <c r="B124">
        <v>0.52224000000000004</v>
      </c>
      <c r="C124">
        <v>0.51964999999999995</v>
      </c>
      <c r="D124">
        <v>0.10022</v>
      </c>
      <c r="G124">
        <v>371</v>
      </c>
      <c r="H124">
        <v>0.49654999999999999</v>
      </c>
      <c r="I124">
        <v>0.31757000000000002</v>
      </c>
      <c r="J124">
        <v>0.30632999999999999</v>
      </c>
    </row>
    <row r="125" spans="1:10" x14ac:dyDescent="0.4">
      <c r="A125">
        <v>372</v>
      </c>
      <c r="B125">
        <v>0.52031000000000005</v>
      </c>
      <c r="C125">
        <v>0.51837999999999995</v>
      </c>
      <c r="D125">
        <v>0.10218000000000001</v>
      </c>
      <c r="G125">
        <v>372</v>
      </c>
      <c r="H125">
        <v>0.49654999999999999</v>
      </c>
      <c r="I125">
        <v>0.31485999999999997</v>
      </c>
      <c r="J125">
        <v>0.30299999999999999</v>
      </c>
    </row>
    <row r="126" spans="1:10" x14ac:dyDescent="0.4">
      <c r="A126">
        <v>373</v>
      </c>
      <c r="B126">
        <v>0.52031000000000005</v>
      </c>
      <c r="C126">
        <v>0.51837999999999995</v>
      </c>
      <c r="D126">
        <v>0.10414</v>
      </c>
      <c r="G126">
        <v>373</v>
      </c>
      <c r="H126">
        <v>0.49309999999999998</v>
      </c>
      <c r="I126">
        <v>0.31080999999999998</v>
      </c>
      <c r="J126">
        <v>0.29966999999999999</v>
      </c>
    </row>
    <row r="127" spans="1:10" x14ac:dyDescent="0.4">
      <c r="A127">
        <v>374</v>
      </c>
      <c r="B127">
        <v>0.51837999999999995</v>
      </c>
      <c r="C127">
        <v>0.51583999999999997</v>
      </c>
      <c r="D127">
        <v>0.1061</v>
      </c>
      <c r="G127">
        <v>374</v>
      </c>
      <c r="H127">
        <v>0.49309999999999998</v>
      </c>
      <c r="I127">
        <v>0.30946000000000001</v>
      </c>
      <c r="J127">
        <v>0.29744999999999999</v>
      </c>
    </row>
    <row r="128" spans="1:10" x14ac:dyDescent="0.4">
      <c r="A128">
        <v>375</v>
      </c>
      <c r="B128">
        <v>0.51644000000000001</v>
      </c>
      <c r="C128">
        <v>0.51458000000000004</v>
      </c>
      <c r="D128">
        <v>0.10834000000000001</v>
      </c>
      <c r="G128">
        <v>375</v>
      </c>
      <c r="H128">
        <v>0.48965999999999998</v>
      </c>
      <c r="I128">
        <v>0.30675999999999998</v>
      </c>
      <c r="J128">
        <v>0.29522999999999999</v>
      </c>
    </row>
    <row r="129" spans="1:10" x14ac:dyDescent="0.4">
      <c r="A129">
        <v>376</v>
      </c>
      <c r="B129">
        <v>0.51451000000000002</v>
      </c>
      <c r="C129">
        <v>0.51331000000000004</v>
      </c>
      <c r="D129">
        <v>0.11058</v>
      </c>
      <c r="G129">
        <v>376</v>
      </c>
      <c r="H129">
        <v>0.48965999999999998</v>
      </c>
      <c r="I129">
        <v>0.30404999999999999</v>
      </c>
      <c r="J129">
        <v>0.29300999999999999</v>
      </c>
    </row>
    <row r="130" spans="1:10" x14ac:dyDescent="0.4">
      <c r="A130">
        <v>377</v>
      </c>
      <c r="B130">
        <v>0.51256999999999997</v>
      </c>
      <c r="C130">
        <v>0.51076999999999995</v>
      </c>
      <c r="D130">
        <v>0.11254</v>
      </c>
      <c r="G130">
        <v>377</v>
      </c>
      <c r="H130">
        <v>0.48620999999999998</v>
      </c>
      <c r="I130">
        <v>0.30270000000000002</v>
      </c>
      <c r="J130">
        <v>0.29078999999999999</v>
      </c>
    </row>
    <row r="131" spans="1:10" x14ac:dyDescent="0.4">
      <c r="A131">
        <v>378</v>
      </c>
      <c r="B131">
        <v>0.50870000000000004</v>
      </c>
      <c r="C131">
        <v>0.50824000000000003</v>
      </c>
      <c r="D131">
        <v>0.11477999999999999</v>
      </c>
      <c r="G131">
        <v>378</v>
      </c>
      <c r="H131">
        <v>0.48620999999999998</v>
      </c>
      <c r="I131">
        <v>0.30135000000000001</v>
      </c>
      <c r="J131">
        <v>0.28967999999999999</v>
      </c>
    </row>
    <row r="132" spans="1:10" x14ac:dyDescent="0.4">
      <c r="A132">
        <v>379</v>
      </c>
      <c r="B132">
        <v>0.50677000000000005</v>
      </c>
      <c r="C132">
        <v>0.50697000000000003</v>
      </c>
      <c r="D132">
        <v>0.11702</v>
      </c>
      <c r="G132">
        <v>379</v>
      </c>
      <c r="H132">
        <v>0.48276000000000002</v>
      </c>
      <c r="I132">
        <v>0.29865000000000003</v>
      </c>
      <c r="J132">
        <v>0.28856999999999999</v>
      </c>
    </row>
    <row r="133" spans="1:10" x14ac:dyDescent="0.4">
      <c r="A133">
        <v>380</v>
      </c>
      <c r="B133">
        <v>0.50483999999999996</v>
      </c>
      <c r="C133">
        <v>0.50444</v>
      </c>
      <c r="D133">
        <v>0.11898</v>
      </c>
      <c r="G133">
        <v>380</v>
      </c>
      <c r="H133">
        <v>0.47931000000000001</v>
      </c>
      <c r="I133">
        <v>0.29730000000000001</v>
      </c>
      <c r="J133">
        <v>0.28745999999999999</v>
      </c>
    </row>
    <row r="134" spans="1:10" x14ac:dyDescent="0.4">
      <c r="A134">
        <v>381</v>
      </c>
      <c r="B134">
        <v>0.50290000000000001</v>
      </c>
      <c r="C134">
        <v>0.50190000000000001</v>
      </c>
      <c r="D134">
        <v>0.12094000000000001</v>
      </c>
      <c r="G134">
        <v>381</v>
      </c>
      <c r="H134">
        <v>0.47586000000000001</v>
      </c>
      <c r="I134">
        <v>0.29730000000000001</v>
      </c>
      <c r="J134">
        <v>0.28634999999999999</v>
      </c>
    </row>
    <row r="135" spans="1:10" x14ac:dyDescent="0.4">
      <c r="A135">
        <v>382</v>
      </c>
      <c r="B135">
        <v>0.50097000000000003</v>
      </c>
      <c r="C135">
        <v>0.49936999999999998</v>
      </c>
      <c r="D135">
        <v>0.1229</v>
      </c>
      <c r="G135">
        <v>382</v>
      </c>
      <c r="H135">
        <v>0.47241</v>
      </c>
      <c r="I135">
        <v>0.29594999999999999</v>
      </c>
      <c r="J135">
        <v>0.28523999999999999</v>
      </c>
    </row>
    <row r="136" spans="1:10" x14ac:dyDescent="0.4">
      <c r="A136">
        <v>383</v>
      </c>
      <c r="B136">
        <v>0.49709999999999999</v>
      </c>
      <c r="C136">
        <v>0.49809999999999999</v>
      </c>
      <c r="D136">
        <v>0.12486</v>
      </c>
      <c r="G136">
        <v>383</v>
      </c>
      <c r="H136">
        <v>0.47241</v>
      </c>
      <c r="I136">
        <v>0.29459000000000002</v>
      </c>
      <c r="J136">
        <v>0.28412999999999999</v>
      </c>
    </row>
    <row r="137" spans="1:10" x14ac:dyDescent="0.4">
      <c r="A137">
        <v>384</v>
      </c>
      <c r="B137">
        <v>0.49515999999999999</v>
      </c>
      <c r="C137">
        <v>0.49556</v>
      </c>
      <c r="D137">
        <v>0.12654000000000001</v>
      </c>
      <c r="G137">
        <v>384</v>
      </c>
      <c r="H137">
        <v>0.46897</v>
      </c>
      <c r="I137">
        <v>0.29459000000000002</v>
      </c>
      <c r="J137">
        <v>0.28412999999999999</v>
      </c>
    </row>
    <row r="138" spans="1:10" x14ac:dyDescent="0.4">
      <c r="A138">
        <v>385</v>
      </c>
      <c r="B138">
        <v>0.49323</v>
      </c>
      <c r="C138">
        <v>0.49303000000000002</v>
      </c>
      <c r="D138">
        <v>0.12822</v>
      </c>
      <c r="G138">
        <v>385</v>
      </c>
      <c r="H138">
        <v>0.46551999999999999</v>
      </c>
      <c r="I138">
        <v>0.29459000000000002</v>
      </c>
      <c r="J138">
        <v>0.28412999999999999</v>
      </c>
    </row>
    <row r="139" spans="1:10" x14ac:dyDescent="0.4">
      <c r="A139">
        <v>386</v>
      </c>
      <c r="B139">
        <v>0.48936000000000002</v>
      </c>
      <c r="C139">
        <v>0.49048999999999998</v>
      </c>
      <c r="D139">
        <v>0.12962000000000001</v>
      </c>
      <c r="G139">
        <v>386</v>
      </c>
      <c r="H139">
        <v>0.46206999999999998</v>
      </c>
      <c r="I139">
        <v>0.29459000000000002</v>
      </c>
      <c r="J139">
        <v>0.28412999999999999</v>
      </c>
    </row>
    <row r="140" spans="1:10" x14ac:dyDescent="0.4">
      <c r="A140">
        <v>387</v>
      </c>
      <c r="B140">
        <v>0.48742999999999997</v>
      </c>
      <c r="C140">
        <v>0.48796</v>
      </c>
      <c r="D140">
        <v>0.1313</v>
      </c>
      <c r="G140">
        <v>387</v>
      </c>
      <c r="H140">
        <v>0.46206999999999998</v>
      </c>
      <c r="I140">
        <v>0.29459000000000002</v>
      </c>
      <c r="J140">
        <v>0.28523999999999999</v>
      </c>
    </row>
    <row r="141" spans="1:10" x14ac:dyDescent="0.4">
      <c r="A141">
        <v>388</v>
      </c>
      <c r="B141">
        <v>0.48355999999999999</v>
      </c>
      <c r="C141">
        <v>0.48542000000000002</v>
      </c>
      <c r="D141">
        <v>0.13270000000000001</v>
      </c>
      <c r="G141">
        <v>388</v>
      </c>
      <c r="H141">
        <v>0.45862000000000003</v>
      </c>
      <c r="I141">
        <v>0.29459000000000002</v>
      </c>
      <c r="J141">
        <v>0.28523999999999999</v>
      </c>
    </row>
    <row r="142" spans="1:10" x14ac:dyDescent="0.4">
      <c r="A142">
        <v>389</v>
      </c>
      <c r="B142">
        <v>0.48161999999999999</v>
      </c>
      <c r="C142">
        <v>0.48161999999999999</v>
      </c>
      <c r="D142">
        <v>0.1341</v>
      </c>
      <c r="G142">
        <v>389</v>
      </c>
      <c r="H142">
        <v>0.45517000000000002</v>
      </c>
      <c r="I142">
        <v>0.29594999999999999</v>
      </c>
      <c r="J142">
        <v>0.28523999999999999</v>
      </c>
    </row>
    <row r="143" spans="1:10" x14ac:dyDescent="0.4">
      <c r="A143">
        <v>390</v>
      </c>
      <c r="B143">
        <v>0.47776000000000002</v>
      </c>
      <c r="C143">
        <v>0.47909000000000002</v>
      </c>
      <c r="D143">
        <v>0.13522000000000001</v>
      </c>
      <c r="G143">
        <v>390</v>
      </c>
      <c r="H143">
        <v>0.45172000000000001</v>
      </c>
      <c r="I143">
        <v>0.29594999999999999</v>
      </c>
      <c r="J143">
        <v>0.28634999999999999</v>
      </c>
    </row>
    <row r="144" spans="1:10" x14ac:dyDescent="0.4">
      <c r="A144">
        <v>391</v>
      </c>
      <c r="B144">
        <v>0.47582000000000002</v>
      </c>
      <c r="C144">
        <v>0.47654999999999997</v>
      </c>
      <c r="D144">
        <v>0.13633999999999999</v>
      </c>
      <c r="G144">
        <v>391</v>
      </c>
      <c r="H144">
        <v>0.44828000000000001</v>
      </c>
      <c r="I144">
        <v>0.29730000000000001</v>
      </c>
      <c r="J144">
        <v>0.28745999999999999</v>
      </c>
    </row>
    <row r="145" spans="1:10" x14ac:dyDescent="0.4">
      <c r="A145">
        <v>392</v>
      </c>
      <c r="B145">
        <v>0.47194999999999998</v>
      </c>
      <c r="C145">
        <v>0.47275</v>
      </c>
      <c r="D145">
        <v>0.13718</v>
      </c>
      <c r="G145">
        <v>392</v>
      </c>
      <c r="H145">
        <v>0.44483</v>
      </c>
      <c r="I145">
        <v>0.29730000000000001</v>
      </c>
      <c r="J145">
        <v>0.28856999999999999</v>
      </c>
    </row>
    <row r="146" spans="1:10" x14ac:dyDescent="0.4">
      <c r="A146">
        <v>393</v>
      </c>
      <c r="B146">
        <v>0.47001999999999999</v>
      </c>
      <c r="C146">
        <v>0.47022000000000003</v>
      </c>
      <c r="D146">
        <v>0.13802</v>
      </c>
      <c r="G146">
        <v>393</v>
      </c>
      <c r="H146">
        <v>0.44137999999999999</v>
      </c>
      <c r="I146">
        <v>0.29865000000000003</v>
      </c>
      <c r="J146">
        <v>0.28856999999999999</v>
      </c>
    </row>
    <row r="147" spans="1:10" x14ac:dyDescent="0.4">
      <c r="A147">
        <v>394</v>
      </c>
      <c r="B147">
        <v>0.46615000000000001</v>
      </c>
      <c r="C147">
        <v>0.46640999999999999</v>
      </c>
      <c r="D147">
        <v>0.13886000000000001</v>
      </c>
      <c r="G147">
        <v>394</v>
      </c>
      <c r="H147">
        <v>0.43792999999999999</v>
      </c>
      <c r="I147">
        <v>0.29865000000000003</v>
      </c>
      <c r="J147">
        <v>0.28967999999999999</v>
      </c>
    </row>
    <row r="148" spans="1:10" x14ac:dyDescent="0.4">
      <c r="A148">
        <v>395</v>
      </c>
      <c r="B148">
        <v>0.46228000000000002</v>
      </c>
      <c r="C148">
        <v>0.46261000000000002</v>
      </c>
      <c r="D148">
        <v>0.13969999999999999</v>
      </c>
      <c r="G148">
        <v>395</v>
      </c>
      <c r="H148">
        <v>0.43447999999999998</v>
      </c>
      <c r="I148">
        <v>0.3</v>
      </c>
      <c r="J148">
        <v>0.29078999999999999</v>
      </c>
    </row>
    <row r="149" spans="1:10" x14ac:dyDescent="0.4">
      <c r="A149">
        <v>396</v>
      </c>
      <c r="B149">
        <v>0.45840999999999998</v>
      </c>
      <c r="C149">
        <v>0.46007999999999999</v>
      </c>
      <c r="D149">
        <v>0.14026</v>
      </c>
      <c r="G149">
        <v>396</v>
      </c>
      <c r="H149">
        <v>0.43103000000000002</v>
      </c>
      <c r="I149">
        <v>0.3</v>
      </c>
      <c r="J149">
        <v>0.29078999999999999</v>
      </c>
    </row>
    <row r="150" spans="1:10" x14ac:dyDescent="0.4">
      <c r="A150">
        <v>397</v>
      </c>
      <c r="B150">
        <v>0.45455000000000001</v>
      </c>
      <c r="C150">
        <v>0.45627000000000001</v>
      </c>
      <c r="D150">
        <v>0.14082</v>
      </c>
      <c r="G150">
        <v>397</v>
      </c>
      <c r="H150">
        <v>0.42759000000000003</v>
      </c>
      <c r="I150">
        <v>0.30135000000000001</v>
      </c>
      <c r="J150">
        <v>0.29189999999999999</v>
      </c>
    </row>
    <row r="151" spans="1:10" x14ac:dyDescent="0.4">
      <c r="A151">
        <v>398</v>
      </c>
      <c r="B151">
        <v>0.45068000000000003</v>
      </c>
      <c r="C151">
        <v>0.45246999999999998</v>
      </c>
      <c r="D151">
        <v>0.14138000000000001</v>
      </c>
      <c r="G151">
        <v>398</v>
      </c>
      <c r="H151">
        <v>0.42414000000000002</v>
      </c>
      <c r="I151">
        <v>0.30135000000000001</v>
      </c>
      <c r="J151">
        <v>0.29189999999999999</v>
      </c>
    </row>
    <row r="152" spans="1:10" x14ac:dyDescent="0.4">
      <c r="A152">
        <v>399</v>
      </c>
      <c r="B152">
        <v>0.44680999999999998</v>
      </c>
      <c r="C152">
        <v>0.44867000000000001</v>
      </c>
      <c r="D152">
        <v>0.14194000000000001</v>
      </c>
      <c r="G152">
        <v>399</v>
      </c>
      <c r="H152">
        <v>0.41724</v>
      </c>
      <c r="I152">
        <v>0.3</v>
      </c>
      <c r="J152">
        <v>0.29189999999999999</v>
      </c>
    </row>
    <row r="153" spans="1:10" x14ac:dyDescent="0.4">
      <c r="A153">
        <v>400</v>
      </c>
      <c r="B153">
        <v>0.44294</v>
      </c>
      <c r="C153">
        <v>0.44359999999999999</v>
      </c>
      <c r="D153">
        <v>0.14222000000000001</v>
      </c>
      <c r="G153">
        <v>400</v>
      </c>
      <c r="H153">
        <v>0.41378999999999999</v>
      </c>
      <c r="I153">
        <v>0.30135000000000001</v>
      </c>
      <c r="J153">
        <v>0.29189999999999999</v>
      </c>
    </row>
    <row r="154" spans="1:10" x14ac:dyDescent="0.4">
      <c r="A154">
        <v>401</v>
      </c>
      <c r="B154">
        <v>0.43713999999999997</v>
      </c>
      <c r="C154">
        <v>0.43980000000000002</v>
      </c>
      <c r="D154">
        <v>0.14249999999999999</v>
      </c>
      <c r="G154">
        <v>401</v>
      </c>
      <c r="H154">
        <v>0.41033999999999998</v>
      </c>
      <c r="I154">
        <v>0.3</v>
      </c>
      <c r="J154">
        <v>0.29189999999999999</v>
      </c>
    </row>
    <row r="155" spans="1:10" x14ac:dyDescent="0.4">
      <c r="A155">
        <v>402</v>
      </c>
      <c r="B155">
        <v>0.43326999999999999</v>
      </c>
      <c r="C155">
        <v>0.43473000000000001</v>
      </c>
      <c r="D155">
        <v>0.14249999999999999</v>
      </c>
      <c r="G155">
        <v>402</v>
      </c>
      <c r="H155">
        <v>0.40344999999999998</v>
      </c>
      <c r="I155">
        <v>0.3</v>
      </c>
      <c r="J155">
        <v>0.29078999999999999</v>
      </c>
    </row>
    <row r="156" spans="1:10" x14ac:dyDescent="0.4">
      <c r="A156">
        <v>403</v>
      </c>
      <c r="B156">
        <v>0.42747000000000002</v>
      </c>
      <c r="C156">
        <v>0.42965999999999999</v>
      </c>
      <c r="D156">
        <v>0.14249999999999999</v>
      </c>
      <c r="G156">
        <v>403</v>
      </c>
      <c r="H156">
        <v>0.4</v>
      </c>
      <c r="I156">
        <v>0.3</v>
      </c>
      <c r="J156">
        <v>0.29078999999999999</v>
      </c>
    </row>
    <row r="157" spans="1:10" x14ac:dyDescent="0.4">
      <c r="A157">
        <v>404</v>
      </c>
      <c r="B157">
        <v>0.42165999999999998</v>
      </c>
      <c r="C157">
        <v>0.42459000000000002</v>
      </c>
      <c r="D157">
        <v>0.14249999999999999</v>
      </c>
      <c r="G157">
        <v>404</v>
      </c>
      <c r="H157">
        <v>0.39655000000000001</v>
      </c>
      <c r="I157">
        <v>0.29865000000000003</v>
      </c>
      <c r="J157">
        <v>0.28967999999999999</v>
      </c>
    </row>
    <row r="158" spans="1:10" x14ac:dyDescent="0.4">
      <c r="A158">
        <v>405</v>
      </c>
      <c r="B158">
        <v>0.41586000000000001</v>
      </c>
      <c r="C158">
        <v>0.41825000000000001</v>
      </c>
      <c r="D158">
        <v>0.14249999999999999</v>
      </c>
      <c r="G158">
        <v>405</v>
      </c>
      <c r="H158">
        <v>0.38966000000000001</v>
      </c>
      <c r="I158">
        <v>0.29865000000000003</v>
      </c>
      <c r="J158">
        <v>0.28967999999999999</v>
      </c>
    </row>
    <row r="159" spans="1:10" x14ac:dyDescent="0.4">
      <c r="A159">
        <v>406</v>
      </c>
      <c r="B159">
        <v>0.41005999999999998</v>
      </c>
      <c r="C159">
        <v>0.41317999999999999</v>
      </c>
      <c r="D159">
        <v>0.14249999999999999</v>
      </c>
      <c r="G159">
        <v>406</v>
      </c>
      <c r="H159">
        <v>0.38275999999999999</v>
      </c>
      <c r="I159">
        <v>0.29730000000000001</v>
      </c>
      <c r="J159">
        <v>0.28967999999999999</v>
      </c>
    </row>
    <row r="160" spans="1:10" x14ac:dyDescent="0.4">
      <c r="A160">
        <v>407</v>
      </c>
      <c r="B160">
        <v>0.40426000000000001</v>
      </c>
      <c r="C160">
        <v>0.40683999999999998</v>
      </c>
      <c r="D160">
        <v>0.14222000000000001</v>
      </c>
      <c r="G160">
        <v>407</v>
      </c>
      <c r="H160">
        <v>0.37930999999999998</v>
      </c>
      <c r="I160">
        <v>0.29730000000000001</v>
      </c>
      <c r="J160">
        <v>0.28856999999999999</v>
      </c>
    </row>
    <row r="161" spans="1:10" x14ac:dyDescent="0.4">
      <c r="A161">
        <v>408</v>
      </c>
      <c r="B161">
        <v>0.39845000000000003</v>
      </c>
      <c r="C161">
        <v>0.40050999999999998</v>
      </c>
      <c r="D161">
        <v>0.14222000000000001</v>
      </c>
      <c r="G161">
        <v>408</v>
      </c>
      <c r="H161">
        <v>0.37241000000000002</v>
      </c>
      <c r="I161">
        <v>0.29730000000000001</v>
      </c>
      <c r="J161">
        <v>0.28856999999999999</v>
      </c>
    </row>
    <row r="162" spans="1:10" x14ac:dyDescent="0.4">
      <c r="A162">
        <v>409</v>
      </c>
      <c r="B162">
        <v>0.39265</v>
      </c>
      <c r="C162">
        <v>0.39544000000000001</v>
      </c>
      <c r="D162">
        <v>0.14194000000000001</v>
      </c>
      <c r="G162">
        <v>409</v>
      </c>
      <c r="H162">
        <v>0.36552000000000001</v>
      </c>
      <c r="I162">
        <v>0.29730000000000001</v>
      </c>
      <c r="J162">
        <v>0.28856999999999999</v>
      </c>
    </row>
    <row r="163" spans="1:10" x14ac:dyDescent="0.4">
      <c r="A163">
        <v>410</v>
      </c>
      <c r="B163">
        <v>0.38490999999999997</v>
      </c>
      <c r="C163">
        <v>0.3891</v>
      </c>
      <c r="D163">
        <v>0.14166000000000001</v>
      </c>
      <c r="G163">
        <v>410</v>
      </c>
      <c r="H163">
        <v>0.36207</v>
      </c>
      <c r="I163">
        <v>0.29730000000000001</v>
      </c>
      <c r="J163">
        <v>0.28856999999999999</v>
      </c>
    </row>
    <row r="164" spans="1:10" x14ac:dyDescent="0.4">
      <c r="A164">
        <v>411</v>
      </c>
      <c r="B164">
        <v>0.38103999999999999</v>
      </c>
      <c r="C164">
        <v>0.38275999999999999</v>
      </c>
      <c r="D164">
        <v>0.14138000000000001</v>
      </c>
      <c r="G164">
        <v>411</v>
      </c>
      <c r="H164">
        <v>0.35516999999999999</v>
      </c>
      <c r="I164">
        <v>0.29730000000000001</v>
      </c>
      <c r="J164">
        <v>0.28967999999999999</v>
      </c>
    </row>
    <row r="165" spans="1:10" x14ac:dyDescent="0.4">
      <c r="A165">
        <v>412</v>
      </c>
      <c r="B165">
        <v>0.37330999999999998</v>
      </c>
      <c r="C165">
        <v>0.37769000000000003</v>
      </c>
      <c r="D165">
        <v>0.14082</v>
      </c>
      <c r="G165">
        <v>412</v>
      </c>
      <c r="H165">
        <v>0.35171999999999998</v>
      </c>
      <c r="I165">
        <v>0.29865000000000003</v>
      </c>
      <c r="J165">
        <v>0.29078999999999999</v>
      </c>
    </row>
    <row r="166" spans="1:10" x14ac:dyDescent="0.4">
      <c r="A166">
        <v>413</v>
      </c>
      <c r="B166">
        <v>0.36943999999999999</v>
      </c>
      <c r="C166">
        <v>0.37136000000000002</v>
      </c>
      <c r="D166">
        <v>0.14054</v>
      </c>
      <c r="G166">
        <v>413</v>
      </c>
      <c r="H166">
        <v>0.34483000000000003</v>
      </c>
      <c r="I166">
        <v>0.3</v>
      </c>
      <c r="J166">
        <v>0.29189999999999999</v>
      </c>
    </row>
    <row r="167" spans="1:10" x14ac:dyDescent="0.4">
      <c r="A167">
        <v>414</v>
      </c>
      <c r="B167">
        <v>0.36364000000000002</v>
      </c>
      <c r="C167">
        <v>0.36629</v>
      </c>
      <c r="D167">
        <v>0.13997999999999999</v>
      </c>
      <c r="G167">
        <v>414</v>
      </c>
      <c r="H167">
        <v>0.33793000000000001</v>
      </c>
      <c r="I167">
        <v>0.30135000000000001</v>
      </c>
      <c r="J167">
        <v>0.29300999999999999</v>
      </c>
    </row>
    <row r="168" spans="1:10" x14ac:dyDescent="0.4">
      <c r="A168">
        <v>415</v>
      </c>
      <c r="B168">
        <v>0.35782999999999998</v>
      </c>
      <c r="C168">
        <v>0.36121999999999999</v>
      </c>
      <c r="D168">
        <v>0.13969999999999999</v>
      </c>
      <c r="G168">
        <v>415</v>
      </c>
      <c r="H168">
        <v>0.33448</v>
      </c>
      <c r="I168">
        <v>0.30270000000000002</v>
      </c>
      <c r="J168">
        <v>0.29522999999999999</v>
      </c>
    </row>
    <row r="169" spans="1:10" x14ac:dyDescent="0.4">
      <c r="A169">
        <v>416</v>
      </c>
      <c r="B169">
        <v>0.35203000000000001</v>
      </c>
      <c r="C169">
        <v>0.35615000000000002</v>
      </c>
      <c r="D169">
        <v>0.13914000000000001</v>
      </c>
      <c r="G169">
        <v>416</v>
      </c>
      <c r="H169">
        <v>0.33102999999999999</v>
      </c>
      <c r="I169">
        <v>0.30541000000000001</v>
      </c>
      <c r="J169">
        <v>0.29744999999999999</v>
      </c>
    </row>
    <row r="170" spans="1:10" x14ac:dyDescent="0.4">
      <c r="A170">
        <v>417</v>
      </c>
      <c r="B170">
        <v>0.34816000000000003</v>
      </c>
      <c r="C170">
        <v>0.35108</v>
      </c>
      <c r="D170">
        <v>0.13830000000000001</v>
      </c>
      <c r="G170">
        <v>417</v>
      </c>
      <c r="H170">
        <v>0.32413999999999998</v>
      </c>
      <c r="I170">
        <v>0.30675999999999998</v>
      </c>
      <c r="J170">
        <v>0.29966999999999999</v>
      </c>
    </row>
    <row r="171" spans="1:10" x14ac:dyDescent="0.4">
      <c r="A171">
        <v>418</v>
      </c>
      <c r="B171">
        <v>0.34236</v>
      </c>
      <c r="C171">
        <v>0.34600999999999998</v>
      </c>
      <c r="D171">
        <v>0.13802</v>
      </c>
      <c r="G171">
        <v>418</v>
      </c>
      <c r="H171">
        <v>0.32068999999999998</v>
      </c>
      <c r="I171">
        <v>0.30946000000000001</v>
      </c>
      <c r="J171">
        <v>0.30188999999999999</v>
      </c>
    </row>
    <row r="172" spans="1:10" x14ac:dyDescent="0.4">
      <c r="A172">
        <v>419</v>
      </c>
      <c r="B172">
        <v>0.33849000000000001</v>
      </c>
      <c r="C172">
        <v>0.34221000000000001</v>
      </c>
      <c r="D172">
        <v>0.13746</v>
      </c>
      <c r="G172">
        <v>419</v>
      </c>
      <c r="H172">
        <v>0.31724000000000002</v>
      </c>
      <c r="I172">
        <v>0.31215999999999999</v>
      </c>
      <c r="J172">
        <v>0.30410999999999999</v>
      </c>
    </row>
    <row r="173" spans="1:10" x14ac:dyDescent="0.4">
      <c r="A173">
        <v>420</v>
      </c>
      <c r="B173">
        <v>0.33461999999999997</v>
      </c>
      <c r="C173">
        <v>0.33839999999999998</v>
      </c>
      <c r="D173">
        <v>0.13689999999999999</v>
      </c>
      <c r="G173">
        <v>420</v>
      </c>
      <c r="H173">
        <v>0.31379000000000001</v>
      </c>
      <c r="I173">
        <v>0.31351000000000001</v>
      </c>
      <c r="J173">
        <v>0.30632999999999999</v>
      </c>
    </row>
    <row r="174" spans="1:10" x14ac:dyDescent="0.4">
      <c r="A174">
        <v>421</v>
      </c>
      <c r="B174">
        <v>0.33074999999999999</v>
      </c>
      <c r="C174">
        <v>0.33460000000000001</v>
      </c>
      <c r="D174">
        <v>0.13633999999999999</v>
      </c>
      <c r="G174">
        <v>421</v>
      </c>
      <c r="H174">
        <v>0.31034</v>
      </c>
      <c r="I174">
        <v>0.31622</v>
      </c>
      <c r="J174">
        <v>0.30854999999999999</v>
      </c>
    </row>
    <row r="175" spans="1:10" x14ac:dyDescent="0.4">
      <c r="A175">
        <v>422</v>
      </c>
      <c r="B175">
        <v>0.32689000000000001</v>
      </c>
      <c r="C175">
        <v>0.33206999999999998</v>
      </c>
      <c r="D175">
        <v>0.13578000000000001</v>
      </c>
      <c r="G175">
        <v>422</v>
      </c>
      <c r="H175">
        <v>0.30690000000000001</v>
      </c>
      <c r="I175">
        <v>0.31757000000000002</v>
      </c>
      <c r="J175">
        <v>0.31076999999999999</v>
      </c>
    </row>
    <row r="176" spans="1:10" x14ac:dyDescent="0.4">
      <c r="A176">
        <v>423</v>
      </c>
      <c r="B176">
        <v>0.32495000000000002</v>
      </c>
      <c r="C176">
        <v>0.32826</v>
      </c>
      <c r="D176">
        <v>0.13522000000000001</v>
      </c>
      <c r="G176">
        <v>423</v>
      </c>
      <c r="H176">
        <v>0.30690000000000001</v>
      </c>
      <c r="I176">
        <v>0.31891999999999998</v>
      </c>
      <c r="J176">
        <v>0.31187999999999999</v>
      </c>
    </row>
    <row r="177" spans="1:10" x14ac:dyDescent="0.4">
      <c r="A177">
        <v>424</v>
      </c>
      <c r="B177">
        <v>0.32107999999999998</v>
      </c>
      <c r="C177">
        <v>0.32573000000000002</v>
      </c>
      <c r="D177">
        <v>0.13466</v>
      </c>
      <c r="G177">
        <v>424</v>
      </c>
      <c r="H177">
        <v>0.30345</v>
      </c>
      <c r="I177">
        <v>0.32027</v>
      </c>
      <c r="J177">
        <v>0.31298999999999999</v>
      </c>
    </row>
    <row r="178" spans="1:10" x14ac:dyDescent="0.4">
      <c r="A178">
        <v>425</v>
      </c>
      <c r="B178">
        <v>0.31914999999999999</v>
      </c>
      <c r="C178">
        <v>0.32318999999999998</v>
      </c>
      <c r="D178">
        <v>0.1341</v>
      </c>
      <c r="G178">
        <v>425</v>
      </c>
      <c r="H178">
        <v>0.3</v>
      </c>
      <c r="I178">
        <v>0.31891999999999998</v>
      </c>
      <c r="J178">
        <v>0.31298999999999999</v>
      </c>
    </row>
    <row r="179" spans="1:10" x14ac:dyDescent="0.4">
      <c r="A179">
        <v>426</v>
      </c>
      <c r="B179">
        <v>0.31720999999999999</v>
      </c>
      <c r="C179">
        <v>0.32066</v>
      </c>
      <c r="D179">
        <v>0.13353999999999999</v>
      </c>
      <c r="G179">
        <v>426</v>
      </c>
      <c r="H179">
        <v>0.3</v>
      </c>
      <c r="I179">
        <v>0.31891999999999998</v>
      </c>
      <c r="J179">
        <v>0.31187999999999999</v>
      </c>
    </row>
    <row r="180" spans="1:10" x14ac:dyDescent="0.4">
      <c r="A180">
        <v>427</v>
      </c>
      <c r="B180">
        <v>0.31528</v>
      </c>
      <c r="C180">
        <v>0.31812000000000001</v>
      </c>
      <c r="D180">
        <v>0.13297999999999999</v>
      </c>
      <c r="G180">
        <v>427</v>
      </c>
      <c r="H180">
        <v>0.29654999999999998</v>
      </c>
      <c r="I180">
        <v>0.31622</v>
      </c>
      <c r="J180">
        <v>0.30965999999999999</v>
      </c>
    </row>
    <row r="181" spans="1:10" x14ac:dyDescent="0.4">
      <c r="A181">
        <v>428</v>
      </c>
      <c r="B181">
        <v>0.31335000000000002</v>
      </c>
      <c r="C181">
        <v>0.31685999999999998</v>
      </c>
      <c r="D181">
        <v>0.13214000000000001</v>
      </c>
      <c r="G181">
        <v>428</v>
      </c>
      <c r="H181">
        <v>0.29310000000000003</v>
      </c>
      <c r="I181">
        <v>0.31351000000000001</v>
      </c>
      <c r="J181">
        <v>0.30743999999999999</v>
      </c>
    </row>
    <row r="182" spans="1:10" x14ac:dyDescent="0.4">
      <c r="A182">
        <v>429</v>
      </c>
      <c r="B182">
        <v>0.31141000000000002</v>
      </c>
      <c r="C182">
        <v>0.31431999999999999</v>
      </c>
      <c r="D182">
        <v>0.13158</v>
      </c>
      <c r="G182">
        <v>429</v>
      </c>
      <c r="H182">
        <v>0.29310000000000003</v>
      </c>
      <c r="I182">
        <v>0.30946000000000001</v>
      </c>
      <c r="J182">
        <v>0.30299999999999999</v>
      </c>
    </row>
    <row r="183" spans="1:10" x14ac:dyDescent="0.4">
      <c r="A183">
        <v>430</v>
      </c>
      <c r="B183">
        <v>0.30947999999999998</v>
      </c>
      <c r="C183">
        <v>0.31304999999999999</v>
      </c>
      <c r="D183">
        <v>0.13074</v>
      </c>
      <c r="G183">
        <v>430</v>
      </c>
      <c r="H183">
        <v>0.29310000000000003</v>
      </c>
      <c r="I183">
        <v>0.30404999999999999</v>
      </c>
      <c r="J183">
        <v>0.29744999999999999</v>
      </c>
    </row>
    <row r="184" spans="1:10" x14ac:dyDescent="0.4">
      <c r="A184">
        <v>431</v>
      </c>
      <c r="B184">
        <v>0.30753999999999998</v>
      </c>
      <c r="C184">
        <v>0.31179000000000001</v>
      </c>
      <c r="D184">
        <v>0.13017999999999999</v>
      </c>
      <c r="G184">
        <v>431</v>
      </c>
      <c r="H184">
        <v>0.28965999999999997</v>
      </c>
      <c r="I184">
        <v>0.29730000000000001</v>
      </c>
      <c r="J184">
        <v>0.29078999999999999</v>
      </c>
    </row>
    <row r="185" spans="1:10" x14ac:dyDescent="0.4">
      <c r="A185">
        <v>432</v>
      </c>
      <c r="B185">
        <v>0.30753999999999998</v>
      </c>
      <c r="C185">
        <v>0.31179000000000001</v>
      </c>
      <c r="D185">
        <v>0.12934000000000001</v>
      </c>
      <c r="G185">
        <v>432</v>
      </c>
      <c r="H185">
        <v>0.28965999999999997</v>
      </c>
      <c r="I185">
        <v>0.29054000000000002</v>
      </c>
      <c r="J185">
        <v>0.28412999999999999</v>
      </c>
    </row>
    <row r="186" spans="1:10" x14ac:dyDescent="0.4">
      <c r="A186">
        <v>433</v>
      </c>
      <c r="B186">
        <v>0.30560999999999999</v>
      </c>
      <c r="C186">
        <v>0.31052000000000002</v>
      </c>
      <c r="D186">
        <v>0.1285</v>
      </c>
      <c r="G186">
        <v>433</v>
      </c>
      <c r="H186">
        <v>0.28965999999999997</v>
      </c>
      <c r="I186">
        <v>0.28243000000000001</v>
      </c>
      <c r="J186">
        <v>0.27635999999999999</v>
      </c>
    </row>
    <row r="187" spans="1:10" x14ac:dyDescent="0.4">
      <c r="A187">
        <v>434</v>
      </c>
      <c r="B187">
        <v>0.30560999999999999</v>
      </c>
      <c r="C187">
        <v>0.31052000000000002</v>
      </c>
      <c r="D187">
        <v>0.12766</v>
      </c>
      <c r="G187">
        <v>434</v>
      </c>
      <c r="H187">
        <v>0.28965999999999997</v>
      </c>
      <c r="I187">
        <v>0.27432000000000001</v>
      </c>
      <c r="J187">
        <v>0.26748</v>
      </c>
    </row>
    <row r="188" spans="1:10" x14ac:dyDescent="0.4">
      <c r="A188">
        <v>435</v>
      </c>
      <c r="B188">
        <v>0.30560999999999999</v>
      </c>
      <c r="C188">
        <v>0.30925000000000002</v>
      </c>
      <c r="D188">
        <v>0.12681999999999999</v>
      </c>
      <c r="G188">
        <v>435</v>
      </c>
      <c r="H188">
        <v>0.28965999999999997</v>
      </c>
      <c r="I188">
        <v>0.26485999999999998</v>
      </c>
      <c r="J188">
        <v>0.2586</v>
      </c>
    </row>
    <row r="189" spans="1:10" x14ac:dyDescent="0.4">
      <c r="A189">
        <v>436</v>
      </c>
      <c r="B189">
        <v>0.30560999999999999</v>
      </c>
      <c r="C189">
        <v>0.30925000000000002</v>
      </c>
      <c r="D189">
        <v>0.12598000000000001</v>
      </c>
      <c r="G189">
        <v>436</v>
      </c>
      <c r="H189">
        <v>0.28965999999999997</v>
      </c>
      <c r="I189">
        <v>0.25541000000000003</v>
      </c>
      <c r="J189">
        <v>0.24972</v>
      </c>
    </row>
    <row r="190" spans="1:10" x14ac:dyDescent="0.4">
      <c r="A190">
        <v>437</v>
      </c>
      <c r="B190">
        <v>0.30560999999999999</v>
      </c>
      <c r="C190">
        <v>0.30925000000000002</v>
      </c>
      <c r="D190">
        <v>0.12486</v>
      </c>
      <c r="G190">
        <v>437</v>
      </c>
      <c r="H190">
        <v>0.28965999999999997</v>
      </c>
      <c r="I190">
        <v>0.24595</v>
      </c>
      <c r="J190">
        <v>0.24084</v>
      </c>
    </row>
    <row r="191" spans="1:10" x14ac:dyDescent="0.4">
      <c r="A191">
        <v>438</v>
      </c>
      <c r="B191">
        <v>0.30560999999999999</v>
      </c>
      <c r="C191">
        <v>0.31052000000000002</v>
      </c>
      <c r="D191">
        <v>0.12374</v>
      </c>
      <c r="G191">
        <v>438</v>
      </c>
      <c r="H191">
        <v>0.28965999999999997</v>
      </c>
      <c r="I191">
        <v>0.23649000000000001</v>
      </c>
      <c r="J191">
        <v>0.23085</v>
      </c>
    </row>
    <row r="192" spans="1:10" x14ac:dyDescent="0.4">
      <c r="A192">
        <v>439</v>
      </c>
      <c r="B192">
        <v>0.30560999999999999</v>
      </c>
      <c r="C192">
        <v>0.31052000000000002</v>
      </c>
      <c r="D192">
        <v>0.12262000000000001</v>
      </c>
      <c r="G192">
        <v>439</v>
      </c>
      <c r="H192">
        <v>0.28965999999999997</v>
      </c>
      <c r="I192">
        <v>0.22703000000000001</v>
      </c>
      <c r="J192">
        <v>0.22087000000000001</v>
      </c>
    </row>
    <row r="193" spans="1:10" x14ac:dyDescent="0.4">
      <c r="A193">
        <v>440</v>
      </c>
      <c r="B193">
        <v>0.30753999999999998</v>
      </c>
      <c r="C193">
        <v>0.31052000000000002</v>
      </c>
      <c r="D193">
        <v>0.12121999999999999</v>
      </c>
      <c r="G193">
        <v>440</v>
      </c>
      <c r="H193">
        <v>0.28965999999999997</v>
      </c>
      <c r="I193">
        <v>0.21757000000000001</v>
      </c>
      <c r="J193">
        <v>0.21088000000000001</v>
      </c>
    </row>
    <row r="194" spans="1:10" x14ac:dyDescent="0.4">
      <c r="A194">
        <v>441</v>
      </c>
      <c r="B194">
        <v>0.30753999999999998</v>
      </c>
      <c r="C194">
        <v>0.31179000000000001</v>
      </c>
      <c r="D194">
        <v>0.1201</v>
      </c>
      <c r="G194">
        <v>441</v>
      </c>
      <c r="H194">
        <v>0.28965999999999997</v>
      </c>
      <c r="I194">
        <v>0.20810999999999999</v>
      </c>
      <c r="J194">
        <v>0.20089000000000001</v>
      </c>
    </row>
    <row r="195" spans="1:10" x14ac:dyDescent="0.4">
      <c r="A195">
        <v>442</v>
      </c>
      <c r="B195">
        <v>0.30753999999999998</v>
      </c>
      <c r="C195">
        <v>0.31179000000000001</v>
      </c>
      <c r="D195">
        <v>0.1187</v>
      </c>
      <c r="G195">
        <v>442</v>
      </c>
      <c r="H195">
        <v>0.29310000000000003</v>
      </c>
      <c r="I195">
        <v>0.2</v>
      </c>
      <c r="J195">
        <v>0.19312000000000001</v>
      </c>
    </row>
    <row r="196" spans="1:10" x14ac:dyDescent="0.4">
      <c r="A196">
        <v>443</v>
      </c>
      <c r="B196">
        <v>0.30947999999999998</v>
      </c>
      <c r="C196">
        <v>0.31304999999999999</v>
      </c>
      <c r="D196">
        <v>0.11702</v>
      </c>
      <c r="G196">
        <v>443</v>
      </c>
      <c r="H196">
        <v>0.29310000000000003</v>
      </c>
      <c r="I196">
        <v>0.19189000000000001</v>
      </c>
      <c r="J196">
        <v>0.18534999999999999</v>
      </c>
    </row>
    <row r="197" spans="1:10" x14ac:dyDescent="0.4">
      <c r="A197">
        <v>444</v>
      </c>
      <c r="B197">
        <v>0.30947999999999998</v>
      </c>
      <c r="C197">
        <v>0.31304999999999999</v>
      </c>
      <c r="D197">
        <v>0.11562</v>
      </c>
      <c r="G197">
        <v>444</v>
      </c>
      <c r="H197">
        <v>0.29310000000000003</v>
      </c>
      <c r="I197">
        <v>0.18378</v>
      </c>
      <c r="J197">
        <v>0.17757999999999999</v>
      </c>
    </row>
    <row r="198" spans="1:10" x14ac:dyDescent="0.4">
      <c r="A198">
        <v>445</v>
      </c>
      <c r="B198">
        <v>0.31141000000000002</v>
      </c>
      <c r="C198">
        <v>0.31431999999999999</v>
      </c>
      <c r="D198">
        <v>0.11394</v>
      </c>
      <c r="G198">
        <v>445</v>
      </c>
      <c r="H198">
        <v>0.29310000000000003</v>
      </c>
      <c r="I198">
        <v>0.17702999999999999</v>
      </c>
      <c r="J198">
        <v>0.16980999999999999</v>
      </c>
    </row>
    <row r="199" spans="1:10" x14ac:dyDescent="0.4">
      <c r="A199">
        <v>446</v>
      </c>
      <c r="B199">
        <v>0.31141000000000002</v>
      </c>
      <c r="C199">
        <v>0.31431999999999999</v>
      </c>
      <c r="D199">
        <v>0.11198</v>
      </c>
      <c r="G199">
        <v>446</v>
      </c>
      <c r="H199">
        <v>0.29654999999999998</v>
      </c>
      <c r="I199">
        <v>0.17027</v>
      </c>
      <c r="J199">
        <v>0.16314999999999999</v>
      </c>
    </row>
    <row r="200" spans="1:10" x14ac:dyDescent="0.4">
      <c r="A200">
        <v>447</v>
      </c>
      <c r="B200">
        <v>0.31141000000000002</v>
      </c>
      <c r="C200">
        <v>0.31431999999999999</v>
      </c>
      <c r="D200">
        <v>0.11002000000000001</v>
      </c>
      <c r="G200">
        <v>447</v>
      </c>
      <c r="H200">
        <v>0.29654999999999998</v>
      </c>
      <c r="I200">
        <v>0.16350999999999999</v>
      </c>
      <c r="J200">
        <v>0.15648999999999999</v>
      </c>
    </row>
    <row r="201" spans="1:10" x14ac:dyDescent="0.4">
      <c r="A201">
        <v>448</v>
      </c>
      <c r="B201">
        <v>0.31141000000000002</v>
      </c>
      <c r="C201">
        <v>0.31558999999999998</v>
      </c>
      <c r="D201">
        <v>0.10806</v>
      </c>
      <c r="G201">
        <v>448</v>
      </c>
      <c r="H201">
        <v>0.29654999999999998</v>
      </c>
      <c r="I201">
        <v>0.15811</v>
      </c>
      <c r="J201">
        <v>0.15093999999999999</v>
      </c>
    </row>
    <row r="202" spans="1:10" x14ac:dyDescent="0.4">
      <c r="A202">
        <v>449</v>
      </c>
      <c r="B202">
        <v>0.31141000000000002</v>
      </c>
      <c r="C202">
        <v>0.31431999999999999</v>
      </c>
      <c r="D202">
        <v>0.10582</v>
      </c>
      <c r="G202">
        <v>449</v>
      </c>
      <c r="H202">
        <v>0.29654999999999998</v>
      </c>
      <c r="I202">
        <v>0.1527</v>
      </c>
      <c r="J202">
        <v>0.14538999999999999</v>
      </c>
    </row>
    <row r="203" spans="1:10" x14ac:dyDescent="0.4">
      <c r="A203">
        <v>450</v>
      </c>
      <c r="B203">
        <v>0.31141000000000002</v>
      </c>
      <c r="C203">
        <v>0.31431999999999999</v>
      </c>
      <c r="D203">
        <v>0.10385999999999999</v>
      </c>
      <c r="G203">
        <v>450</v>
      </c>
      <c r="H203">
        <v>0.29654999999999998</v>
      </c>
      <c r="I203">
        <v>0.14729999999999999</v>
      </c>
      <c r="J203">
        <v>0.14094999999999999</v>
      </c>
    </row>
    <row r="204" spans="1:10" x14ac:dyDescent="0.4">
      <c r="A204">
        <v>451</v>
      </c>
      <c r="B204">
        <v>0.31141000000000002</v>
      </c>
      <c r="C204">
        <v>0.31431999999999999</v>
      </c>
      <c r="D204">
        <v>0.10134</v>
      </c>
      <c r="G204">
        <v>451</v>
      </c>
      <c r="H204">
        <v>0.29654999999999998</v>
      </c>
      <c r="I204">
        <v>0.14324000000000001</v>
      </c>
      <c r="J204">
        <v>0.13650999999999999</v>
      </c>
    </row>
    <row r="205" spans="1:10" x14ac:dyDescent="0.4">
      <c r="A205">
        <v>452</v>
      </c>
      <c r="B205">
        <v>0.31141000000000002</v>
      </c>
      <c r="C205">
        <v>0.31304999999999999</v>
      </c>
      <c r="D205">
        <v>9.8820000000000005E-2</v>
      </c>
      <c r="G205">
        <v>452</v>
      </c>
      <c r="H205">
        <v>0.29654999999999998</v>
      </c>
      <c r="I205">
        <v>0.13919000000000001</v>
      </c>
      <c r="J205">
        <v>0.13319</v>
      </c>
    </row>
    <row r="206" spans="1:10" x14ac:dyDescent="0.4">
      <c r="A206">
        <v>453</v>
      </c>
      <c r="B206">
        <v>0.31141000000000002</v>
      </c>
      <c r="C206">
        <v>0.31304999999999999</v>
      </c>
      <c r="D206">
        <v>9.6299999999999997E-2</v>
      </c>
      <c r="G206">
        <v>453</v>
      </c>
      <c r="H206">
        <v>0.29310000000000003</v>
      </c>
      <c r="I206">
        <v>0.13514000000000001</v>
      </c>
      <c r="J206">
        <v>0.12875</v>
      </c>
    </row>
    <row r="207" spans="1:10" x14ac:dyDescent="0.4">
      <c r="A207">
        <v>454</v>
      </c>
      <c r="B207">
        <v>0.30947999999999998</v>
      </c>
      <c r="C207">
        <v>0.31179000000000001</v>
      </c>
      <c r="D207">
        <v>9.3780000000000002E-2</v>
      </c>
      <c r="G207">
        <v>454</v>
      </c>
      <c r="H207">
        <v>0.29310000000000003</v>
      </c>
      <c r="I207">
        <v>0.13242999999999999</v>
      </c>
      <c r="J207">
        <v>0.12542</v>
      </c>
    </row>
    <row r="208" spans="1:10" x14ac:dyDescent="0.4">
      <c r="A208">
        <v>455</v>
      </c>
      <c r="B208">
        <v>0.30947999999999998</v>
      </c>
      <c r="C208">
        <v>0.31179000000000001</v>
      </c>
      <c r="D208">
        <v>9.0990000000000001E-2</v>
      </c>
      <c r="G208">
        <v>455</v>
      </c>
      <c r="H208">
        <v>0.29310000000000003</v>
      </c>
      <c r="I208">
        <v>0.12973000000000001</v>
      </c>
      <c r="J208">
        <v>0.1232</v>
      </c>
    </row>
    <row r="209" spans="1:10" x14ac:dyDescent="0.4">
      <c r="A209">
        <v>456</v>
      </c>
      <c r="B209">
        <v>0.30947999999999998</v>
      </c>
      <c r="C209">
        <v>0.31052000000000002</v>
      </c>
      <c r="D209">
        <v>8.8469999999999993E-2</v>
      </c>
      <c r="G209">
        <v>456</v>
      </c>
      <c r="H209">
        <v>0.29310000000000003</v>
      </c>
      <c r="I209">
        <v>0.12703</v>
      </c>
      <c r="J209">
        <v>0.11987</v>
      </c>
    </row>
    <row r="210" spans="1:10" x14ac:dyDescent="0.4">
      <c r="A210">
        <v>457</v>
      </c>
      <c r="B210">
        <v>0.30947999999999998</v>
      </c>
      <c r="C210">
        <v>0.31052000000000002</v>
      </c>
      <c r="D210">
        <v>8.5389999999999994E-2</v>
      </c>
      <c r="G210">
        <v>457</v>
      </c>
      <c r="H210">
        <v>0.29310000000000003</v>
      </c>
      <c r="I210">
        <v>0.12432</v>
      </c>
      <c r="J210">
        <v>0.11765</v>
      </c>
    </row>
    <row r="211" spans="1:10" x14ac:dyDescent="0.4">
      <c r="A211">
        <v>458</v>
      </c>
      <c r="B211">
        <v>0.30753999999999998</v>
      </c>
      <c r="C211">
        <v>0.31052000000000002</v>
      </c>
      <c r="D211">
        <v>8.2589999999999997E-2</v>
      </c>
      <c r="G211">
        <v>458</v>
      </c>
      <c r="H211">
        <v>0.29310000000000003</v>
      </c>
      <c r="I211">
        <v>0.12162000000000001</v>
      </c>
      <c r="J211">
        <v>0.11543</v>
      </c>
    </row>
    <row r="212" spans="1:10" x14ac:dyDescent="0.4">
      <c r="A212">
        <v>459</v>
      </c>
      <c r="B212">
        <v>0.30753999999999998</v>
      </c>
      <c r="C212">
        <v>0.31052000000000002</v>
      </c>
      <c r="D212">
        <v>7.9509999999999997E-2</v>
      </c>
      <c r="G212">
        <v>459</v>
      </c>
      <c r="H212">
        <v>0.29310000000000003</v>
      </c>
      <c r="I212">
        <v>0.12027</v>
      </c>
      <c r="J212">
        <v>0.11321000000000001</v>
      </c>
    </row>
    <row r="213" spans="1:10" x14ac:dyDescent="0.4">
      <c r="A213">
        <v>460</v>
      </c>
      <c r="B213">
        <v>0.30753999999999998</v>
      </c>
      <c r="C213">
        <v>0.31052000000000002</v>
      </c>
      <c r="D213">
        <v>7.6429999999999998E-2</v>
      </c>
      <c r="G213">
        <v>460</v>
      </c>
      <c r="H213">
        <v>0.29310000000000003</v>
      </c>
      <c r="I213">
        <v>0.11892</v>
      </c>
      <c r="J213">
        <v>0.11210000000000001</v>
      </c>
    </row>
    <row r="214" spans="1:10" x14ac:dyDescent="0.4">
      <c r="A214">
        <v>461</v>
      </c>
      <c r="B214">
        <v>0.30947999999999998</v>
      </c>
      <c r="C214">
        <v>0.31052000000000002</v>
      </c>
      <c r="D214">
        <v>7.3349999999999999E-2</v>
      </c>
      <c r="G214">
        <v>461</v>
      </c>
      <c r="H214">
        <v>0.29310000000000003</v>
      </c>
      <c r="I214">
        <v>0.11622</v>
      </c>
      <c r="J214">
        <v>0.10988000000000001</v>
      </c>
    </row>
    <row r="215" spans="1:10" x14ac:dyDescent="0.4">
      <c r="A215">
        <v>462</v>
      </c>
      <c r="B215">
        <v>0.30947999999999998</v>
      </c>
      <c r="C215">
        <v>0.31179000000000001</v>
      </c>
      <c r="D215">
        <v>7.0550000000000002E-2</v>
      </c>
      <c r="G215">
        <v>462</v>
      </c>
      <c r="H215">
        <v>0.29310000000000003</v>
      </c>
      <c r="I215">
        <v>0.11486</v>
      </c>
      <c r="J215">
        <v>0.10877000000000001</v>
      </c>
    </row>
    <row r="216" spans="1:10" x14ac:dyDescent="0.4">
      <c r="A216">
        <v>463</v>
      </c>
      <c r="B216">
        <v>0.31141000000000002</v>
      </c>
      <c r="C216">
        <v>0.31179000000000001</v>
      </c>
      <c r="D216">
        <v>6.7470000000000002E-2</v>
      </c>
      <c r="G216">
        <v>463</v>
      </c>
      <c r="H216">
        <v>0.29310000000000003</v>
      </c>
      <c r="I216">
        <v>0.11351</v>
      </c>
      <c r="J216">
        <v>0.10766000000000001</v>
      </c>
    </row>
    <row r="217" spans="1:10" x14ac:dyDescent="0.4">
      <c r="A217">
        <v>464</v>
      </c>
      <c r="B217">
        <v>0.31141000000000002</v>
      </c>
      <c r="C217">
        <v>0.31304999999999999</v>
      </c>
      <c r="D217">
        <v>6.4670000000000005E-2</v>
      </c>
      <c r="G217">
        <v>464</v>
      </c>
      <c r="H217">
        <v>0.29654999999999998</v>
      </c>
      <c r="I217">
        <v>0.11351</v>
      </c>
      <c r="J217">
        <v>0.10655000000000001</v>
      </c>
    </row>
    <row r="218" spans="1:10" x14ac:dyDescent="0.4">
      <c r="A218">
        <v>465</v>
      </c>
      <c r="B218">
        <v>0.31335000000000002</v>
      </c>
      <c r="C218">
        <v>0.31558999999999998</v>
      </c>
      <c r="D218">
        <v>6.1589999999999999E-2</v>
      </c>
      <c r="G218">
        <v>465</v>
      </c>
      <c r="H218">
        <v>0.29654999999999998</v>
      </c>
      <c r="I218">
        <v>0.11216</v>
      </c>
      <c r="J218">
        <v>0.10544000000000001</v>
      </c>
    </row>
    <row r="219" spans="1:10" x14ac:dyDescent="0.4">
      <c r="A219">
        <v>466</v>
      </c>
      <c r="B219">
        <v>0.31528</v>
      </c>
      <c r="C219">
        <v>0.31685999999999998</v>
      </c>
      <c r="D219">
        <v>5.851E-2</v>
      </c>
      <c r="G219">
        <v>466</v>
      </c>
      <c r="H219">
        <v>0.3</v>
      </c>
      <c r="I219">
        <v>0.11081000000000001</v>
      </c>
      <c r="J219">
        <v>0.10544000000000001</v>
      </c>
    </row>
    <row r="220" spans="1:10" x14ac:dyDescent="0.4">
      <c r="A220">
        <v>467</v>
      </c>
      <c r="B220">
        <v>0.31720999999999999</v>
      </c>
      <c r="C220">
        <v>0.31939000000000001</v>
      </c>
      <c r="D220">
        <v>5.543E-2</v>
      </c>
      <c r="G220">
        <v>467</v>
      </c>
      <c r="H220">
        <v>0.3</v>
      </c>
      <c r="I220">
        <v>0.11081000000000001</v>
      </c>
      <c r="J220">
        <v>0.10433000000000001</v>
      </c>
    </row>
    <row r="221" spans="1:10" x14ac:dyDescent="0.4">
      <c r="A221">
        <v>468</v>
      </c>
      <c r="B221">
        <v>0.32107999999999998</v>
      </c>
      <c r="C221">
        <v>0.32192999999999999</v>
      </c>
      <c r="D221">
        <v>5.2630000000000003E-2</v>
      </c>
      <c r="G221">
        <v>468</v>
      </c>
      <c r="H221">
        <v>0.30345</v>
      </c>
      <c r="I221">
        <v>0.10946</v>
      </c>
      <c r="J221">
        <v>0.10433000000000001</v>
      </c>
    </row>
    <row r="222" spans="1:10" x14ac:dyDescent="0.4">
      <c r="A222">
        <v>469</v>
      </c>
      <c r="B222">
        <v>0.32301999999999997</v>
      </c>
      <c r="C222">
        <v>0.32318999999999998</v>
      </c>
      <c r="D222">
        <v>4.9829999999999999E-2</v>
      </c>
      <c r="G222">
        <v>469</v>
      </c>
      <c r="H222">
        <v>0.30690000000000001</v>
      </c>
      <c r="I222">
        <v>0.10946</v>
      </c>
      <c r="J222">
        <v>0.10322000000000001</v>
      </c>
    </row>
    <row r="223" spans="1:10" x14ac:dyDescent="0.4">
      <c r="A223">
        <v>470</v>
      </c>
      <c r="B223">
        <v>0.32495000000000002</v>
      </c>
      <c r="C223">
        <v>0.32573000000000002</v>
      </c>
      <c r="D223">
        <v>4.7309999999999998E-2</v>
      </c>
      <c r="G223">
        <v>470</v>
      </c>
      <c r="H223">
        <v>0.30690000000000001</v>
      </c>
      <c r="I223">
        <v>0.10946</v>
      </c>
      <c r="J223">
        <v>0.10322000000000001</v>
      </c>
    </row>
    <row r="224" spans="1:10" x14ac:dyDescent="0.4">
      <c r="A224">
        <v>471</v>
      </c>
      <c r="B224">
        <v>0.32689000000000001</v>
      </c>
      <c r="C224">
        <v>0.32700000000000001</v>
      </c>
      <c r="D224">
        <v>4.4510000000000001E-2</v>
      </c>
      <c r="G224">
        <v>471</v>
      </c>
      <c r="H224">
        <v>0.31034</v>
      </c>
      <c r="I224">
        <v>0.10946</v>
      </c>
      <c r="J224">
        <v>0.10322000000000001</v>
      </c>
    </row>
    <row r="225" spans="1:10" x14ac:dyDescent="0.4">
      <c r="A225">
        <v>472</v>
      </c>
      <c r="B225">
        <v>0.32882</v>
      </c>
      <c r="C225">
        <v>0.32952999999999999</v>
      </c>
      <c r="D225">
        <v>4.199E-2</v>
      </c>
      <c r="G225">
        <v>472</v>
      </c>
      <c r="H225">
        <v>0.31034</v>
      </c>
      <c r="I225">
        <v>0.10946</v>
      </c>
      <c r="J225">
        <v>0.10322000000000001</v>
      </c>
    </row>
    <row r="226" spans="1:10" x14ac:dyDescent="0.4">
      <c r="A226">
        <v>473</v>
      </c>
      <c r="B226">
        <v>0.33074999999999999</v>
      </c>
      <c r="C226">
        <v>0.32952999999999999</v>
      </c>
      <c r="D226">
        <v>3.9190000000000003E-2</v>
      </c>
      <c r="G226">
        <v>473</v>
      </c>
      <c r="H226">
        <v>0.31379000000000001</v>
      </c>
      <c r="I226">
        <v>0.10811</v>
      </c>
      <c r="J226">
        <v>0.10322000000000001</v>
      </c>
    </row>
    <row r="227" spans="1:10" x14ac:dyDescent="0.4">
      <c r="A227">
        <v>474</v>
      </c>
      <c r="B227">
        <v>0.33074999999999999</v>
      </c>
      <c r="C227">
        <v>0.33079999999999998</v>
      </c>
      <c r="D227">
        <v>3.6949999999999997E-2</v>
      </c>
      <c r="G227">
        <v>474</v>
      </c>
      <c r="H227">
        <v>0.31379000000000001</v>
      </c>
      <c r="I227">
        <v>0.10811</v>
      </c>
      <c r="J227">
        <v>0.10322000000000001</v>
      </c>
    </row>
    <row r="228" spans="1:10" x14ac:dyDescent="0.4">
      <c r="A228">
        <v>475</v>
      </c>
      <c r="B228">
        <v>0.33074999999999999</v>
      </c>
      <c r="C228">
        <v>0.32952999999999999</v>
      </c>
      <c r="D228">
        <v>3.4430000000000002E-2</v>
      </c>
      <c r="G228">
        <v>475</v>
      </c>
      <c r="H228">
        <v>0.31379000000000001</v>
      </c>
      <c r="I228">
        <v>0.10811</v>
      </c>
      <c r="J228">
        <v>0.10322000000000001</v>
      </c>
    </row>
    <row r="229" spans="1:10" x14ac:dyDescent="0.4">
      <c r="A229">
        <v>476</v>
      </c>
      <c r="B229">
        <v>0.32882</v>
      </c>
      <c r="C229">
        <v>0.32826</v>
      </c>
      <c r="D229">
        <v>3.2469999999999999E-2</v>
      </c>
      <c r="G229">
        <v>476</v>
      </c>
      <c r="H229">
        <v>0.31379000000000001</v>
      </c>
      <c r="I229">
        <v>0.10946</v>
      </c>
      <c r="J229">
        <v>0.10322000000000001</v>
      </c>
    </row>
    <row r="230" spans="1:10" x14ac:dyDescent="0.4">
      <c r="A230">
        <v>477</v>
      </c>
      <c r="B230">
        <v>0.32689000000000001</v>
      </c>
      <c r="C230">
        <v>0.32573000000000002</v>
      </c>
      <c r="D230">
        <v>3.024E-2</v>
      </c>
      <c r="G230">
        <v>477</v>
      </c>
      <c r="H230">
        <v>0.31034</v>
      </c>
      <c r="I230">
        <v>0.10946</v>
      </c>
      <c r="J230">
        <v>0.10322000000000001</v>
      </c>
    </row>
    <row r="231" spans="1:10" x14ac:dyDescent="0.4">
      <c r="A231">
        <v>478</v>
      </c>
      <c r="B231">
        <v>0.32495000000000002</v>
      </c>
      <c r="C231">
        <v>0.32318999999999998</v>
      </c>
      <c r="D231">
        <v>2.828E-2</v>
      </c>
      <c r="G231">
        <v>478</v>
      </c>
      <c r="H231">
        <v>0.30690000000000001</v>
      </c>
      <c r="I231">
        <v>0.10946</v>
      </c>
      <c r="J231">
        <v>0.10322000000000001</v>
      </c>
    </row>
    <row r="232" spans="1:10" x14ac:dyDescent="0.4">
      <c r="A232">
        <v>479</v>
      </c>
      <c r="B232">
        <v>0.31914999999999999</v>
      </c>
      <c r="C232">
        <v>0.31812000000000001</v>
      </c>
      <c r="D232">
        <v>2.632E-2</v>
      </c>
      <c r="G232">
        <v>479</v>
      </c>
      <c r="H232">
        <v>0.30345</v>
      </c>
      <c r="I232">
        <v>0.10946</v>
      </c>
      <c r="J232">
        <v>0.10433000000000001</v>
      </c>
    </row>
    <row r="233" spans="1:10" x14ac:dyDescent="0.4">
      <c r="A233">
        <v>480</v>
      </c>
      <c r="B233">
        <v>0.31335000000000002</v>
      </c>
      <c r="C233">
        <v>0.31179000000000001</v>
      </c>
      <c r="D233">
        <v>2.436E-2</v>
      </c>
      <c r="G233">
        <v>480</v>
      </c>
      <c r="H233">
        <v>0.29654999999999998</v>
      </c>
      <c r="I233">
        <v>0.10946</v>
      </c>
      <c r="J233">
        <v>0.10433000000000001</v>
      </c>
    </row>
    <row r="234" spans="1:10" x14ac:dyDescent="0.4">
      <c r="A234">
        <v>481</v>
      </c>
      <c r="B234">
        <v>0.30753999999999998</v>
      </c>
      <c r="C234">
        <v>0.30545</v>
      </c>
      <c r="D234">
        <v>2.2679999999999999E-2</v>
      </c>
      <c r="G234">
        <v>481</v>
      </c>
      <c r="H234">
        <v>0.28965999999999997</v>
      </c>
      <c r="I234">
        <v>0.10946</v>
      </c>
      <c r="J234">
        <v>0.10433000000000001</v>
      </c>
    </row>
    <row r="235" spans="1:10" x14ac:dyDescent="0.4">
      <c r="A235">
        <v>482</v>
      </c>
      <c r="B235">
        <v>0.29981000000000002</v>
      </c>
      <c r="C235">
        <v>0.29785</v>
      </c>
      <c r="D235">
        <v>2.1000000000000001E-2</v>
      </c>
      <c r="G235">
        <v>482</v>
      </c>
      <c r="H235">
        <v>0.28276000000000001</v>
      </c>
      <c r="I235">
        <v>0.11081000000000001</v>
      </c>
      <c r="J235">
        <v>0.10544000000000001</v>
      </c>
    </row>
    <row r="236" spans="1:10" x14ac:dyDescent="0.4">
      <c r="A236">
        <v>483</v>
      </c>
      <c r="B236">
        <v>0.29207</v>
      </c>
      <c r="C236">
        <v>0.29024</v>
      </c>
      <c r="D236">
        <v>1.9599999999999999E-2</v>
      </c>
      <c r="G236">
        <v>483</v>
      </c>
      <c r="H236">
        <v>0.27585999999999999</v>
      </c>
      <c r="I236">
        <v>0.11081000000000001</v>
      </c>
      <c r="J236">
        <v>0.10544000000000001</v>
      </c>
    </row>
    <row r="237" spans="1:10" x14ac:dyDescent="0.4">
      <c r="A237">
        <v>484</v>
      </c>
      <c r="B237">
        <v>0.28239999999999998</v>
      </c>
      <c r="C237">
        <v>0.28137000000000001</v>
      </c>
      <c r="D237">
        <v>1.8200000000000001E-2</v>
      </c>
      <c r="G237">
        <v>484</v>
      </c>
      <c r="H237">
        <v>0.26896999999999999</v>
      </c>
      <c r="I237">
        <v>0.11081000000000001</v>
      </c>
      <c r="J237">
        <v>0.10655000000000001</v>
      </c>
    </row>
    <row r="238" spans="1:10" x14ac:dyDescent="0.4">
      <c r="A238">
        <v>485</v>
      </c>
      <c r="B238">
        <v>0.27466000000000002</v>
      </c>
      <c r="C238">
        <v>0.27250000000000002</v>
      </c>
      <c r="D238">
        <v>1.6799999999999999E-2</v>
      </c>
      <c r="G238">
        <v>485</v>
      </c>
      <c r="H238">
        <v>0.25862000000000002</v>
      </c>
      <c r="I238">
        <v>0.11216</v>
      </c>
      <c r="J238">
        <v>0.10655000000000001</v>
      </c>
    </row>
    <row r="239" spans="1:10" x14ac:dyDescent="0.4">
      <c r="A239">
        <v>486</v>
      </c>
      <c r="B239">
        <v>0.26499</v>
      </c>
      <c r="C239">
        <v>0.26235999999999998</v>
      </c>
      <c r="D239">
        <v>1.5679999999999999E-2</v>
      </c>
      <c r="G239">
        <v>486</v>
      </c>
      <c r="H239">
        <v>0.24828</v>
      </c>
      <c r="I239">
        <v>0.11216</v>
      </c>
      <c r="J239">
        <v>0.10766000000000001</v>
      </c>
    </row>
    <row r="240" spans="1:10" x14ac:dyDescent="0.4">
      <c r="A240">
        <v>487</v>
      </c>
      <c r="B240">
        <v>0.25337999999999999</v>
      </c>
      <c r="C240">
        <v>0.25222</v>
      </c>
      <c r="D240">
        <v>1.456E-2</v>
      </c>
      <c r="G240">
        <v>487</v>
      </c>
      <c r="H240">
        <v>0.24138000000000001</v>
      </c>
      <c r="I240">
        <v>0.11351</v>
      </c>
      <c r="J240">
        <v>0.10877000000000001</v>
      </c>
    </row>
    <row r="241" spans="1:10" x14ac:dyDescent="0.4">
      <c r="A241">
        <v>488</v>
      </c>
      <c r="B241">
        <v>0.24371000000000001</v>
      </c>
      <c r="C241">
        <v>0.24207999999999999</v>
      </c>
      <c r="D241">
        <v>1.3440000000000001E-2</v>
      </c>
      <c r="G241">
        <v>488</v>
      </c>
      <c r="H241">
        <v>0.23103000000000001</v>
      </c>
      <c r="I241">
        <v>0.11351</v>
      </c>
      <c r="J241">
        <v>0.10877000000000001</v>
      </c>
    </row>
    <row r="242" spans="1:10" x14ac:dyDescent="0.4">
      <c r="A242">
        <v>489</v>
      </c>
      <c r="B242">
        <v>0.23404</v>
      </c>
      <c r="C242">
        <v>0.23321</v>
      </c>
      <c r="D242">
        <v>1.2319999999999999E-2</v>
      </c>
      <c r="G242">
        <v>489</v>
      </c>
      <c r="H242">
        <v>0.22069</v>
      </c>
      <c r="I242">
        <v>0.11486</v>
      </c>
      <c r="J242">
        <v>0.10988000000000001</v>
      </c>
    </row>
    <row r="243" spans="1:10" x14ac:dyDescent="0.4">
      <c r="A243">
        <v>490</v>
      </c>
      <c r="B243">
        <v>0.22437000000000001</v>
      </c>
      <c r="C243">
        <v>0.22306999999999999</v>
      </c>
      <c r="D243">
        <v>1.12E-2</v>
      </c>
      <c r="G243">
        <v>490</v>
      </c>
      <c r="H243">
        <v>0.21034</v>
      </c>
      <c r="I243">
        <v>0.11486</v>
      </c>
      <c r="J243">
        <v>0.10988000000000001</v>
      </c>
    </row>
    <row r="244" spans="1:10" x14ac:dyDescent="0.4">
      <c r="A244">
        <v>491</v>
      </c>
      <c r="B244">
        <v>0.2147</v>
      </c>
      <c r="C244">
        <v>0.21293000000000001</v>
      </c>
      <c r="D244">
        <v>1.0359999999999999E-2</v>
      </c>
      <c r="G244">
        <v>491</v>
      </c>
      <c r="H244">
        <v>0.2</v>
      </c>
      <c r="I244">
        <v>0.11622</v>
      </c>
      <c r="J244">
        <v>0.11099000000000001</v>
      </c>
    </row>
    <row r="245" spans="1:10" x14ac:dyDescent="0.4">
      <c r="A245">
        <v>492</v>
      </c>
      <c r="B245">
        <v>0.20502999999999999</v>
      </c>
      <c r="C245">
        <v>0.20405999999999999</v>
      </c>
      <c r="D245">
        <v>9.7999999999999997E-3</v>
      </c>
      <c r="G245">
        <v>492</v>
      </c>
      <c r="H245">
        <v>0.19309999999999999</v>
      </c>
      <c r="I245">
        <v>0.11622</v>
      </c>
      <c r="J245">
        <v>0.11210000000000001</v>
      </c>
    </row>
    <row r="246" spans="1:10" x14ac:dyDescent="0.4">
      <c r="A246">
        <v>493</v>
      </c>
      <c r="B246">
        <v>0.19728999999999999</v>
      </c>
      <c r="C246">
        <v>0.19645000000000001</v>
      </c>
      <c r="D246">
        <v>8.9599999999999992E-3</v>
      </c>
      <c r="G246">
        <v>493</v>
      </c>
      <c r="H246">
        <v>0.18276000000000001</v>
      </c>
      <c r="I246">
        <v>0.11756999999999999</v>
      </c>
      <c r="J246">
        <v>0.11210000000000001</v>
      </c>
    </row>
    <row r="247" spans="1:10" x14ac:dyDescent="0.4">
      <c r="A247">
        <v>494</v>
      </c>
      <c r="B247">
        <v>0.18956000000000001</v>
      </c>
      <c r="C247">
        <v>0.18758</v>
      </c>
      <c r="D247">
        <v>8.1200000000000005E-3</v>
      </c>
      <c r="G247">
        <v>494</v>
      </c>
      <c r="H247">
        <v>0.17585999999999999</v>
      </c>
      <c r="I247">
        <v>0.11756999999999999</v>
      </c>
      <c r="J247">
        <v>0.11321000000000001</v>
      </c>
    </row>
    <row r="248" spans="1:10" x14ac:dyDescent="0.4">
      <c r="A248">
        <v>495</v>
      </c>
      <c r="B248">
        <v>0.18182000000000001</v>
      </c>
      <c r="C248">
        <v>0.17996999999999999</v>
      </c>
      <c r="D248">
        <v>7.5599999999999999E-3</v>
      </c>
      <c r="G248">
        <v>495</v>
      </c>
      <c r="H248">
        <v>0.16897000000000001</v>
      </c>
      <c r="I248">
        <v>0.11892</v>
      </c>
      <c r="J248">
        <v>0.11432</v>
      </c>
    </row>
    <row r="249" spans="1:10" x14ac:dyDescent="0.4">
      <c r="A249">
        <v>496</v>
      </c>
      <c r="B249">
        <v>0.17408000000000001</v>
      </c>
      <c r="C249">
        <v>0.17363999999999999</v>
      </c>
      <c r="D249">
        <v>7.0000000000000001E-3</v>
      </c>
      <c r="G249">
        <v>496</v>
      </c>
      <c r="H249">
        <v>0.16206999999999999</v>
      </c>
      <c r="I249">
        <v>0.11892</v>
      </c>
      <c r="J249">
        <v>0.11432</v>
      </c>
    </row>
    <row r="250" spans="1:10" x14ac:dyDescent="0.4">
      <c r="A250">
        <v>497</v>
      </c>
      <c r="B250">
        <v>0.16828000000000001</v>
      </c>
      <c r="C250">
        <v>0.1673</v>
      </c>
      <c r="D250">
        <v>6.4400000000000004E-3</v>
      </c>
      <c r="G250">
        <v>497</v>
      </c>
      <c r="H250">
        <v>0.15517</v>
      </c>
      <c r="I250">
        <v>0.12027</v>
      </c>
      <c r="J250">
        <v>0.11543</v>
      </c>
    </row>
    <row r="251" spans="1:10" x14ac:dyDescent="0.4">
      <c r="A251">
        <v>498</v>
      </c>
      <c r="B251">
        <v>0.16248000000000001</v>
      </c>
      <c r="C251">
        <v>0.16223000000000001</v>
      </c>
      <c r="D251">
        <v>5.8799999999999998E-3</v>
      </c>
      <c r="G251">
        <v>498</v>
      </c>
      <c r="H251">
        <v>0.15171999999999999</v>
      </c>
      <c r="I251">
        <v>0.12162000000000001</v>
      </c>
      <c r="J251">
        <v>0.11654</v>
      </c>
    </row>
    <row r="252" spans="1:10" x14ac:dyDescent="0.4">
      <c r="A252">
        <v>499</v>
      </c>
      <c r="B252">
        <v>0.15667</v>
      </c>
      <c r="C252">
        <v>0.15589</v>
      </c>
      <c r="D252">
        <v>5.3200000000000001E-3</v>
      </c>
      <c r="G252">
        <v>499</v>
      </c>
      <c r="H252">
        <v>0.14482999999999999</v>
      </c>
      <c r="I252">
        <v>0.12162000000000001</v>
      </c>
      <c r="J252">
        <v>0.11765</v>
      </c>
    </row>
    <row r="253" spans="1:10" x14ac:dyDescent="0.4">
      <c r="A253">
        <v>500</v>
      </c>
      <c r="B253">
        <v>0.15087</v>
      </c>
      <c r="C253">
        <v>0.15082000000000001</v>
      </c>
      <c r="D253">
        <v>5.0400000000000002E-3</v>
      </c>
      <c r="G253">
        <v>500</v>
      </c>
      <c r="H253">
        <v>0.14138000000000001</v>
      </c>
      <c r="I253">
        <v>0.12297</v>
      </c>
      <c r="J253">
        <v>0.11876</v>
      </c>
    </row>
    <row r="254" spans="1:10" x14ac:dyDescent="0.4">
      <c r="A254">
        <v>501</v>
      </c>
      <c r="B254">
        <v>0.14507</v>
      </c>
      <c r="C254">
        <v>0.14574999999999999</v>
      </c>
      <c r="D254">
        <v>4.4799999999999996E-3</v>
      </c>
      <c r="G254">
        <v>501</v>
      </c>
      <c r="H254">
        <v>0.13447999999999999</v>
      </c>
      <c r="I254">
        <v>0.12432</v>
      </c>
      <c r="J254">
        <v>0.11987</v>
      </c>
    </row>
    <row r="255" spans="1:10" x14ac:dyDescent="0.4">
      <c r="A255">
        <v>502</v>
      </c>
      <c r="B255">
        <v>0.14119999999999999</v>
      </c>
      <c r="C255">
        <v>0.14194999999999999</v>
      </c>
      <c r="D255">
        <v>4.1999999999999997E-3</v>
      </c>
      <c r="G255">
        <v>502</v>
      </c>
      <c r="H255">
        <v>0.13103000000000001</v>
      </c>
      <c r="I255">
        <v>0.12432</v>
      </c>
      <c r="J255">
        <v>0.12098</v>
      </c>
    </row>
    <row r="256" spans="1:10" x14ac:dyDescent="0.4">
      <c r="A256">
        <v>503</v>
      </c>
      <c r="B256">
        <v>0.13733000000000001</v>
      </c>
      <c r="C256">
        <v>0.13815</v>
      </c>
      <c r="D256">
        <v>3.9199999999999999E-3</v>
      </c>
      <c r="G256">
        <v>503</v>
      </c>
      <c r="H256">
        <v>0.12759000000000001</v>
      </c>
      <c r="I256">
        <v>0.12567999999999999</v>
      </c>
      <c r="J256">
        <v>0.12098</v>
      </c>
    </row>
    <row r="257" spans="1:10" x14ac:dyDescent="0.4">
      <c r="A257">
        <v>504</v>
      </c>
      <c r="B257">
        <v>0.13346</v>
      </c>
      <c r="C257">
        <v>0.13435</v>
      </c>
      <c r="D257">
        <v>3.64E-3</v>
      </c>
      <c r="G257">
        <v>504</v>
      </c>
      <c r="H257">
        <v>0.12414</v>
      </c>
      <c r="I257">
        <v>0.12567999999999999</v>
      </c>
      <c r="J257">
        <v>0.12209</v>
      </c>
    </row>
    <row r="258" spans="1:10" x14ac:dyDescent="0.4">
      <c r="A258">
        <v>505</v>
      </c>
      <c r="B258">
        <v>0.13153000000000001</v>
      </c>
      <c r="C258">
        <v>0.13181000000000001</v>
      </c>
      <c r="D258">
        <v>3.3600000000000001E-3</v>
      </c>
      <c r="G258">
        <v>505</v>
      </c>
      <c r="H258">
        <v>0.12414</v>
      </c>
      <c r="I258">
        <v>0.12703</v>
      </c>
      <c r="J258">
        <v>0.1232</v>
      </c>
    </row>
    <row r="259" spans="1:10" x14ac:dyDescent="0.4">
      <c r="A259">
        <v>506</v>
      </c>
      <c r="B259">
        <v>0.12766</v>
      </c>
      <c r="C259">
        <v>0.12928000000000001</v>
      </c>
      <c r="D259">
        <v>3.0799999999999998E-3</v>
      </c>
      <c r="G259">
        <v>506</v>
      </c>
      <c r="H259">
        <v>0.12069000000000001</v>
      </c>
      <c r="I259">
        <v>0.12837999999999999</v>
      </c>
      <c r="J259">
        <v>0.12431</v>
      </c>
    </row>
    <row r="260" spans="1:10" x14ac:dyDescent="0.4">
      <c r="A260">
        <v>507</v>
      </c>
      <c r="B260">
        <v>0.12573000000000001</v>
      </c>
      <c r="C260">
        <v>0.12673999999999999</v>
      </c>
      <c r="D260">
        <v>2.8E-3</v>
      </c>
      <c r="G260">
        <v>507</v>
      </c>
      <c r="H260">
        <v>0.11724</v>
      </c>
      <c r="I260">
        <v>0.12973000000000001</v>
      </c>
      <c r="J260">
        <v>0.12542</v>
      </c>
    </row>
    <row r="261" spans="1:10" x14ac:dyDescent="0.4">
      <c r="A261">
        <v>508</v>
      </c>
      <c r="B261">
        <v>0.12379</v>
      </c>
      <c r="C261">
        <v>0.12421</v>
      </c>
      <c r="D261">
        <v>2.5200000000000001E-3</v>
      </c>
      <c r="G261">
        <v>508</v>
      </c>
      <c r="H261">
        <v>0.11379</v>
      </c>
      <c r="I261">
        <v>0.12973000000000001</v>
      </c>
      <c r="J261">
        <v>0.12653</v>
      </c>
    </row>
    <row r="262" spans="1:10" x14ac:dyDescent="0.4">
      <c r="A262">
        <v>509</v>
      </c>
      <c r="B262">
        <v>0.12186</v>
      </c>
      <c r="C262">
        <v>0.12293999999999999</v>
      </c>
      <c r="D262">
        <v>2.5200000000000001E-3</v>
      </c>
      <c r="G262">
        <v>509</v>
      </c>
      <c r="H262">
        <v>0.11379</v>
      </c>
      <c r="I262">
        <v>0.13108</v>
      </c>
      <c r="J262">
        <v>0.12764</v>
      </c>
    </row>
    <row r="263" spans="1:10" x14ac:dyDescent="0.4">
      <c r="A263">
        <v>510</v>
      </c>
      <c r="B263">
        <v>0.11992</v>
      </c>
      <c r="C263">
        <v>0.12041</v>
      </c>
      <c r="D263">
        <v>2.2399999999999998E-3</v>
      </c>
      <c r="G263">
        <v>510</v>
      </c>
      <c r="H263">
        <v>0.11033999999999999</v>
      </c>
      <c r="I263">
        <v>0.13242999999999999</v>
      </c>
      <c r="J263">
        <v>0.12875</v>
      </c>
    </row>
    <row r="264" spans="1:10" x14ac:dyDescent="0.4">
      <c r="A264">
        <v>511</v>
      </c>
      <c r="B264">
        <v>0.11799</v>
      </c>
      <c r="C264">
        <v>0.11914</v>
      </c>
      <c r="D264">
        <v>1.9599999999999999E-3</v>
      </c>
      <c r="G264">
        <v>511</v>
      </c>
      <c r="H264">
        <v>0.11033999999999999</v>
      </c>
      <c r="I264">
        <v>0.13378000000000001</v>
      </c>
      <c r="J264">
        <v>0.12986</v>
      </c>
    </row>
    <row r="265" spans="1:10" x14ac:dyDescent="0.4">
      <c r="A265">
        <v>512</v>
      </c>
      <c r="B265">
        <v>0.11605</v>
      </c>
      <c r="C265">
        <v>0.11787</v>
      </c>
      <c r="D265">
        <v>1.9599999999999999E-3</v>
      </c>
      <c r="G265">
        <v>512</v>
      </c>
      <c r="H265">
        <v>0.11033999999999999</v>
      </c>
      <c r="I265">
        <v>0.13378000000000001</v>
      </c>
      <c r="J265">
        <v>0.13097</v>
      </c>
    </row>
    <row r="266" spans="1:10" x14ac:dyDescent="0.4">
      <c r="A266">
        <v>513</v>
      </c>
      <c r="B266">
        <v>0.11605</v>
      </c>
      <c r="C266">
        <v>0.1166</v>
      </c>
      <c r="D266">
        <v>1.6800000000000001E-3</v>
      </c>
      <c r="G266">
        <v>513</v>
      </c>
      <c r="H266">
        <v>0.1069</v>
      </c>
      <c r="I266">
        <v>0.13514000000000001</v>
      </c>
      <c r="J266">
        <v>0.13208</v>
      </c>
    </row>
    <row r="267" spans="1:10" x14ac:dyDescent="0.4">
      <c r="A267">
        <v>514</v>
      </c>
      <c r="B267">
        <v>0.11412</v>
      </c>
      <c r="C267">
        <v>0.11534</v>
      </c>
      <c r="D267">
        <v>1.6800000000000001E-3</v>
      </c>
      <c r="G267">
        <v>514</v>
      </c>
      <c r="H267">
        <v>0.1069</v>
      </c>
      <c r="I267">
        <v>0.13649</v>
      </c>
      <c r="J267">
        <v>0.13319</v>
      </c>
    </row>
    <row r="268" spans="1:10" x14ac:dyDescent="0.4">
      <c r="A268">
        <v>515</v>
      </c>
      <c r="B268">
        <v>0.11412</v>
      </c>
      <c r="C268">
        <v>0.11407</v>
      </c>
      <c r="D268">
        <v>1.4E-3</v>
      </c>
      <c r="G268">
        <v>515</v>
      </c>
      <c r="H268">
        <v>0.1069</v>
      </c>
      <c r="I268">
        <v>0.13783999999999999</v>
      </c>
      <c r="J268">
        <v>0.1343</v>
      </c>
    </row>
    <row r="269" spans="1:10" x14ac:dyDescent="0.4">
      <c r="A269">
        <v>516</v>
      </c>
      <c r="B269">
        <v>0.11219</v>
      </c>
      <c r="C269">
        <v>0.11407</v>
      </c>
      <c r="D269">
        <v>1.4E-3</v>
      </c>
      <c r="G269">
        <v>516</v>
      </c>
      <c r="H269">
        <v>0.1069</v>
      </c>
      <c r="I269">
        <v>0.13783999999999999</v>
      </c>
      <c r="J269">
        <v>0.13541</v>
      </c>
    </row>
    <row r="270" spans="1:10" x14ac:dyDescent="0.4">
      <c r="A270">
        <v>517</v>
      </c>
      <c r="B270">
        <v>0.11219</v>
      </c>
      <c r="C270">
        <v>0.1128</v>
      </c>
      <c r="D270">
        <v>1.4E-3</v>
      </c>
      <c r="G270">
        <v>517</v>
      </c>
      <c r="H270">
        <v>0.10345</v>
      </c>
      <c r="I270">
        <v>0.13919000000000001</v>
      </c>
      <c r="J270">
        <v>0.13650999999999999</v>
      </c>
    </row>
    <row r="271" spans="1:10" x14ac:dyDescent="0.4">
      <c r="A271">
        <v>518</v>
      </c>
      <c r="B271">
        <v>0.11219</v>
      </c>
      <c r="C271">
        <v>0.1128</v>
      </c>
      <c r="D271">
        <v>1.1199999999999999E-3</v>
      </c>
      <c r="G271">
        <v>518</v>
      </c>
      <c r="H271">
        <v>0.10345</v>
      </c>
      <c r="I271">
        <v>0.14054</v>
      </c>
      <c r="J271">
        <v>0.13761999999999999</v>
      </c>
    </row>
    <row r="272" spans="1:10" x14ac:dyDescent="0.4">
      <c r="A272">
        <v>519</v>
      </c>
      <c r="B272">
        <v>0.11025</v>
      </c>
      <c r="C272">
        <v>0.11153</v>
      </c>
      <c r="D272">
        <v>1.1199999999999999E-3</v>
      </c>
      <c r="G272">
        <v>519</v>
      </c>
      <c r="H272">
        <v>0.10345</v>
      </c>
      <c r="I272">
        <v>0.14188999999999999</v>
      </c>
      <c r="J272">
        <v>0.13872999999999999</v>
      </c>
    </row>
    <row r="273" spans="1:10" x14ac:dyDescent="0.4">
      <c r="A273">
        <v>520</v>
      </c>
      <c r="B273">
        <v>0.11025</v>
      </c>
      <c r="C273">
        <v>0.11153</v>
      </c>
      <c r="D273">
        <v>1.1199999999999999E-3</v>
      </c>
      <c r="G273">
        <v>520</v>
      </c>
      <c r="H273">
        <v>0.10345</v>
      </c>
      <c r="I273">
        <v>0.14324000000000001</v>
      </c>
      <c r="J273">
        <v>0.13983999999999999</v>
      </c>
    </row>
    <row r="274" spans="1:10" x14ac:dyDescent="0.4">
      <c r="A274">
        <v>521</v>
      </c>
      <c r="B274">
        <v>0.11025</v>
      </c>
      <c r="C274">
        <v>0.11153</v>
      </c>
      <c r="D274">
        <v>1.1199999999999999E-3</v>
      </c>
      <c r="G274">
        <v>521</v>
      </c>
      <c r="H274">
        <v>0.10345</v>
      </c>
      <c r="I274">
        <v>0.14324000000000001</v>
      </c>
      <c r="J274">
        <v>0.14094999999999999</v>
      </c>
    </row>
    <row r="275" spans="1:10" x14ac:dyDescent="0.4">
      <c r="A275">
        <v>522</v>
      </c>
      <c r="B275">
        <v>0.11025</v>
      </c>
      <c r="C275">
        <v>0.11153</v>
      </c>
      <c r="D275" s="5">
        <v>8.3986599999999998E-4</v>
      </c>
      <c r="G275">
        <v>522</v>
      </c>
      <c r="H275">
        <v>0.10345</v>
      </c>
      <c r="I275">
        <v>0.14459</v>
      </c>
      <c r="J275">
        <v>0.14205999999999999</v>
      </c>
    </row>
    <row r="276" spans="1:10" x14ac:dyDescent="0.4">
      <c r="A276">
        <v>523</v>
      </c>
      <c r="B276">
        <v>0.11025</v>
      </c>
      <c r="C276">
        <v>0.11153</v>
      </c>
      <c r="D276" s="5">
        <v>8.3986599999999998E-4</v>
      </c>
      <c r="G276">
        <v>523</v>
      </c>
      <c r="H276">
        <v>0.10345</v>
      </c>
      <c r="I276">
        <v>0.14595</v>
      </c>
      <c r="J276">
        <v>0.14316999999999999</v>
      </c>
    </row>
    <row r="277" spans="1:10" x14ac:dyDescent="0.4">
      <c r="A277">
        <v>524</v>
      </c>
      <c r="B277">
        <v>0.11025</v>
      </c>
      <c r="C277">
        <v>0.11153</v>
      </c>
      <c r="D277" s="5">
        <v>8.3986599999999998E-4</v>
      </c>
      <c r="G277">
        <v>524</v>
      </c>
      <c r="H277">
        <v>0.10345</v>
      </c>
      <c r="I277">
        <v>0.14729999999999999</v>
      </c>
      <c r="J277">
        <v>0.14427999999999999</v>
      </c>
    </row>
    <row r="278" spans="1:10" x14ac:dyDescent="0.4">
      <c r="A278">
        <v>525</v>
      </c>
      <c r="B278">
        <v>0.11025</v>
      </c>
      <c r="C278">
        <v>0.11153</v>
      </c>
      <c r="D278" s="5">
        <v>8.3986599999999998E-4</v>
      </c>
      <c r="G278">
        <v>525</v>
      </c>
      <c r="H278">
        <v>0.10345</v>
      </c>
      <c r="I278">
        <v>0.14865</v>
      </c>
      <c r="J278">
        <v>0.14538999999999999</v>
      </c>
    </row>
    <row r="279" spans="1:10" x14ac:dyDescent="0.4">
      <c r="A279">
        <v>526</v>
      </c>
      <c r="B279">
        <v>0.11025</v>
      </c>
      <c r="C279">
        <v>0.11153</v>
      </c>
      <c r="D279" s="5">
        <v>8.3986599999999998E-4</v>
      </c>
      <c r="G279">
        <v>526</v>
      </c>
      <c r="H279">
        <v>0.10345</v>
      </c>
      <c r="I279">
        <v>0.15</v>
      </c>
      <c r="J279">
        <v>0.14649999999999999</v>
      </c>
    </row>
    <row r="280" spans="1:10" x14ac:dyDescent="0.4">
      <c r="A280">
        <v>527</v>
      </c>
      <c r="B280">
        <v>0.11025</v>
      </c>
      <c r="C280">
        <v>0.11153</v>
      </c>
      <c r="D280" s="5">
        <v>8.3986599999999998E-4</v>
      </c>
      <c r="G280">
        <v>527</v>
      </c>
      <c r="H280">
        <v>0.10345</v>
      </c>
      <c r="I280">
        <v>0.15</v>
      </c>
      <c r="J280">
        <v>0.14760999999999999</v>
      </c>
    </row>
    <row r="281" spans="1:10" x14ac:dyDescent="0.4">
      <c r="A281">
        <v>528</v>
      </c>
      <c r="B281">
        <v>0.11025</v>
      </c>
      <c r="C281">
        <v>0.11153</v>
      </c>
      <c r="D281" s="5">
        <v>5.5991000000000005E-4</v>
      </c>
      <c r="G281">
        <v>528</v>
      </c>
      <c r="H281">
        <v>0.10345</v>
      </c>
      <c r="I281">
        <v>0.15135000000000001</v>
      </c>
      <c r="J281">
        <v>0.14871999999999999</v>
      </c>
    </row>
    <row r="282" spans="1:10" x14ac:dyDescent="0.4">
      <c r="A282">
        <v>529</v>
      </c>
      <c r="B282">
        <v>0.11219</v>
      </c>
      <c r="C282">
        <v>0.1128</v>
      </c>
      <c r="D282" s="5">
        <v>5.5991000000000005E-4</v>
      </c>
      <c r="G282">
        <v>529</v>
      </c>
      <c r="H282">
        <v>0.10345</v>
      </c>
      <c r="I282">
        <v>0.1527</v>
      </c>
      <c r="J282">
        <v>0.14982999999999999</v>
      </c>
    </row>
    <row r="283" spans="1:10" x14ac:dyDescent="0.4">
      <c r="A283">
        <v>530</v>
      </c>
      <c r="B283">
        <v>0.11219</v>
      </c>
      <c r="C283">
        <v>0.1128</v>
      </c>
      <c r="D283" s="5">
        <v>5.5991000000000005E-4</v>
      </c>
      <c r="G283">
        <v>530</v>
      </c>
      <c r="H283">
        <v>0.10345</v>
      </c>
      <c r="I283">
        <v>0.15404999999999999</v>
      </c>
      <c r="J283">
        <v>0.15093999999999999</v>
      </c>
    </row>
    <row r="284" spans="1:10" x14ac:dyDescent="0.4">
      <c r="A284">
        <v>531</v>
      </c>
      <c r="B284">
        <v>0.11219</v>
      </c>
      <c r="C284">
        <v>0.1128</v>
      </c>
      <c r="D284" s="5">
        <v>5.5991000000000005E-4</v>
      </c>
      <c r="G284">
        <v>531</v>
      </c>
      <c r="H284">
        <v>0.1069</v>
      </c>
      <c r="I284">
        <v>0.15540999999999999</v>
      </c>
      <c r="J284">
        <v>0.15315999999999999</v>
      </c>
    </row>
    <row r="285" spans="1:10" x14ac:dyDescent="0.4">
      <c r="A285">
        <v>532</v>
      </c>
      <c r="B285">
        <v>0.11219</v>
      </c>
      <c r="C285">
        <v>0.11407</v>
      </c>
      <c r="D285" s="5">
        <v>5.5991000000000005E-4</v>
      </c>
      <c r="G285">
        <v>532</v>
      </c>
      <c r="H285">
        <v>0.1069</v>
      </c>
      <c r="I285">
        <v>0.15676000000000001</v>
      </c>
      <c r="J285">
        <v>0.15426999999999999</v>
      </c>
    </row>
    <row r="286" spans="1:10" x14ac:dyDescent="0.4">
      <c r="A286">
        <v>533</v>
      </c>
      <c r="B286">
        <v>0.11219</v>
      </c>
      <c r="C286">
        <v>0.11407</v>
      </c>
      <c r="D286" s="5">
        <v>5.5991000000000005E-4</v>
      </c>
      <c r="G286">
        <v>533</v>
      </c>
      <c r="H286">
        <v>0.1069</v>
      </c>
      <c r="I286">
        <v>0.15811</v>
      </c>
      <c r="J286">
        <v>0.15537999999999999</v>
      </c>
    </row>
    <row r="287" spans="1:10" x14ac:dyDescent="0.4">
      <c r="A287">
        <v>534</v>
      </c>
      <c r="B287">
        <v>0.11412</v>
      </c>
      <c r="C287">
        <v>0.11534</v>
      </c>
      <c r="D287" s="5">
        <v>5.5991000000000005E-4</v>
      </c>
      <c r="G287">
        <v>534</v>
      </c>
      <c r="H287">
        <v>0.1069</v>
      </c>
      <c r="I287">
        <v>0.15945999999999999</v>
      </c>
      <c r="J287">
        <v>0.15648999999999999</v>
      </c>
    </row>
    <row r="288" spans="1:10" x14ac:dyDescent="0.4">
      <c r="A288">
        <v>535</v>
      </c>
      <c r="B288">
        <v>0.11412</v>
      </c>
      <c r="C288">
        <v>0.11534</v>
      </c>
      <c r="D288" s="5">
        <v>5.5991000000000005E-4</v>
      </c>
      <c r="G288">
        <v>535</v>
      </c>
      <c r="H288">
        <v>0.1069</v>
      </c>
      <c r="I288">
        <v>0.16081000000000001</v>
      </c>
      <c r="J288">
        <v>0.15759999999999999</v>
      </c>
    </row>
    <row r="289" spans="1:10" x14ac:dyDescent="0.4">
      <c r="A289">
        <v>536</v>
      </c>
      <c r="B289">
        <v>0.11412</v>
      </c>
      <c r="C289">
        <v>0.1166</v>
      </c>
      <c r="D289" s="5">
        <v>5.5991000000000005E-4</v>
      </c>
      <c r="G289">
        <v>536</v>
      </c>
      <c r="H289">
        <v>0.1069</v>
      </c>
      <c r="I289">
        <v>0.16216</v>
      </c>
      <c r="J289">
        <v>0.15870999999999999</v>
      </c>
    </row>
    <row r="290" spans="1:10" x14ac:dyDescent="0.4">
      <c r="A290">
        <v>537</v>
      </c>
      <c r="B290">
        <v>0.11605</v>
      </c>
      <c r="C290">
        <v>0.1166</v>
      </c>
      <c r="D290" s="5">
        <v>5.5991000000000005E-4</v>
      </c>
      <c r="G290">
        <v>537</v>
      </c>
      <c r="H290">
        <v>0.11033999999999999</v>
      </c>
      <c r="I290">
        <v>0.16350999999999999</v>
      </c>
      <c r="J290">
        <v>0.16092999999999999</v>
      </c>
    </row>
    <row r="291" spans="1:10" x14ac:dyDescent="0.4">
      <c r="A291">
        <v>538</v>
      </c>
      <c r="B291">
        <v>0.11605</v>
      </c>
      <c r="C291">
        <v>0.11787</v>
      </c>
      <c r="D291" s="5">
        <v>5.5991000000000005E-4</v>
      </c>
      <c r="G291">
        <v>538</v>
      </c>
      <c r="H291">
        <v>0.11033999999999999</v>
      </c>
      <c r="I291">
        <v>0.16486000000000001</v>
      </c>
      <c r="J291">
        <v>0.16203999999999999</v>
      </c>
    </row>
    <row r="292" spans="1:10" x14ac:dyDescent="0.4">
      <c r="A292">
        <v>539</v>
      </c>
      <c r="B292">
        <v>0.11799</v>
      </c>
      <c r="C292">
        <v>0.11787</v>
      </c>
      <c r="D292" s="5">
        <v>5.5991000000000005E-4</v>
      </c>
      <c r="G292">
        <v>539</v>
      </c>
      <c r="H292">
        <v>0.11033999999999999</v>
      </c>
      <c r="I292">
        <v>0.16622000000000001</v>
      </c>
      <c r="J292">
        <v>0.16425999999999999</v>
      </c>
    </row>
    <row r="293" spans="1:10" x14ac:dyDescent="0.4">
      <c r="A293">
        <v>540</v>
      </c>
      <c r="B293">
        <v>0.11799</v>
      </c>
      <c r="C293">
        <v>0.11914</v>
      </c>
      <c r="D293" s="5">
        <v>5.5991000000000005E-4</v>
      </c>
      <c r="G293">
        <v>540</v>
      </c>
      <c r="H293">
        <v>0.11033999999999999</v>
      </c>
      <c r="I293">
        <v>0.16757</v>
      </c>
      <c r="J293">
        <v>0.16536999999999999</v>
      </c>
    </row>
    <row r="294" spans="1:10" x14ac:dyDescent="0.4">
      <c r="A294">
        <v>541</v>
      </c>
      <c r="B294">
        <v>0.11799</v>
      </c>
      <c r="C294">
        <v>0.11914</v>
      </c>
      <c r="D294" s="5">
        <v>5.5991000000000005E-4</v>
      </c>
      <c r="G294">
        <v>541</v>
      </c>
      <c r="H294">
        <v>0.11033999999999999</v>
      </c>
      <c r="I294">
        <v>0.16891999999999999</v>
      </c>
      <c r="J294">
        <v>0.16647999999999999</v>
      </c>
    </row>
    <row r="295" spans="1:10" x14ac:dyDescent="0.4">
      <c r="A295">
        <v>542</v>
      </c>
      <c r="B295">
        <v>0.11992</v>
      </c>
      <c r="C295">
        <v>0.12041</v>
      </c>
      <c r="D295" s="5">
        <v>5.5991000000000005E-4</v>
      </c>
      <c r="G295">
        <v>542</v>
      </c>
      <c r="H295">
        <v>0.11379</v>
      </c>
      <c r="I295">
        <v>0.17027</v>
      </c>
      <c r="J295">
        <v>0.16869999999999999</v>
      </c>
    </row>
    <row r="296" spans="1:10" x14ac:dyDescent="0.4">
      <c r="A296">
        <v>543</v>
      </c>
      <c r="B296">
        <v>0.11992</v>
      </c>
      <c r="C296">
        <v>0.12167</v>
      </c>
      <c r="D296" s="5">
        <v>5.5991000000000005E-4</v>
      </c>
      <c r="G296">
        <v>543</v>
      </c>
      <c r="H296">
        <v>0.11379</v>
      </c>
      <c r="I296">
        <v>0.17161999999999999</v>
      </c>
      <c r="J296">
        <v>0.16980999999999999</v>
      </c>
    </row>
    <row r="297" spans="1:10" x14ac:dyDescent="0.4">
      <c r="A297">
        <v>544</v>
      </c>
      <c r="B297">
        <v>0.12186</v>
      </c>
      <c r="C297">
        <v>0.12167</v>
      </c>
      <c r="D297" s="5">
        <v>5.5991000000000005E-4</v>
      </c>
      <c r="G297">
        <v>544</v>
      </c>
      <c r="H297">
        <v>0.11379</v>
      </c>
      <c r="I297">
        <v>0.17432</v>
      </c>
      <c r="J297">
        <v>0.17091999999999999</v>
      </c>
    </row>
    <row r="298" spans="1:10" x14ac:dyDescent="0.4">
      <c r="A298">
        <v>545</v>
      </c>
      <c r="B298">
        <v>0.12186</v>
      </c>
      <c r="C298">
        <v>0.12293999999999999</v>
      </c>
      <c r="D298" s="5">
        <v>2.7995500000000003E-4</v>
      </c>
      <c r="G298">
        <v>545</v>
      </c>
      <c r="H298">
        <v>0.11379</v>
      </c>
      <c r="I298">
        <v>0.17568</v>
      </c>
      <c r="J298">
        <v>0.17313999999999999</v>
      </c>
    </row>
    <row r="299" spans="1:10" x14ac:dyDescent="0.4">
      <c r="A299">
        <v>546</v>
      </c>
      <c r="B299">
        <v>0.12379</v>
      </c>
      <c r="C299">
        <v>0.12421</v>
      </c>
      <c r="D299" s="5">
        <v>2.7995500000000003E-4</v>
      </c>
      <c r="G299">
        <v>546</v>
      </c>
      <c r="H299">
        <v>0.11724</v>
      </c>
      <c r="I299">
        <v>0.17702999999999999</v>
      </c>
      <c r="J299">
        <v>0.17424999999999999</v>
      </c>
    </row>
    <row r="300" spans="1:10" x14ac:dyDescent="0.4">
      <c r="A300">
        <v>547</v>
      </c>
      <c r="B300">
        <v>0.12379</v>
      </c>
      <c r="C300">
        <v>0.12421</v>
      </c>
      <c r="D300" s="5">
        <v>2.7995500000000003E-4</v>
      </c>
      <c r="G300">
        <v>547</v>
      </c>
      <c r="H300">
        <v>0.11724</v>
      </c>
      <c r="I300">
        <v>0.17838000000000001</v>
      </c>
      <c r="J300">
        <v>0.17646999999999999</v>
      </c>
    </row>
    <row r="301" spans="1:10" x14ac:dyDescent="0.4">
      <c r="A301">
        <v>548</v>
      </c>
      <c r="B301">
        <v>0.12573000000000001</v>
      </c>
      <c r="C301">
        <v>0.12548000000000001</v>
      </c>
      <c r="D301" s="5">
        <v>2.7995500000000003E-4</v>
      </c>
      <c r="G301">
        <v>548</v>
      </c>
      <c r="H301">
        <v>0.11724</v>
      </c>
      <c r="I301">
        <v>0.17973</v>
      </c>
      <c r="J301">
        <v>0.17757999999999999</v>
      </c>
    </row>
    <row r="302" spans="1:10" x14ac:dyDescent="0.4">
      <c r="A302">
        <v>549</v>
      </c>
      <c r="B302">
        <v>0.12573000000000001</v>
      </c>
      <c r="C302">
        <v>0.12673999999999999</v>
      </c>
      <c r="D302" s="5">
        <v>2.7995500000000003E-4</v>
      </c>
      <c r="G302">
        <v>549</v>
      </c>
      <c r="H302">
        <v>0.11724</v>
      </c>
      <c r="I302">
        <v>0.18107999999999999</v>
      </c>
      <c r="J302">
        <v>0.17979999999999999</v>
      </c>
    </row>
    <row r="303" spans="1:10" x14ac:dyDescent="0.4">
      <c r="A303">
        <v>550</v>
      </c>
      <c r="B303">
        <v>0.12766</v>
      </c>
      <c r="C303">
        <v>0.12801000000000001</v>
      </c>
      <c r="D303" s="5">
        <v>2.7995500000000003E-4</v>
      </c>
      <c r="G303">
        <v>550</v>
      </c>
      <c r="H303">
        <v>0.12069000000000001</v>
      </c>
      <c r="I303">
        <v>0.18243000000000001</v>
      </c>
      <c r="J303">
        <v>0.18090999999999999</v>
      </c>
    </row>
    <row r="304" spans="1:10" x14ac:dyDescent="0.4">
      <c r="A304">
        <v>551</v>
      </c>
      <c r="B304">
        <v>0.12766</v>
      </c>
      <c r="C304">
        <v>0.12801000000000001</v>
      </c>
      <c r="D304" s="5">
        <v>2.7995500000000003E-4</v>
      </c>
      <c r="G304">
        <v>551</v>
      </c>
      <c r="H304">
        <v>0.12069000000000001</v>
      </c>
      <c r="I304">
        <v>0.18378</v>
      </c>
      <c r="J304">
        <v>0.18201999999999999</v>
      </c>
    </row>
    <row r="305" spans="1:10" x14ac:dyDescent="0.4">
      <c r="A305">
        <v>552</v>
      </c>
      <c r="B305">
        <v>0.12959000000000001</v>
      </c>
      <c r="C305">
        <v>0.12928000000000001</v>
      </c>
      <c r="D305" s="5">
        <v>2.7995500000000003E-4</v>
      </c>
      <c r="G305">
        <v>552</v>
      </c>
      <c r="H305">
        <v>0.12069000000000001</v>
      </c>
      <c r="I305">
        <v>0.18514</v>
      </c>
      <c r="J305">
        <v>0.18423999999999999</v>
      </c>
    </row>
    <row r="306" spans="1:10" x14ac:dyDescent="0.4">
      <c r="A306">
        <v>553</v>
      </c>
      <c r="B306">
        <v>0.12959000000000001</v>
      </c>
      <c r="C306">
        <v>0.13053999999999999</v>
      </c>
      <c r="D306" s="5">
        <v>2.7995500000000003E-4</v>
      </c>
      <c r="G306">
        <v>553</v>
      </c>
      <c r="H306">
        <v>0.12069000000000001</v>
      </c>
      <c r="I306">
        <v>0.18648999999999999</v>
      </c>
      <c r="J306">
        <v>0.18534999999999999</v>
      </c>
    </row>
    <row r="307" spans="1:10" x14ac:dyDescent="0.4">
      <c r="A307">
        <v>554</v>
      </c>
      <c r="B307">
        <v>0.13153000000000001</v>
      </c>
      <c r="C307">
        <v>0.13181000000000001</v>
      </c>
      <c r="D307" s="5">
        <v>2.7995500000000003E-4</v>
      </c>
      <c r="G307">
        <v>554</v>
      </c>
      <c r="H307">
        <v>0.12414</v>
      </c>
      <c r="I307">
        <v>0.18784000000000001</v>
      </c>
      <c r="J307">
        <v>0.18645999999999999</v>
      </c>
    </row>
    <row r="308" spans="1:10" x14ac:dyDescent="0.4">
      <c r="A308">
        <v>555</v>
      </c>
      <c r="B308">
        <v>0.13153000000000001</v>
      </c>
      <c r="C308">
        <v>0.13308</v>
      </c>
      <c r="D308" s="5">
        <v>2.7995500000000003E-4</v>
      </c>
      <c r="G308">
        <v>555</v>
      </c>
      <c r="H308">
        <v>0.12414</v>
      </c>
      <c r="I308">
        <v>0.18919</v>
      </c>
      <c r="J308">
        <v>0.18756999999999999</v>
      </c>
    </row>
    <row r="309" spans="1:10" x14ac:dyDescent="0.4">
      <c r="A309">
        <v>556</v>
      </c>
      <c r="B309">
        <v>0.13346</v>
      </c>
      <c r="C309">
        <v>0.13435</v>
      </c>
      <c r="D309" s="5">
        <v>2.7995500000000003E-4</v>
      </c>
      <c r="G309">
        <v>556</v>
      </c>
      <c r="H309">
        <v>0.12414</v>
      </c>
      <c r="I309">
        <v>0.19053999999999999</v>
      </c>
      <c r="J309">
        <v>0.18867999999999999</v>
      </c>
    </row>
    <row r="310" spans="1:10" x14ac:dyDescent="0.4">
      <c r="A310">
        <v>557</v>
      </c>
      <c r="B310">
        <v>0.13539999999999999</v>
      </c>
      <c r="C310">
        <v>0.13561000000000001</v>
      </c>
      <c r="D310" s="5">
        <v>2.7995500000000003E-4</v>
      </c>
      <c r="G310">
        <v>557</v>
      </c>
      <c r="H310">
        <v>0.12759000000000001</v>
      </c>
      <c r="I310">
        <v>0.19189000000000001</v>
      </c>
      <c r="J310">
        <v>0.18978999999999999</v>
      </c>
    </row>
    <row r="311" spans="1:10" x14ac:dyDescent="0.4">
      <c r="A311">
        <v>558</v>
      </c>
      <c r="B311">
        <v>0.13539999999999999</v>
      </c>
      <c r="C311">
        <v>0.13561000000000001</v>
      </c>
      <c r="D311" s="5">
        <v>2.7995500000000003E-4</v>
      </c>
      <c r="G311">
        <v>558</v>
      </c>
      <c r="H311">
        <v>0.12759000000000001</v>
      </c>
      <c r="I311">
        <v>0.19324</v>
      </c>
      <c r="J311">
        <v>0.19089999999999999</v>
      </c>
    </row>
    <row r="312" spans="1:10" x14ac:dyDescent="0.4">
      <c r="A312">
        <v>559</v>
      </c>
      <c r="B312">
        <v>0.13733000000000001</v>
      </c>
      <c r="C312">
        <v>0.13688</v>
      </c>
      <c r="D312" s="5">
        <v>2.7995500000000003E-4</v>
      </c>
      <c r="G312">
        <v>559</v>
      </c>
      <c r="H312">
        <v>0.12759000000000001</v>
      </c>
      <c r="I312">
        <v>0.19324</v>
      </c>
      <c r="J312">
        <v>0.19200999999999999</v>
      </c>
    </row>
    <row r="313" spans="1:10" x14ac:dyDescent="0.4">
      <c r="A313">
        <v>560</v>
      </c>
      <c r="B313">
        <v>0.13733000000000001</v>
      </c>
      <c r="C313">
        <v>0.13815</v>
      </c>
      <c r="D313" s="5">
        <v>2.7995500000000003E-4</v>
      </c>
      <c r="G313">
        <v>560</v>
      </c>
      <c r="H313">
        <v>0.13103000000000001</v>
      </c>
      <c r="I313">
        <v>0.19459000000000001</v>
      </c>
      <c r="J313">
        <v>0.19200999999999999</v>
      </c>
    </row>
    <row r="314" spans="1:10" x14ac:dyDescent="0.4">
      <c r="A314">
        <v>561</v>
      </c>
      <c r="B314">
        <v>0.13925999999999999</v>
      </c>
      <c r="C314">
        <v>0.13941999999999999</v>
      </c>
      <c r="D314" s="5">
        <v>2.7995500000000003E-4</v>
      </c>
      <c r="G314">
        <v>561</v>
      </c>
      <c r="H314">
        <v>0.13103000000000001</v>
      </c>
      <c r="I314">
        <v>0.19459000000000001</v>
      </c>
      <c r="J314">
        <v>0.19312000000000001</v>
      </c>
    </row>
    <row r="315" spans="1:10" x14ac:dyDescent="0.4">
      <c r="A315">
        <v>562</v>
      </c>
      <c r="B315">
        <v>0.13925999999999999</v>
      </c>
      <c r="C315">
        <v>0.14068</v>
      </c>
      <c r="D315" s="5">
        <v>2.7995500000000003E-4</v>
      </c>
      <c r="G315">
        <v>562</v>
      </c>
      <c r="H315">
        <v>0.13103000000000001</v>
      </c>
      <c r="I315">
        <v>0.19595000000000001</v>
      </c>
      <c r="J315">
        <v>0.19423000000000001</v>
      </c>
    </row>
    <row r="316" spans="1:10" x14ac:dyDescent="0.4">
      <c r="A316">
        <v>563</v>
      </c>
      <c r="B316">
        <v>0.14119999999999999</v>
      </c>
      <c r="C316">
        <v>0.14194999999999999</v>
      </c>
      <c r="D316" s="5">
        <v>2.7995500000000003E-4</v>
      </c>
      <c r="G316">
        <v>563</v>
      </c>
      <c r="H316">
        <v>0.13103000000000001</v>
      </c>
      <c r="I316">
        <v>0.19595000000000001</v>
      </c>
      <c r="J316">
        <v>0.19423000000000001</v>
      </c>
    </row>
    <row r="317" spans="1:10" x14ac:dyDescent="0.4">
      <c r="A317">
        <v>564</v>
      </c>
      <c r="B317">
        <v>0.14313000000000001</v>
      </c>
      <c r="C317">
        <v>0.14321999999999999</v>
      </c>
      <c r="D317" s="5">
        <v>2.7995500000000003E-4</v>
      </c>
      <c r="G317">
        <v>564</v>
      </c>
      <c r="H317">
        <v>0.13447999999999999</v>
      </c>
      <c r="I317">
        <v>0.19595000000000001</v>
      </c>
      <c r="J317">
        <v>0.19423000000000001</v>
      </c>
    </row>
    <row r="318" spans="1:10" x14ac:dyDescent="0.4">
      <c r="A318">
        <v>565</v>
      </c>
      <c r="B318">
        <v>0.14313000000000001</v>
      </c>
      <c r="C318">
        <v>0.14449000000000001</v>
      </c>
      <c r="D318" s="5">
        <v>2.7995500000000003E-4</v>
      </c>
      <c r="G318">
        <v>565</v>
      </c>
      <c r="H318">
        <v>0.13447999999999999</v>
      </c>
      <c r="I318">
        <v>0.19595000000000001</v>
      </c>
      <c r="J318">
        <v>0.19423000000000001</v>
      </c>
    </row>
    <row r="319" spans="1:10" x14ac:dyDescent="0.4">
      <c r="A319">
        <v>566</v>
      </c>
      <c r="B319">
        <v>0.14507</v>
      </c>
      <c r="C319">
        <v>0.14449000000000001</v>
      </c>
      <c r="D319" s="5">
        <v>2.7995500000000003E-4</v>
      </c>
      <c r="G319">
        <v>566</v>
      </c>
      <c r="H319">
        <v>0.13447999999999999</v>
      </c>
      <c r="I319">
        <v>0.19595000000000001</v>
      </c>
      <c r="J319">
        <v>0.19423000000000001</v>
      </c>
    </row>
    <row r="320" spans="1:10" x14ac:dyDescent="0.4">
      <c r="A320">
        <v>567</v>
      </c>
      <c r="B320">
        <v>0.14507</v>
      </c>
      <c r="C320">
        <v>0.14574999999999999</v>
      </c>
      <c r="D320" s="5">
        <v>2.7995500000000003E-4</v>
      </c>
      <c r="G320">
        <v>567</v>
      </c>
      <c r="H320">
        <v>0.13793</v>
      </c>
      <c r="I320">
        <v>0.19595000000000001</v>
      </c>
      <c r="J320">
        <v>0.19423000000000001</v>
      </c>
    </row>
    <row r="321" spans="1:10" x14ac:dyDescent="0.4">
      <c r="A321">
        <v>568</v>
      </c>
      <c r="B321">
        <v>0.14699999999999999</v>
      </c>
      <c r="C321">
        <v>0.14702000000000001</v>
      </c>
      <c r="D321" s="5">
        <v>2.7995500000000003E-4</v>
      </c>
      <c r="G321">
        <v>568</v>
      </c>
      <c r="H321">
        <v>0.13793</v>
      </c>
      <c r="I321">
        <v>0.19595000000000001</v>
      </c>
      <c r="J321">
        <v>0.19423000000000001</v>
      </c>
    </row>
    <row r="322" spans="1:10" x14ac:dyDescent="0.4">
      <c r="A322">
        <v>569</v>
      </c>
      <c r="B322">
        <v>0.14893999999999999</v>
      </c>
      <c r="C322">
        <v>0.14829000000000001</v>
      </c>
      <c r="D322" s="5">
        <v>2.7995500000000003E-4</v>
      </c>
      <c r="G322">
        <v>569</v>
      </c>
      <c r="H322">
        <v>0.13793</v>
      </c>
      <c r="I322">
        <v>0.19459000000000001</v>
      </c>
      <c r="J322">
        <v>0.19423000000000001</v>
      </c>
    </row>
    <row r="323" spans="1:10" x14ac:dyDescent="0.4">
      <c r="A323">
        <v>570</v>
      </c>
      <c r="B323">
        <v>0.14893999999999999</v>
      </c>
      <c r="C323">
        <v>0.14956</v>
      </c>
      <c r="D323" s="5">
        <v>2.7995500000000003E-4</v>
      </c>
      <c r="G323">
        <v>570</v>
      </c>
      <c r="H323">
        <v>0.14138000000000001</v>
      </c>
      <c r="I323">
        <v>0.19459000000000001</v>
      </c>
      <c r="J323">
        <v>0.19312000000000001</v>
      </c>
    </row>
    <row r="324" spans="1:10" x14ac:dyDescent="0.4">
      <c r="A324">
        <v>571</v>
      </c>
      <c r="B324">
        <v>0.15087</v>
      </c>
      <c r="C324">
        <v>0.15082000000000001</v>
      </c>
      <c r="D324" s="5">
        <v>2.7995500000000003E-4</v>
      </c>
      <c r="G324">
        <v>571</v>
      </c>
      <c r="H324">
        <v>0.14138000000000001</v>
      </c>
      <c r="I324">
        <v>0.19459000000000001</v>
      </c>
      <c r="J324">
        <v>0.19312000000000001</v>
      </c>
    </row>
    <row r="325" spans="1:10" x14ac:dyDescent="0.4">
      <c r="A325">
        <v>572</v>
      </c>
      <c r="B325">
        <v>0.15279999999999999</v>
      </c>
      <c r="C325">
        <v>0.15209</v>
      </c>
      <c r="D325" s="5">
        <v>2.7995500000000003E-4</v>
      </c>
      <c r="G325">
        <v>572</v>
      </c>
      <c r="H325">
        <v>0.14138000000000001</v>
      </c>
      <c r="I325">
        <v>0.19324</v>
      </c>
      <c r="J325">
        <v>0.19200999999999999</v>
      </c>
    </row>
    <row r="326" spans="1:10" x14ac:dyDescent="0.4">
      <c r="A326">
        <v>573</v>
      </c>
      <c r="B326">
        <v>0.15279999999999999</v>
      </c>
      <c r="C326">
        <v>0.15336</v>
      </c>
      <c r="D326" s="5">
        <v>2.7995500000000003E-4</v>
      </c>
      <c r="G326">
        <v>573</v>
      </c>
      <c r="H326">
        <v>0.14482999999999999</v>
      </c>
      <c r="I326">
        <v>0.19189000000000001</v>
      </c>
      <c r="J326">
        <v>0.19089999999999999</v>
      </c>
    </row>
    <row r="327" spans="1:10" x14ac:dyDescent="0.4">
      <c r="A327">
        <v>574</v>
      </c>
      <c r="B327">
        <v>0.15473999999999999</v>
      </c>
      <c r="C327">
        <v>0.15462999999999999</v>
      </c>
      <c r="D327" s="5">
        <v>2.7995500000000003E-4</v>
      </c>
      <c r="G327">
        <v>574</v>
      </c>
      <c r="H327">
        <v>0.14482999999999999</v>
      </c>
      <c r="I327">
        <v>0.19189000000000001</v>
      </c>
      <c r="J327">
        <v>0.18978999999999999</v>
      </c>
    </row>
    <row r="328" spans="1:10" x14ac:dyDescent="0.4">
      <c r="A328">
        <v>575</v>
      </c>
      <c r="B328">
        <v>0.15667</v>
      </c>
      <c r="C328">
        <v>0.15589</v>
      </c>
      <c r="D328" s="5">
        <v>2.7995500000000003E-4</v>
      </c>
      <c r="G328">
        <v>575</v>
      </c>
      <c r="H328">
        <v>0.14482999999999999</v>
      </c>
      <c r="I328">
        <v>0.19053999999999999</v>
      </c>
      <c r="J328">
        <v>0.18978999999999999</v>
      </c>
    </row>
    <row r="329" spans="1:10" x14ac:dyDescent="0.4">
      <c r="A329">
        <v>576</v>
      </c>
      <c r="B329">
        <v>0.15667</v>
      </c>
      <c r="C329">
        <v>0.15715999999999999</v>
      </c>
      <c r="D329" s="5">
        <v>2.7995500000000003E-4</v>
      </c>
      <c r="G329">
        <v>576</v>
      </c>
      <c r="H329">
        <v>0.14828</v>
      </c>
      <c r="I329">
        <v>0.18919</v>
      </c>
      <c r="J329">
        <v>0.18867999999999999</v>
      </c>
    </row>
    <row r="330" spans="1:10" x14ac:dyDescent="0.4">
      <c r="A330">
        <v>577</v>
      </c>
      <c r="B330">
        <v>0.15861</v>
      </c>
      <c r="C330">
        <v>0.15842999999999999</v>
      </c>
      <c r="D330" s="5">
        <v>2.7995500000000003E-4</v>
      </c>
      <c r="G330">
        <v>577</v>
      </c>
      <c r="H330">
        <v>0.14828</v>
      </c>
      <c r="I330">
        <v>0.18784000000000001</v>
      </c>
      <c r="J330">
        <v>0.18756999999999999</v>
      </c>
    </row>
    <row r="331" spans="1:10" x14ac:dyDescent="0.4">
      <c r="A331">
        <v>578</v>
      </c>
      <c r="B331">
        <v>0.16053999999999999</v>
      </c>
      <c r="C331">
        <v>0.15970000000000001</v>
      </c>
      <c r="D331" s="5">
        <v>2.7995500000000003E-4</v>
      </c>
      <c r="G331">
        <v>578</v>
      </c>
      <c r="H331">
        <v>0.14828</v>
      </c>
      <c r="I331">
        <v>0.18784000000000001</v>
      </c>
      <c r="J331">
        <v>0.18645999999999999</v>
      </c>
    </row>
    <row r="332" spans="1:10" x14ac:dyDescent="0.4">
      <c r="A332">
        <v>579</v>
      </c>
      <c r="B332">
        <v>0.16053999999999999</v>
      </c>
      <c r="C332">
        <v>0.16095999999999999</v>
      </c>
      <c r="D332" s="5">
        <v>2.7995500000000003E-4</v>
      </c>
      <c r="G332">
        <v>579</v>
      </c>
      <c r="H332">
        <v>0.15171999999999999</v>
      </c>
      <c r="I332">
        <v>0.18648999999999999</v>
      </c>
      <c r="J332">
        <v>0.18423999999999999</v>
      </c>
    </row>
    <row r="333" spans="1:10" x14ac:dyDescent="0.4">
      <c r="A333">
        <v>580</v>
      </c>
      <c r="B333">
        <v>0.16248000000000001</v>
      </c>
      <c r="C333">
        <v>0.16223000000000001</v>
      </c>
      <c r="D333" s="5">
        <v>2.7995500000000003E-4</v>
      </c>
      <c r="G333">
        <v>580</v>
      </c>
      <c r="H333">
        <v>0.15171999999999999</v>
      </c>
      <c r="I333">
        <v>0.18514</v>
      </c>
      <c r="J333">
        <v>0.18312999999999999</v>
      </c>
    </row>
    <row r="334" spans="1:10" x14ac:dyDescent="0.4">
      <c r="A334">
        <v>581</v>
      </c>
      <c r="B334">
        <v>0.16441</v>
      </c>
      <c r="C334">
        <v>0.16350000000000001</v>
      </c>
      <c r="D334" s="5">
        <v>2.7995500000000003E-4</v>
      </c>
      <c r="G334">
        <v>581</v>
      </c>
      <c r="H334">
        <v>0.15517</v>
      </c>
      <c r="I334">
        <v>0.18378</v>
      </c>
      <c r="J334">
        <v>0.18201999999999999</v>
      </c>
    </row>
    <row r="335" spans="1:10" x14ac:dyDescent="0.4">
      <c r="A335">
        <v>582</v>
      </c>
      <c r="B335">
        <v>0.16441</v>
      </c>
      <c r="C335">
        <v>0.16477</v>
      </c>
      <c r="D335" s="5">
        <v>2.7995500000000003E-4</v>
      </c>
      <c r="G335">
        <v>582</v>
      </c>
      <c r="H335">
        <v>0.15517</v>
      </c>
      <c r="I335">
        <v>0.18243000000000001</v>
      </c>
      <c r="J335">
        <v>0.18090999999999999</v>
      </c>
    </row>
    <row r="336" spans="1:10" x14ac:dyDescent="0.4">
      <c r="A336">
        <v>583</v>
      </c>
      <c r="B336">
        <v>0.16633999999999999</v>
      </c>
      <c r="C336">
        <v>0.16603000000000001</v>
      </c>
      <c r="D336" s="5">
        <v>2.7995500000000003E-4</v>
      </c>
      <c r="G336">
        <v>583</v>
      </c>
      <c r="H336">
        <v>0.15517</v>
      </c>
      <c r="I336">
        <v>0.18107999999999999</v>
      </c>
      <c r="J336">
        <v>0.17979999999999999</v>
      </c>
    </row>
    <row r="337" spans="1:10" x14ac:dyDescent="0.4">
      <c r="A337">
        <v>584</v>
      </c>
      <c r="B337">
        <v>0.16828000000000001</v>
      </c>
      <c r="C337">
        <v>0.1673</v>
      </c>
      <c r="D337" s="5">
        <v>2.7995500000000003E-4</v>
      </c>
      <c r="G337">
        <v>584</v>
      </c>
      <c r="H337">
        <v>0.15862000000000001</v>
      </c>
      <c r="I337">
        <v>0.18107999999999999</v>
      </c>
      <c r="J337">
        <v>0.17868999999999999</v>
      </c>
    </row>
    <row r="338" spans="1:10" x14ac:dyDescent="0.4">
      <c r="A338">
        <v>585</v>
      </c>
      <c r="B338">
        <v>0.17021</v>
      </c>
      <c r="C338">
        <v>0.16857</v>
      </c>
      <c r="D338" s="5">
        <v>2.7995500000000003E-4</v>
      </c>
      <c r="G338">
        <v>585</v>
      </c>
      <c r="H338">
        <v>0.15862000000000001</v>
      </c>
      <c r="I338">
        <v>0.17973</v>
      </c>
      <c r="J338">
        <v>0.17757999999999999</v>
      </c>
    </row>
    <row r="339" spans="1:10" x14ac:dyDescent="0.4">
      <c r="A339">
        <v>586</v>
      </c>
      <c r="B339">
        <v>0.17021</v>
      </c>
      <c r="C339">
        <v>0.16983999999999999</v>
      </c>
      <c r="D339" s="5">
        <v>2.7995500000000003E-4</v>
      </c>
      <c r="G339">
        <v>586</v>
      </c>
      <c r="H339">
        <v>0.15862000000000001</v>
      </c>
      <c r="I339">
        <v>0.17838000000000001</v>
      </c>
      <c r="J339">
        <v>0.17646999999999999</v>
      </c>
    </row>
    <row r="340" spans="1:10" x14ac:dyDescent="0.4">
      <c r="A340">
        <v>587</v>
      </c>
      <c r="B340">
        <v>0.17215</v>
      </c>
      <c r="C340">
        <v>0.17237</v>
      </c>
      <c r="D340" s="5">
        <v>2.7995500000000003E-4</v>
      </c>
      <c r="G340">
        <v>587</v>
      </c>
      <c r="H340">
        <v>0.16206999999999999</v>
      </c>
      <c r="I340">
        <v>0.17702999999999999</v>
      </c>
      <c r="J340">
        <v>0.17535999999999999</v>
      </c>
    </row>
    <row r="341" spans="1:10" x14ac:dyDescent="0.4">
      <c r="A341">
        <v>588</v>
      </c>
      <c r="B341">
        <v>0.17408000000000001</v>
      </c>
      <c r="C341">
        <v>0.17363999999999999</v>
      </c>
      <c r="D341" s="5">
        <v>2.7995500000000003E-4</v>
      </c>
      <c r="G341">
        <v>588</v>
      </c>
      <c r="H341">
        <v>0.16206999999999999</v>
      </c>
      <c r="I341">
        <v>0.17568</v>
      </c>
      <c r="J341">
        <v>0.17535999999999999</v>
      </c>
    </row>
    <row r="342" spans="1:10" x14ac:dyDescent="0.4">
      <c r="A342">
        <v>589</v>
      </c>
      <c r="B342">
        <v>0.17602000000000001</v>
      </c>
      <c r="C342">
        <v>0.1749</v>
      </c>
      <c r="D342" s="5">
        <v>2.7995500000000003E-4</v>
      </c>
      <c r="G342">
        <v>589</v>
      </c>
      <c r="H342">
        <v>0.16552</v>
      </c>
      <c r="I342">
        <v>0.17568</v>
      </c>
      <c r="J342">
        <v>0.17424999999999999</v>
      </c>
    </row>
    <row r="343" spans="1:10" x14ac:dyDescent="0.4">
      <c r="A343">
        <v>590</v>
      </c>
      <c r="B343">
        <v>0.17795</v>
      </c>
      <c r="C343">
        <v>0.17616999999999999</v>
      </c>
      <c r="D343" s="5">
        <v>2.7995500000000003E-4</v>
      </c>
      <c r="G343">
        <v>590</v>
      </c>
      <c r="H343">
        <v>0.16552</v>
      </c>
      <c r="I343">
        <v>0.17432</v>
      </c>
      <c r="J343">
        <v>0.17313999999999999</v>
      </c>
    </row>
    <row r="344" spans="1:10" x14ac:dyDescent="0.4">
      <c r="A344">
        <v>591</v>
      </c>
      <c r="B344">
        <v>0.17795</v>
      </c>
      <c r="C344">
        <v>0.17871000000000001</v>
      </c>
      <c r="D344" s="5">
        <v>2.7995500000000003E-4</v>
      </c>
      <c r="G344">
        <v>591</v>
      </c>
      <c r="H344">
        <v>0.16897000000000001</v>
      </c>
      <c r="I344">
        <v>0.17297000000000001</v>
      </c>
      <c r="J344">
        <v>0.17202999999999999</v>
      </c>
    </row>
    <row r="345" spans="1:10" x14ac:dyDescent="0.4">
      <c r="A345">
        <v>592</v>
      </c>
      <c r="B345">
        <v>0.17988000000000001</v>
      </c>
      <c r="C345">
        <v>0.17996999999999999</v>
      </c>
      <c r="D345" s="5">
        <v>2.7995500000000003E-4</v>
      </c>
      <c r="G345">
        <v>592</v>
      </c>
      <c r="H345">
        <v>0.16897000000000001</v>
      </c>
      <c r="I345">
        <v>0.17297000000000001</v>
      </c>
      <c r="J345">
        <v>0.17091999999999999</v>
      </c>
    </row>
    <row r="346" spans="1:10" x14ac:dyDescent="0.4">
      <c r="A346">
        <v>593</v>
      </c>
      <c r="B346">
        <v>0.18182000000000001</v>
      </c>
      <c r="C346">
        <v>0.18124000000000001</v>
      </c>
      <c r="D346" s="5">
        <v>2.7995500000000003E-4</v>
      </c>
      <c r="G346">
        <v>593</v>
      </c>
      <c r="H346">
        <v>0.17241000000000001</v>
      </c>
      <c r="I346">
        <v>0.17161999999999999</v>
      </c>
      <c r="J346">
        <v>0.17091999999999999</v>
      </c>
    </row>
    <row r="347" spans="1:10" x14ac:dyDescent="0.4">
      <c r="A347">
        <v>594</v>
      </c>
      <c r="B347">
        <v>0.18375</v>
      </c>
      <c r="C347">
        <v>0.18251000000000001</v>
      </c>
      <c r="D347" s="5">
        <v>2.7995500000000003E-4</v>
      </c>
      <c r="G347">
        <v>594</v>
      </c>
      <c r="H347">
        <v>0.17241000000000001</v>
      </c>
      <c r="I347">
        <v>0.17161999999999999</v>
      </c>
      <c r="J347">
        <v>0.16980999999999999</v>
      </c>
    </row>
    <row r="348" spans="1:10" x14ac:dyDescent="0.4">
      <c r="A348">
        <v>595</v>
      </c>
      <c r="B348">
        <v>0.18568999999999999</v>
      </c>
      <c r="C348">
        <v>0.18504000000000001</v>
      </c>
      <c r="D348" s="5">
        <v>2.7995500000000003E-4</v>
      </c>
      <c r="G348">
        <v>595</v>
      </c>
      <c r="H348">
        <v>0.17241000000000001</v>
      </c>
      <c r="I348">
        <v>0.17161999999999999</v>
      </c>
      <c r="J348">
        <v>0.16980999999999999</v>
      </c>
    </row>
    <row r="349" spans="1:10" x14ac:dyDescent="0.4">
      <c r="A349">
        <v>596</v>
      </c>
      <c r="B349">
        <v>0.18762000000000001</v>
      </c>
      <c r="C349">
        <v>0.18631</v>
      </c>
      <c r="D349" s="5">
        <v>2.7995500000000003E-4</v>
      </c>
      <c r="G349">
        <v>596</v>
      </c>
      <c r="H349">
        <v>0.17585999999999999</v>
      </c>
      <c r="I349">
        <v>0.17027</v>
      </c>
      <c r="J349">
        <v>0.16869999999999999</v>
      </c>
    </row>
    <row r="350" spans="1:10" x14ac:dyDescent="0.4">
      <c r="A350">
        <v>597</v>
      </c>
      <c r="B350">
        <v>0.18762000000000001</v>
      </c>
      <c r="C350">
        <v>0.18758</v>
      </c>
      <c r="D350" s="5">
        <v>2.7995500000000003E-4</v>
      </c>
      <c r="G350">
        <v>597</v>
      </c>
      <c r="H350">
        <v>0.17585999999999999</v>
      </c>
      <c r="I350">
        <v>0.17027</v>
      </c>
      <c r="J350">
        <v>0.16869999999999999</v>
      </c>
    </row>
    <row r="351" spans="1:10" x14ac:dyDescent="0.4">
      <c r="A351">
        <v>598</v>
      </c>
      <c r="B351">
        <v>0.18956000000000001</v>
      </c>
      <c r="C351">
        <v>0.18884999999999999</v>
      </c>
      <c r="D351" s="5">
        <v>2.7995500000000003E-4</v>
      </c>
      <c r="G351">
        <v>598</v>
      </c>
      <c r="H351">
        <v>0.17931</v>
      </c>
      <c r="I351">
        <v>0.17027</v>
      </c>
      <c r="J351">
        <v>0.16869999999999999</v>
      </c>
    </row>
    <row r="352" spans="1:10" x14ac:dyDescent="0.4">
      <c r="A352">
        <v>599</v>
      </c>
      <c r="B352">
        <v>0.19148999999999999</v>
      </c>
      <c r="C352">
        <v>0.19137999999999999</v>
      </c>
      <c r="D352" s="5">
        <v>2.7995500000000003E-4</v>
      </c>
      <c r="G352">
        <v>599</v>
      </c>
      <c r="H352">
        <v>0.17931</v>
      </c>
      <c r="I352">
        <v>0.17027</v>
      </c>
      <c r="J352">
        <v>0.16758999999999999</v>
      </c>
    </row>
    <row r="353" spans="1:10" x14ac:dyDescent="0.4">
      <c r="A353">
        <v>600</v>
      </c>
      <c r="B353">
        <v>0.19342000000000001</v>
      </c>
      <c r="C353">
        <v>0.19264999999999999</v>
      </c>
      <c r="D353" s="5">
        <v>2.7995500000000003E-4</v>
      </c>
      <c r="G353">
        <v>600</v>
      </c>
      <c r="H353">
        <v>0.18276000000000001</v>
      </c>
      <c r="I353">
        <v>0.16891999999999999</v>
      </c>
      <c r="J353">
        <v>0.16758999999999999</v>
      </c>
    </row>
    <row r="354" spans="1:10" x14ac:dyDescent="0.4">
      <c r="A354">
        <v>601</v>
      </c>
      <c r="B354">
        <v>0.19536000000000001</v>
      </c>
      <c r="C354">
        <v>0.19392000000000001</v>
      </c>
      <c r="D354" s="5">
        <v>2.7995500000000003E-4</v>
      </c>
      <c r="G354">
        <v>601</v>
      </c>
      <c r="H354">
        <v>0.18276000000000001</v>
      </c>
      <c r="I354">
        <v>0.16891999999999999</v>
      </c>
      <c r="J354">
        <v>0.16758999999999999</v>
      </c>
    </row>
    <row r="355" spans="1:10" x14ac:dyDescent="0.4">
      <c r="A355">
        <v>602</v>
      </c>
      <c r="B355">
        <v>0.19536000000000001</v>
      </c>
      <c r="C355">
        <v>0.19517999999999999</v>
      </c>
      <c r="D355" s="5">
        <v>2.7995500000000003E-4</v>
      </c>
      <c r="G355">
        <v>602</v>
      </c>
      <c r="H355">
        <v>0.18620999999999999</v>
      </c>
      <c r="I355">
        <v>0.16891999999999999</v>
      </c>
      <c r="J355">
        <v>0.16758999999999999</v>
      </c>
    </row>
    <row r="356" spans="1:10" x14ac:dyDescent="0.4">
      <c r="A356">
        <v>603</v>
      </c>
      <c r="B356">
        <v>0.19728999999999999</v>
      </c>
      <c r="C356">
        <v>0.19645000000000001</v>
      </c>
      <c r="D356" s="5">
        <v>2.7995500000000003E-4</v>
      </c>
      <c r="G356">
        <v>603</v>
      </c>
      <c r="H356">
        <v>0.18620999999999999</v>
      </c>
      <c r="I356">
        <v>0.16891999999999999</v>
      </c>
      <c r="J356">
        <v>0.16758999999999999</v>
      </c>
    </row>
    <row r="357" spans="1:10" x14ac:dyDescent="0.4">
      <c r="A357">
        <v>604</v>
      </c>
      <c r="B357">
        <v>0.19922999999999999</v>
      </c>
      <c r="C357">
        <v>0.19772000000000001</v>
      </c>
      <c r="D357" s="5">
        <v>2.7995500000000003E-4</v>
      </c>
      <c r="G357">
        <v>604</v>
      </c>
      <c r="H357">
        <v>0.18620999999999999</v>
      </c>
      <c r="I357">
        <v>0.16891999999999999</v>
      </c>
      <c r="J357">
        <v>0.16758999999999999</v>
      </c>
    </row>
    <row r="358" spans="1:10" x14ac:dyDescent="0.4">
      <c r="A358">
        <v>605</v>
      </c>
      <c r="B358">
        <v>0.19922999999999999</v>
      </c>
      <c r="C358">
        <v>0.19899</v>
      </c>
      <c r="D358" s="5">
        <v>2.7995500000000003E-4</v>
      </c>
      <c r="G358">
        <v>605</v>
      </c>
      <c r="H358">
        <v>0.18620999999999999</v>
      </c>
      <c r="I358">
        <v>0.16891999999999999</v>
      </c>
      <c r="J358">
        <v>0.16758999999999999</v>
      </c>
    </row>
    <row r="359" spans="1:10" x14ac:dyDescent="0.4">
      <c r="A359">
        <v>606</v>
      </c>
      <c r="B359">
        <v>0.20116000000000001</v>
      </c>
      <c r="C359">
        <v>0.20025000000000001</v>
      </c>
      <c r="D359" s="5">
        <v>2.7995500000000003E-4</v>
      </c>
      <c r="G359">
        <v>606</v>
      </c>
      <c r="H359">
        <v>0.18966</v>
      </c>
      <c r="I359">
        <v>0.17027</v>
      </c>
      <c r="J359">
        <v>0.16758999999999999</v>
      </c>
    </row>
    <row r="360" spans="1:10" x14ac:dyDescent="0.4">
      <c r="A360">
        <v>607</v>
      </c>
      <c r="B360">
        <v>0.20308999999999999</v>
      </c>
      <c r="C360">
        <v>0.20152</v>
      </c>
      <c r="D360" s="5">
        <v>2.7995500000000003E-4</v>
      </c>
      <c r="G360">
        <v>607</v>
      </c>
      <c r="H360">
        <v>0.18966</v>
      </c>
      <c r="I360">
        <v>0.17027</v>
      </c>
      <c r="J360">
        <v>0.16758999999999999</v>
      </c>
    </row>
    <row r="361" spans="1:10" x14ac:dyDescent="0.4">
      <c r="A361">
        <v>608</v>
      </c>
      <c r="B361">
        <v>0.20308999999999999</v>
      </c>
      <c r="C361">
        <v>0.20279</v>
      </c>
      <c r="D361" s="5">
        <v>2.7995500000000003E-4</v>
      </c>
      <c r="G361">
        <v>608</v>
      </c>
      <c r="H361">
        <v>0.18966</v>
      </c>
      <c r="I361">
        <v>0.17027</v>
      </c>
      <c r="J361">
        <v>0.16758999999999999</v>
      </c>
    </row>
    <row r="362" spans="1:10" x14ac:dyDescent="0.4">
      <c r="A362">
        <v>609</v>
      </c>
      <c r="B362">
        <v>0.20502999999999999</v>
      </c>
      <c r="C362">
        <v>0.20405999999999999</v>
      </c>
      <c r="D362" s="5">
        <v>2.7995500000000003E-4</v>
      </c>
      <c r="G362">
        <v>609</v>
      </c>
      <c r="H362">
        <v>0.19309999999999999</v>
      </c>
      <c r="I362">
        <v>0.17027</v>
      </c>
      <c r="J362">
        <v>0.16869999999999999</v>
      </c>
    </row>
    <row r="363" spans="1:10" x14ac:dyDescent="0.4">
      <c r="A363">
        <v>610</v>
      </c>
      <c r="B363">
        <v>0.20502999999999999</v>
      </c>
      <c r="C363">
        <v>0.20405999999999999</v>
      </c>
      <c r="D363" s="5">
        <v>2.7995500000000003E-4</v>
      </c>
      <c r="G363">
        <v>610</v>
      </c>
      <c r="H363">
        <v>0.19309999999999999</v>
      </c>
      <c r="I363">
        <v>0.17027</v>
      </c>
      <c r="J363">
        <v>0.16869999999999999</v>
      </c>
    </row>
    <row r="364" spans="1:10" x14ac:dyDescent="0.4">
      <c r="A364">
        <v>611</v>
      </c>
      <c r="B364">
        <v>0.20502999999999999</v>
      </c>
      <c r="C364">
        <v>0.20532</v>
      </c>
      <c r="D364" s="5">
        <v>2.7995500000000003E-4</v>
      </c>
      <c r="G364">
        <v>611</v>
      </c>
      <c r="H364">
        <v>0.19309999999999999</v>
      </c>
      <c r="I364">
        <v>0.17027</v>
      </c>
      <c r="J364">
        <v>0.16869999999999999</v>
      </c>
    </row>
    <row r="365" spans="1:10" x14ac:dyDescent="0.4">
      <c r="A365">
        <v>612</v>
      </c>
      <c r="B365">
        <v>0.20696000000000001</v>
      </c>
      <c r="C365">
        <v>0.20532</v>
      </c>
      <c r="D365" s="5">
        <v>2.7995500000000003E-4</v>
      </c>
      <c r="G365">
        <v>612</v>
      </c>
      <c r="H365">
        <v>0.19309999999999999</v>
      </c>
      <c r="I365">
        <v>0.17027</v>
      </c>
      <c r="J365">
        <v>0.16980999999999999</v>
      </c>
    </row>
    <row r="366" spans="1:10" x14ac:dyDescent="0.4">
      <c r="A366">
        <v>613</v>
      </c>
      <c r="B366">
        <v>0.20696000000000001</v>
      </c>
      <c r="C366">
        <v>0.20532</v>
      </c>
      <c r="D366" s="5">
        <v>2.7995500000000003E-4</v>
      </c>
      <c r="G366">
        <v>613</v>
      </c>
      <c r="H366">
        <v>0.19309999999999999</v>
      </c>
      <c r="I366">
        <v>0.17161999999999999</v>
      </c>
      <c r="J366">
        <v>0.16980999999999999</v>
      </c>
    </row>
    <row r="367" spans="1:10" x14ac:dyDescent="0.4">
      <c r="A367">
        <v>614</v>
      </c>
      <c r="B367">
        <v>0.20696000000000001</v>
      </c>
      <c r="C367">
        <v>0.20659</v>
      </c>
      <c r="D367" s="5">
        <v>2.7995500000000003E-4</v>
      </c>
      <c r="G367">
        <v>614</v>
      </c>
      <c r="H367">
        <v>0.19309999999999999</v>
      </c>
      <c r="I367">
        <v>0.17161999999999999</v>
      </c>
      <c r="J367">
        <v>0.16980999999999999</v>
      </c>
    </row>
    <row r="368" spans="1:10" x14ac:dyDescent="0.4">
      <c r="A368">
        <v>615</v>
      </c>
      <c r="B368">
        <v>0.20696000000000001</v>
      </c>
      <c r="C368">
        <v>0.20659</v>
      </c>
      <c r="D368" s="5">
        <v>2.7995500000000003E-4</v>
      </c>
      <c r="G368">
        <v>615</v>
      </c>
      <c r="H368">
        <v>0.19309999999999999</v>
      </c>
      <c r="I368">
        <v>0.17161999999999999</v>
      </c>
      <c r="J368">
        <v>0.17091999999999999</v>
      </c>
    </row>
    <row r="369" spans="1:10" x14ac:dyDescent="0.4">
      <c r="A369">
        <v>616</v>
      </c>
      <c r="B369">
        <v>0.20696000000000001</v>
      </c>
      <c r="C369">
        <v>0.20659</v>
      </c>
      <c r="D369" s="5">
        <v>2.7995500000000003E-4</v>
      </c>
      <c r="G369">
        <v>616</v>
      </c>
      <c r="H369">
        <v>0.19309999999999999</v>
      </c>
      <c r="I369">
        <v>0.17297000000000001</v>
      </c>
      <c r="J369">
        <v>0.17091999999999999</v>
      </c>
    </row>
    <row r="370" spans="1:10" x14ac:dyDescent="0.4">
      <c r="A370">
        <v>617</v>
      </c>
      <c r="B370">
        <v>0.20696000000000001</v>
      </c>
      <c r="C370">
        <v>0.20659</v>
      </c>
      <c r="D370" s="5">
        <v>2.7995500000000003E-4</v>
      </c>
      <c r="G370">
        <v>617</v>
      </c>
      <c r="H370">
        <v>0.19309999999999999</v>
      </c>
      <c r="I370">
        <v>0.17297000000000001</v>
      </c>
      <c r="J370">
        <v>0.17202999999999999</v>
      </c>
    </row>
    <row r="371" spans="1:10" x14ac:dyDescent="0.4">
      <c r="A371">
        <v>618</v>
      </c>
      <c r="B371">
        <v>0.20696000000000001</v>
      </c>
      <c r="C371">
        <v>0.20532</v>
      </c>
      <c r="D371" s="5">
        <v>2.7995500000000003E-4</v>
      </c>
      <c r="G371">
        <v>618</v>
      </c>
      <c r="H371">
        <v>0.19309999999999999</v>
      </c>
      <c r="I371">
        <v>0.17432</v>
      </c>
      <c r="J371">
        <v>0.17202999999999999</v>
      </c>
    </row>
    <row r="372" spans="1:10" x14ac:dyDescent="0.4">
      <c r="A372">
        <v>619</v>
      </c>
      <c r="B372">
        <v>0.20696000000000001</v>
      </c>
      <c r="C372">
        <v>0.20532</v>
      </c>
      <c r="D372" s="5">
        <v>2.7995500000000003E-4</v>
      </c>
      <c r="G372">
        <v>619</v>
      </c>
      <c r="H372">
        <v>0.19309999999999999</v>
      </c>
      <c r="I372">
        <v>0.17432</v>
      </c>
      <c r="J372">
        <v>0.17313999999999999</v>
      </c>
    </row>
    <row r="373" spans="1:10" x14ac:dyDescent="0.4">
      <c r="A373">
        <v>620</v>
      </c>
      <c r="B373">
        <v>0.20696000000000001</v>
      </c>
      <c r="C373">
        <v>0.20532</v>
      </c>
      <c r="D373" s="5">
        <v>2.7995500000000003E-4</v>
      </c>
      <c r="G373">
        <v>620</v>
      </c>
      <c r="H373">
        <v>0.19309999999999999</v>
      </c>
      <c r="I373">
        <v>0.17432</v>
      </c>
      <c r="J373">
        <v>0.17313999999999999</v>
      </c>
    </row>
    <row r="374" spans="1:10" x14ac:dyDescent="0.4">
      <c r="A374">
        <v>621</v>
      </c>
      <c r="B374">
        <v>0.20502999999999999</v>
      </c>
      <c r="C374">
        <v>0.20405999999999999</v>
      </c>
      <c r="D374" s="5">
        <v>2.7995500000000003E-4</v>
      </c>
      <c r="G374">
        <v>621</v>
      </c>
      <c r="H374">
        <v>0.19309999999999999</v>
      </c>
      <c r="I374">
        <v>0.17568</v>
      </c>
      <c r="J374">
        <v>0.17424999999999999</v>
      </c>
    </row>
    <row r="375" spans="1:10" x14ac:dyDescent="0.4">
      <c r="A375">
        <v>622</v>
      </c>
      <c r="B375">
        <v>0.20502999999999999</v>
      </c>
      <c r="C375">
        <v>0.20405999999999999</v>
      </c>
      <c r="D375" s="5">
        <v>2.7995500000000003E-4</v>
      </c>
      <c r="G375">
        <v>622</v>
      </c>
      <c r="H375">
        <v>0.18966</v>
      </c>
      <c r="I375">
        <v>0.17568</v>
      </c>
      <c r="J375">
        <v>0.17424999999999999</v>
      </c>
    </row>
    <row r="376" spans="1:10" x14ac:dyDescent="0.4">
      <c r="A376">
        <v>623</v>
      </c>
      <c r="B376">
        <v>0.20308999999999999</v>
      </c>
      <c r="C376">
        <v>0.20279</v>
      </c>
      <c r="D376" s="5">
        <v>2.7995500000000003E-4</v>
      </c>
      <c r="G376">
        <v>623</v>
      </c>
      <c r="H376">
        <v>0.18966</v>
      </c>
      <c r="I376">
        <v>0.17702999999999999</v>
      </c>
      <c r="J376">
        <v>0.17535999999999999</v>
      </c>
    </row>
    <row r="377" spans="1:10" x14ac:dyDescent="0.4">
      <c r="A377">
        <v>624</v>
      </c>
      <c r="B377">
        <v>0.20308999999999999</v>
      </c>
      <c r="C377">
        <v>0.20152</v>
      </c>
      <c r="D377" s="5">
        <v>2.7995500000000003E-4</v>
      </c>
      <c r="G377">
        <v>624</v>
      </c>
      <c r="H377">
        <v>0.18966</v>
      </c>
      <c r="I377">
        <v>0.17838000000000001</v>
      </c>
      <c r="J377">
        <v>0.17646999999999999</v>
      </c>
    </row>
    <row r="378" spans="1:10" x14ac:dyDescent="0.4">
      <c r="A378">
        <v>625</v>
      </c>
      <c r="B378">
        <v>0.20116000000000001</v>
      </c>
      <c r="C378">
        <v>0.20152</v>
      </c>
      <c r="D378" s="5">
        <v>2.7995500000000003E-4</v>
      </c>
      <c r="G378">
        <v>625</v>
      </c>
      <c r="H378">
        <v>0.18966</v>
      </c>
      <c r="I378">
        <v>0.17838000000000001</v>
      </c>
      <c r="J378">
        <v>0.17646999999999999</v>
      </c>
    </row>
    <row r="379" spans="1:10" x14ac:dyDescent="0.4">
      <c r="A379">
        <v>626</v>
      </c>
      <c r="B379">
        <v>0.20116000000000001</v>
      </c>
      <c r="C379">
        <v>0.20025000000000001</v>
      </c>
      <c r="D379" s="5">
        <v>2.7995500000000003E-4</v>
      </c>
      <c r="G379">
        <v>626</v>
      </c>
      <c r="H379">
        <v>0.18620999999999999</v>
      </c>
      <c r="I379">
        <v>0.17973</v>
      </c>
      <c r="J379">
        <v>0.17757999999999999</v>
      </c>
    </row>
    <row r="380" spans="1:10" x14ac:dyDescent="0.4">
      <c r="A380">
        <v>627</v>
      </c>
      <c r="B380">
        <v>0.19922999999999999</v>
      </c>
      <c r="C380">
        <v>0.19899</v>
      </c>
      <c r="D380" s="5">
        <v>2.7995500000000003E-4</v>
      </c>
      <c r="G380">
        <v>627</v>
      </c>
      <c r="H380">
        <v>0.18620999999999999</v>
      </c>
      <c r="I380">
        <v>0.17973</v>
      </c>
      <c r="J380">
        <v>0.17868999999999999</v>
      </c>
    </row>
    <row r="381" spans="1:10" x14ac:dyDescent="0.4">
      <c r="A381">
        <v>628</v>
      </c>
      <c r="B381">
        <v>0.19922999999999999</v>
      </c>
      <c r="C381">
        <v>0.19772000000000001</v>
      </c>
      <c r="D381" s="5">
        <v>2.7995500000000003E-4</v>
      </c>
      <c r="G381">
        <v>628</v>
      </c>
      <c r="H381">
        <v>0.18620999999999999</v>
      </c>
      <c r="I381">
        <v>0.18107999999999999</v>
      </c>
      <c r="J381">
        <v>0.17979999999999999</v>
      </c>
    </row>
    <row r="382" spans="1:10" x14ac:dyDescent="0.4">
      <c r="A382">
        <v>629</v>
      </c>
      <c r="B382">
        <v>0.19728999999999999</v>
      </c>
      <c r="C382">
        <v>0.19645000000000001</v>
      </c>
      <c r="D382" s="5">
        <v>2.7995500000000003E-4</v>
      </c>
      <c r="G382">
        <v>629</v>
      </c>
      <c r="H382">
        <v>0.18276000000000001</v>
      </c>
      <c r="I382">
        <v>0.18107999999999999</v>
      </c>
      <c r="J382">
        <v>0.17979999999999999</v>
      </c>
    </row>
    <row r="383" spans="1:10" x14ac:dyDescent="0.4">
      <c r="A383">
        <v>630</v>
      </c>
      <c r="B383">
        <v>0.19728999999999999</v>
      </c>
      <c r="C383">
        <v>0.19517999999999999</v>
      </c>
      <c r="D383" s="5">
        <v>2.7995500000000003E-4</v>
      </c>
      <c r="G383">
        <v>630</v>
      </c>
      <c r="H383">
        <v>0.18276000000000001</v>
      </c>
      <c r="I383">
        <v>0.18243000000000001</v>
      </c>
      <c r="J383">
        <v>0.18090999999999999</v>
      </c>
    </row>
    <row r="384" spans="1:10" x14ac:dyDescent="0.4">
      <c r="A384">
        <v>631</v>
      </c>
      <c r="B384">
        <v>0.19536000000000001</v>
      </c>
      <c r="C384">
        <v>0.19392000000000001</v>
      </c>
      <c r="D384" s="5">
        <v>2.7995500000000003E-4</v>
      </c>
      <c r="G384">
        <v>631</v>
      </c>
      <c r="H384">
        <v>0.18276000000000001</v>
      </c>
      <c r="I384">
        <v>0.18378</v>
      </c>
      <c r="J384">
        <v>0.18201999999999999</v>
      </c>
    </row>
    <row r="385" spans="1:10" x14ac:dyDescent="0.4">
      <c r="A385">
        <v>632</v>
      </c>
      <c r="B385">
        <v>0.19342000000000001</v>
      </c>
      <c r="C385">
        <v>0.19264999999999999</v>
      </c>
      <c r="D385" s="5">
        <v>2.7995500000000003E-4</v>
      </c>
      <c r="G385">
        <v>632</v>
      </c>
      <c r="H385">
        <v>0.17931</v>
      </c>
      <c r="I385">
        <v>0.18378</v>
      </c>
      <c r="J385">
        <v>0.18312999999999999</v>
      </c>
    </row>
    <row r="386" spans="1:10" x14ac:dyDescent="0.4">
      <c r="A386">
        <v>633</v>
      </c>
      <c r="B386">
        <v>0.19342000000000001</v>
      </c>
      <c r="C386">
        <v>0.19137999999999999</v>
      </c>
      <c r="D386" s="5">
        <v>2.7995500000000003E-4</v>
      </c>
      <c r="G386">
        <v>633</v>
      </c>
      <c r="H386">
        <v>0.17931</v>
      </c>
      <c r="I386">
        <v>0.18514</v>
      </c>
      <c r="J386">
        <v>0.18423999999999999</v>
      </c>
    </row>
    <row r="387" spans="1:10" x14ac:dyDescent="0.4">
      <c r="A387">
        <v>634</v>
      </c>
      <c r="B387">
        <v>0.19148999999999999</v>
      </c>
      <c r="C387">
        <v>0.19011</v>
      </c>
      <c r="D387" s="5">
        <v>2.7995500000000003E-4</v>
      </c>
      <c r="G387">
        <v>634</v>
      </c>
      <c r="H387">
        <v>0.17931</v>
      </c>
      <c r="I387">
        <v>0.18648999999999999</v>
      </c>
      <c r="J387">
        <v>0.18534999999999999</v>
      </c>
    </row>
    <row r="388" spans="1:10" x14ac:dyDescent="0.4">
      <c r="A388">
        <v>635</v>
      </c>
      <c r="B388">
        <v>0.19148999999999999</v>
      </c>
      <c r="C388">
        <v>0.19011</v>
      </c>
      <c r="D388" s="5">
        <v>2.7995500000000003E-4</v>
      </c>
      <c r="G388">
        <v>635</v>
      </c>
      <c r="H388">
        <v>0.17585999999999999</v>
      </c>
      <c r="I388">
        <v>0.18784000000000001</v>
      </c>
      <c r="J388">
        <v>0.18534999999999999</v>
      </c>
    </row>
    <row r="389" spans="1:10" x14ac:dyDescent="0.4">
      <c r="A389">
        <v>636</v>
      </c>
      <c r="B389">
        <v>0.18956000000000001</v>
      </c>
      <c r="C389">
        <v>0.18884999999999999</v>
      </c>
      <c r="D389" s="5">
        <v>2.7995500000000003E-4</v>
      </c>
      <c r="G389">
        <v>636</v>
      </c>
      <c r="H389">
        <v>0.17585999999999999</v>
      </c>
      <c r="I389">
        <v>0.18784000000000001</v>
      </c>
      <c r="J389">
        <v>0.18645999999999999</v>
      </c>
    </row>
    <row r="390" spans="1:10" x14ac:dyDescent="0.4">
      <c r="A390">
        <v>637</v>
      </c>
      <c r="B390">
        <v>0.18762000000000001</v>
      </c>
      <c r="C390">
        <v>0.18758</v>
      </c>
      <c r="D390" s="5">
        <v>2.7995500000000003E-4</v>
      </c>
      <c r="G390">
        <v>637</v>
      </c>
      <c r="H390">
        <v>0.17585999999999999</v>
      </c>
      <c r="I390">
        <v>0.18919</v>
      </c>
      <c r="J390">
        <v>0.18756999999999999</v>
      </c>
    </row>
    <row r="391" spans="1:10" x14ac:dyDescent="0.4">
      <c r="A391">
        <v>638</v>
      </c>
      <c r="B391">
        <v>0.18762000000000001</v>
      </c>
      <c r="C391">
        <v>0.18631</v>
      </c>
      <c r="D391" s="5">
        <v>2.7995500000000003E-4</v>
      </c>
      <c r="G391">
        <v>638</v>
      </c>
      <c r="H391">
        <v>0.17241000000000001</v>
      </c>
      <c r="I391">
        <v>0.19053999999999999</v>
      </c>
      <c r="J391">
        <v>0.18867999999999999</v>
      </c>
    </row>
    <row r="392" spans="1:10" x14ac:dyDescent="0.4">
      <c r="A392">
        <v>639</v>
      </c>
      <c r="B392">
        <v>0.18568999999999999</v>
      </c>
      <c r="C392">
        <v>0.18504000000000001</v>
      </c>
      <c r="D392" s="5">
        <v>2.7995500000000003E-4</v>
      </c>
      <c r="G392">
        <v>639</v>
      </c>
      <c r="H392">
        <v>0.17241000000000001</v>
      </c>
      <c r="I392">
        <v>0.19189000000000001</v>
      </c>
      <c r="J392">
        <v>0.18978999999999999</v>
      </c>
    </row>
    <row r="393" spans="1:10" x14ac:dyDescent="0.4">
      <c r="A393">
        <v>640</v>
      </c>
      <c r="B393">
        <v>0.18568999999999999</v>
      </c>
      <c r="C393">
        <v>0.18504000000000001</v>
      </c>
      <c r="D393" s="5">
        <v>2.7995500000000003E-4</v>
      </c>
      <c r="G393">
        <v>640</v>
      </c>
      <c r="H393">
        <v>0.17241000000000001</v>
      </c>
      <c r="I393">
        <v>0.19189000000000001</v>
      </c>
      <c r="J393">
        <v>0.19089999999999999</v>
      </c>
    </row>
    <row r="394" spans="1:10" x14ac:dyDescent="0.4">
      <c r="A394">
        <v>641</v>
      </c>
      <c r="B394">
        <v>0.18568999999999999</v>
      </c>
      <c r="C394">
        <v>0.18378</v>
      </c>
      <c r="D394" s="5">
        <v>2.7995500000000003E-4</v>
      </c>
      <c r="G394">
        <v>641</v>
      </c>
      <c r="H394">
        <v>0.17241000000000001</v>
      </c>
      <c r="I394">
        <v>0.19324</v>
      </c>
      <c r="J394">
        <v>0.19200999999999999</v>
      </c>
    </row>
    <row r="395" spans="1:10" x14ac:dyDescent="0.4">
      <c r="A395">
        <v>642</v>
      </c>
      <c r="B395">
        <v>0.18375</v>
      </c>
      <c r="C395">
        <v>0.18378</v>
      </c>
      <c r="D395" s="5">
        <v>2.7995500000000003E-4</v>
      </c>
      <c r="G395">
        <v>642</v>
      </c>
      <c r="H395">
        <v>0.17241000000000001</v>
      </c>
      <c r="I395">
        <v>0.19459000000000001</v>
      </c>
      <c r="J395">
        <v>0.19312000000000001</v>
      </c>
    </row>
    <row r="396" spans="1:10" x14ac:dyDescent="0.4">
      <c r="A396">
        <v>643</v>
      </c>
      <c r="B396">
        <v>0.18375</v>
      </c>
      <c r="C396">
        <v>0.18251000000000001</v>
      </c>
      <c r="D396" s="5">
        <v>2.7995500000000003E-4</v>
      </c>
      <c r="G396">
        <v>643</v>
      </c>
      <c r="H396">
        <v>0.16897000000000001</v>
      </c>
      <c r="I396">
        <v>0.19595000000000001</v>
      </c>
      <c r="J396">
        <v>0.19423000000000001</v>
      </c>
    </row>
    <row r="397" spans="1:10" x14ac:dyDescent="0.4">
      <c r="A397">
        <v>644</v>
      </c>
      <c r="B397">
        <v>0.18375</v>
      </c>
      <c r="C397">
        <v>0.18251000000000001</v>
      </c>
      <c r="D397" s="5">
        <v>2.7995500000000003E-4</v>
      </c>
      <c r="G397">
        <v>644</v>
      </c>
      <c r="H397">
        <v>0.16897000000000001</v>
      </c>
      <c r="I397">
        <v>0.1973</v>
      </c>
      <c r="J397">
        <v>0.19645000000000001</v>
      </c>
    </row>
    <row r="398" spans="1:10" x14ac:dyDescent="0.4">
      <c r="A398">
        <v>645</v>
      </c>
      <c r="B398">
        <v>0.18182000000000001</v>
      </c>
      <c r="C398">
        <v>0.18124000000000001</v>
      </c>
      <c r="D398" s="5">
        <v>2.7995500000000003E-4</v>
      </c>
      <c r="G398">
        <v>645</v>
      </c>
      <c r="H398">
        <v>0.16897000000000001</v>
      </c>
      <c r="I398">
        <v>0.19864999999999999</v>
      </c>
      <c r="J398">
        <v>0.19756000000000001</v>
      </c>
    </row>
    <row r="399" spans="1:10" x14ac:dyDescent="0.4">
      <c r="A399">
        <v>646</v>
      </c>
      <c r="B399">
        <v>0.18182000000000001</v>
      </c>
      <c r="C399">
        <v>0.18124000000000001</v>
      </c>
      <c r="D399" s="5">
        <v>2.7995500000000003E-4</v>
      </c>
      <c r="G399">
        <v>646</v>
      </c>
      <c r="H399">
        <v>0.16897000000000001</v>
      </c>
      <c r="I399">
        <v>0.2</v>
      </c>
      <c r="J399">
        <v>0.19867000000000001</v>
      </c>
    </row>
    <row r="400" spans="1:10" x14ac:dyDescent="0.4">
      <c r="A400">
        <v>647</v>
      </c>
      <c r="B400">
        <v>0.18182000000000001</v>
      </c>
      <c r="C400">
        <v>0.17996999999999999</v>
      </c>
      <c r="D400" s="5">
        <v>2.7995500000000003E-4</v>
      </c>
      <c r="G400">
        <v>647</v>
      </c>
      <c r="H400">
        <v>0.16897000000000001</v>
      </c>
      <c r="I400">
        <v>0.20135</v>
      </c>
      <c r="J400">
        <v>0.19978000000000001</v>
      </c>
    </row>
    <row r="401" spans="1:10" x14ac:dyDescent="0.4">
      <c r="A401">
        <v>648</v>
      </c>
      <c r="B401">
        <v>0.18182000000000001</v>
      </c>
      <c r="C401">
        <v>0.17996999999999999</v>
      </c>
      <c r="D401" s="5">
        <v>2.7995500000000003E-4</v>
      </c>
      <c r="G401">
        <v>648</v>
      </c>
      <c r="H401">
        <v>0.16897000000000001</v>
      </c>
      <c r="I401">
        <v>0.20269999999999999</v>
      </c>
      <c r="J401">
        <v>0.20089000000000001</v>
      </c>
    </row>
    <row r="402" spans="1:10" x14ac:dyDescent="0.4">
      <c r="A402">
        <v>649</v>
      </c>
      <c r="B402">
        <v>0.18182000000000001</v>
      </c>
      <c r="C402">
        <v>0.17996999999999999</v>
      </c>
      <c r="D402" s="5">
        <v>2.7995500000000003E-4</v>
      </c>
      <c r="G402">
        <v>649</v>
      </c>
      <c r="H402">
        <v>0.16897000000000001</v>
      </c>
      <c r="I402">
        <v>0.20405000000000001</v>
      </c>
      <c r="J402">
        <v>0.20200000000000001</v>
      </c>
    </row>
    <row r="403" spans="1:10" x14ac:dyDescent="0.4">
      <c r="A403">
        <v>650</v>
      </c>
      <c r="B403">
        <v>0.17988000000000001</v>
      </c>
      <c r="C403">
        <v>0.17996999999999999</v>
      </c>
      <c r="D403" s="5">
        <v>2.7995500000000003E-4</v>
      </c>
      <c r="G403">
        <v>650</v>
      </c>
      <c r="H403">
        <v>0.16897000000000001</v>
      </c>
      <c r="I403">
        <v>0.20541000000000001</v>
      </c>
      <c r="J403">
        <v>0.20422000000000001</v>
      </c>
    </row>
    <row r="404" spans="1:10" x14ac:dyDescent="0.4">
      <c r="A404">
        <v>651</v>
      </c>
      <c r="B404">
        <v>0.17988000000000001</v>
      </c>
      <c r="C404">
        <v>0.17996999999999999</v>
      </c>
      <c r="D404" s="5">
        <v>2.7995500000000003E-4</v>
      </c>
      <c r="G404">
        <v>651</v>
      </c>
      <c r="H404">
        <v>0.16897000000000001</v>
      </c>
      <c r="I404">
        <v>0.20676</v>
      </c>
      <c r="J404">
        <v>0.20533000000000001</v>
      </c>
    </row>
    <row r="405" spans="1:10" x14ac:dyDescent="0.4">
      <c r="A405">
        <v>652</v>
      </c>
      <c r="B405">
        <v>0.17988000000000001</v>
      </c>
      <c r="C405">
        <v>0.17996999999999999</v>
      </c>
      <c r="D405" s="5">
        <v>2.7995500000000003E-4</v>
      </c>
      <c r="G405">
        <v>652</v>
      </c>
      <c r="H405">
        <v>0.16897000000000001</v>
      </c>
      <c r="I405">
        <v>0.20810999999999999</v>
      </c>
      <c r="J405">
        <v>0.20644000000000001</v>
      </c>
    </row>
    <row r="406" spans="1:10" x14ac:dyDescent="0.4">
      <c r="A406">
        <v>653</v>
      </c>
      <c r="B406">
        <v>0.17988000000000001</v>
      </c>
      <c r="C406">
        <v>0.17871000000000001</v>
      </c>
      <c r="D406" s="5">
        <v>2.7995500000000003E-4</v>
      </c>
      <c r="G406">
        <v>653</v>
      </c>
      <c r="H406">
        <v>0.16897000000000001</v>
      </c>
      <c r="I406">
        <v>0.20946000000000001</v>
      </c>
      <c r="J406">
        <v>0.20866000000000001</v>
      </c>
    </row>
    <row r="407" spans="1:10" x14ac:dyDescent="0.4">
      <c r="A407">
        <v>654</v>
      </c>
      <c r="B407">
        <v>0.17988000000000001</v>
      </c>
      <c r="C407">
        <v>0.17871000000000001</v>
      </c>
      <c r="D407" s="5">
        <v>2.7995500000000003E-4</v>
      </c>
      <c r="G407">
        <v>654</v>
      </c>
      <c r="H407">
        <v>0.16897000000000001</v>
      </c>
      <c r="I407">
        <v>0.21081</v>
      </c>
      <c r="J407">
        <v>0.20977000000000001</v>
      </c>
    </row>
    <row r="408" spans="1:10" x14ac:dyDescent="0.4">
      <c r="A408">
        <v>655</v>
      </c>
      <c r="B408">
        <v>0.17988000000000001</v>
      </c>
      <c r="C408">
        <v>0.17996999999999999</v>
      </c>
      <c r="D408" s="5">
        <v>2.7995500000000003E-4</v>
      </c>
      <c r="G408">
        <v>655</v>
      </c>
      <c r="H408">
        <v>0.16897000000000001</v>
      </c>
      <c r="I408">
        <v>0.21351000000000001</v>
      </c>
      <c r="J408">
        <v>0.21199000000000001</v>
      </c>
    </row>
    <row r="409" spans="1:10" x14ac:dyDescent="0.4">
      <c r="A409">
        <v>656</v>
      </c>
      <c r="B409">
        <v>0.17988000000000001</v>
      </c>
      <c r="C409">
        <v>0.17996999999999999</v>
      </c>
      <c r="D409" s="5">
        <v>2.7995500000000003E-4</v>
      </c>
      <c r="G409">
        <v>656</v>
      </c>
      <c r="H409">
        <v>0.16897000000000001</v>
      </c>
      <c r="I409">
        <v>0.21486</v>
      </c>
      <c r="J409">
        <v>0.21310000000000001</v>
      </c>
    </row>
    <row r="410" spans="1:10" x14ac:dyDescent="0.4">
      <c r="A410">
        <v>657</v>
      </c>
      <c r="B410">
        <v>0.17988000000000001</v>
      </c>
      <c r="C410">
        <v>0.17996999999999999</v>
      </c>
      <c r="D410" s="5">
        <v>2.7995500000000003E-4</v>
      </c>
      <c r="G410">
        <v>657</v>
      </c>
      <c r="H410">
        <v>0.16897000000000001</v>
      </c>
      <c r="I410">
        <v>0.21622</v>
      </c>
      <c r="J410">
        <v>0.21532000000000001</v>
      </c>
    </row>
    <row r="411" spans="1:10" x14ac:dyDescent="0.4">
      <c r="A411">
        <v>658</v>
      </c>
      <c r="B411">
        <v>0.18182000000000001</v>
      </c>
      <c r="C411">
        <v>0.17996999999999999</v>
      </c>
      <c r="D411" s="5">
        <v>2.7995500000000003E-4</v>
      </c>
      <c r="G411">
        <v>658</v>
      </c>
      <c r="H411">
        <v>0.16897000000000001</v>
      </c>
      <c r="I411">
        <v>0.21757000000000001</v>
      </c>
      <c r="J411">
        <v>0.21643000000000001</v>
      </c>
    </row>
    <row r="412" spans="1:10" x14ac:dyDescent="0.4">
      <c r="A412">
        <v>659</v>
      </c>
      <c r="B412">
        <v>0.18182000000000001</v>
      </c>
      <c r="C412">
        <v>0.17996999999999999</v>
      </c>
      <c r="D412" s="5">
        <v>2.7995500000000003E-4</v>
      </c>
      <c r="G412">
        <v>659</v>
      </c>
      <c r="H412">
        <v>0.16897000000000001</v>
      </c>
      <c r="I412">
        <v>0.21892</v>
      </c>
      <c r="J412">
        <v>0.21865000000000001</v>
      </c>
    </row>
    <row r="413" spans="1:10" x14ac:dyDescent="0.4">
      <c r="A413">
        <v>660</v>
      </c>
      <c r="B413">
        <v>0.18182000000000001</v>
      </c>
      <c r="C413">
        <v>0.18124000000000001</v>
      </c>
      <c r="D413" s="5">
        <v>2.7995500000000003E-4</v>
      </c>
      <c r="G413">
        <v>660</v>
      </c>
      <c r="H413">
        <v>0.16897000000000001</v>
      </c>
      <c r="I413">
        <v>0.22162000000000001</v>
      </c>
      <c r="J413">
        <v>0.21976000000000001</v>
      </c>
    </row>
    <row r="414" spans="1:10" x14ac:dyDescent="0.4">
      <c r="A414">
        <v>661</v>
      </c>
      <c r="B414">
        <v>0.18182000000000001</v>
      </c>
      <c r="C414">
        <v>0.18124000000000001</v>
      </c>
      <c r="D414" s="5">
        <v>2.7995500000000003E-4</v>
      </c>
      <c r="G414">
        <v>661</v>
      </c>
      <c r="H414">
        <v>0.16897000000000001</v>
      </c>
      <c r="I414">
        <v>0.22297</v>
      </c>
      <c r="J414">
        <v>0.22087000000000001</v>
      </c>
    </row>
    <row r="415" spans="1:10" x14ac:dyDescent="0.4">
      <c r="A415">
        <v>662</v>
      </c>
      <c r="B415">
        <v>0.18182000000000001</v>
      </c>
      <c r="C415">
        <v>0.18124000000000001</v>
      </c>
      <c r="D415" s="5">
        <v>2.7995500000000003E-4</v>
      </c>
      <c r="G415">
        <v>662</v>
      </c>
      <c r="H415">
        <v>0.16897000000000001</v>
      </c>
      <c r="I415">
        <v>0.22431999999999999</v>
      </c>
      <c r="J415">
        <v>0.22309000000000001</v>
      </c>
    </row>
    <row r="416" spans="1:10" x14ac:dyDescent="0.4">
      <c r="A416">
        <v>663</v>
      </c>
      <c r="B416">
        <v>0.18182000000000001</v>
      </c>
      <c r="C416">
        <v>0.18251000000000001</v>
      </c>
      <c r="D416" s="5">
        <v>2.7995500000000003E-4</v>
      </c>
      <c r="G416">
        <v>663</v>
      </c>
      <c r="H416">
        <v>0.16897000000000001</v>
      </c>
      <c r="I416">
        <v>0.22567999999999999</v>
      </c>
      <c r="J416">
        <v>0.22531000000000001</v>
      </c>
    </row>
    <row r="417" spans="1:10" x14ac:dyDescent="0.4">
      <c r="A417">
        <v>664</v>
      </c>
      <c r="B417">
        <v>0.18375</v>
      </c>
      <c r="C417">
        <v>0.18251000000000001</v>
      </c>
      <c r="D417" s="5">
        <v>2.7995500000000003E-4</v>
      </c>
      <c r="G417">
        <v>664</v>
      </c>
      <c r="H417">
        <v>0.16897000000000001</v>
      </c>
      <c r="I417">
        <v>0.22838</v>
      </c>
      <c r="J417">
        <v>0.22642000000000001</v>
      </c>
    </row>
    <row r="418" spans="1:10" x14ac:dyDescent="0.4">
      <c r="A418">
        <v>665</v>
      </c>
      <c r="B418">
        <v>0.18375</v>
      </c>
      <c r="C418">
        <v>0.18251000000000001</v>
      </c>
      <c r="D418" s="5">
        <v>2.7995500000000003E-4</v>
      </c>
      <c r="G418">
        <v>665</v>
      </c>
      <c r="H418">
        <v>0.16897000000000001</v>
      </c>
      <c r="I418">
        <v>0.22972999999999999</v>
      </c>
      <c r="J418">
        <v>0.22863</v>
      </c>
    </row>
    <row r="419" spans="1:10" x14ac:dyDescent="0.4">
      <c r="A419">
        <v>666</v>
      </c>
      <c r="B419">
        <v>0.18375</v>
      </c>
      <c r="C419">
        <v>0.18378</v>
      </c>
      <c r="D419" s="5">
        <v>2.7995500000000003E-4</v>
      </c>
      <c r="G419">
        <v>666</v>
      </c>
      <c r="H419">
        <v>0.17241000000000001</v>
      </c>
      <c r="I419">
        <v>0.23108000000000001</v>
      </c>
      <c r="J419">
        <v>0.22974</v>
      </c>
    </row>
    <row r="420" spans="1:10" x14ac:dyDescent="0.4">
      <c r="A420">
        <v>667</v>
      </c>
      <c r="B420">
        <v>0.18568999999999999</v>
      </c>
      <c r="C420">
        <v>0.18378</v>
      </c>
      <c r="D420" s="5">
        <v>2.7995500000000003E-4</v>
      </c>
      <c r="G420">
        <v>667</v>
      </c>
      <c r="H420">
        <v>0.17241000000000001</v>
      </c>
      <c r="I420">
        <v>0.23377999999999999</v>
      </c>
      <c r="J420">
        <v>0.23196</v>
      </c>
    </row>
    <row r="421" spans="1:10" x14ac:dyDescent="0.4">
      <c r="A421">
        <v>668</v>
      </c>
      <c r="B421">
        <v>0.18568999999999999</v>
      </c>
      <c r="C421">
        <v>0.18504000000000001</v>
      </c>
      <c r="D421" s="5">
        <v>2.7995500000000003E-4</v>
      </c>
      <c r="G421">
        <v>668</v>
      </c>
      <c r="H421">
        <v>0.17241000000000001</v>
      </c>
      <c r="I421">
        <v>0.23513999999999999</v>
      </c>
      <c r="J421">
        <v>0.23418</v>
      </c>
    </row>
    <row r="422" spans="1:10" x14ac:dyDescent="0.4">
      <c r="A422">
        <v>669</v>
      </c>
      <c r="B422">
        <v>0.18568999999999999</v>
      </c>
      <c r="C422">
        <v>0.18504000000000001</v>
      </c>
      <c r="D422" s="5">
        <v>2.7995500000000003E-4</v>
      </c>
      <c r="G422">
        <v>669</v>
      </c>
      <c r="H422">
        <v>0.17241000000000001</v>
      </c>
      <c r="I422">
        <v>0.23649000000000001</v>
      </c>
      <c r="J422">
        <v>0.23529</v>
      </c>
    </row>
    <row r="423" spans="1:10" x14ac:dyDescent="0.4">
      <c r="A423">
        <v>670</v>
      </c>
      <c r="B423">
        <v>0.18762000000000001</v>
      </c>
      <c r="C423">
        <v>0.18631</v>
      </c>
      <c r="D423" s="5">
        <v>2.7995500000000003E-4</v>
      </c>
      <c r="G423">
        <v>670</v>
      </c>
      <c r="H423">
        <v>0.17241000000000001</v>
      </c>
      <c r="I423">
        <v>0.23919000000000001</v>
      </c>
      <c r="J423">
        <v>0.23751</v>
      </c>
    </row>
    <row r="424" spans="1:10" x14ac:dyDescent="0.4">
      <c r="A424">
        <v>671</v>
      </c>
      <c r="B424">
        <v>0.18762000000000001</v>
      </c>
      <c r="C424">
        <v>0.18631</v>
      </c>
      <c r="D424" s="5">
        <v>2.7995500000000003E-4</v>
      </c>
      <c r="G424">
        <v>671</v>
      </c>
      <c r="H424">
        <v>0.17585999999999999</v>
      </c>
      <c r="I424">
        <v>0.24054</v>
      </c>
      <c r="J424">
        <v>0.23862</v>
      </c>
    </row>
    <row r="425" spans="1:10" x14ac:dyDescent="0.4">
      <c r="A425">
        <v>672</v>
      </c>
      <c r="B425">
        <v>0.18762000000000001</v>
      </c>
      <c r="C425">
        <v>0.18758</v>
      </c>
      <c r="D425" s="5">
        <v>2.7995500000000003E-4</v>
      </c>
      <c r="G425">
        <v>672</v>
      </c>
      <c r="H425">
        <v>0.17585999999999999</v>
      </c>
      <c r="I425">
        <v>0.24188999999999999</v>
      </c>
      <c r="J425">
        <v>0.24084</v>
      </c>
    </row>
    <row r="426" spans="1:10" x14ac:dyDescent="0.4">
      <c r="A426">
        <v>673</v>
      </c>
      <c r="B426">
        <v>0.18956000000000001</v>
      </c>
      <c r="C426">
        <v>0.18884999999999999</v>
      </c>
      <c r="D426" s="5">
        <v>2.7995500000000003E-4</v>
      </c>
      <c r="G426">
        <v>673</v>
      </c>
      <c r="H426">
        <v>0.17585999999999999</v>
      </c>
      <c r="I426">
        <v>0.24459</v>
      </c>
      <c r="J426">
        <v>0.24306</v>
      </c>
    </row>
    <row r="427" spans="1:10" x14ac:dyDescent="0.4">
      <c r="A427">
        <v>674</v>
      </c>
      <c r="B427">
        <v>0.18956000000000001</v>
      </c>
      <c r="C427">
        <v>0.18884999999999999</v>
      </c>
      <c r="D427" s="5">
        <v>2.7995500000000003E-4</v>
      </c>
      <c r="G427">
        <v>674</v>
      </c>
      <c r="H427">
        <v>0.17585999999999999</v>
      </c>
      <c r="I427">
        <v>0.24595</v>
      </c>
      <c r="J427">
        <v>0.24528</v>
      </c>
    </row>
    <row r="428" spans="1:10" x14ac:dyDescent="0.4">
      <c r="A428">
        <v>675</v>
      </c>
      <c r="B428">
        <v>0.19148999999999999</v>
      </c>
      <c r="C428">
        <v>0.19011</v>
      </c>
      <c r="D428" s="5">
        <v>2.7995500000000003E-4</v>
      </c>
      <c r="G428">
        <v>675</v>
      </c>
      <c r="H428">
        <v>0.17585999999999999</v>
      </c>
      <c r="I428">
        <v>0.24729999999999999</v>
      </c>
      <c r="J428">
        <v>0.24639</v>
      </c>
    </row>
    <row r="429" spans="1:10" x14ac:dyDescent="0.4">
      <c r="A429">
        <v>676</v>
      </c>
      <c r="B429">
        <v>0.19148999999999999</v>
      </c>
      <c r="C429">
        <v>0.19137999999999999</v>
      </c>
      <c r="D429" s="5">
        <v>2.7995500000000003E-4</v>
      </c>
      <c r="G429">
        <v>676</v>
      </c>
      <c r="H429">
        <v>0.17931</v>
      </c>
      <c r="I429">
        <v>0.24865000000000001</v>
      </c>
      <c r="J429">
        <v>0.24861</v>
      </c>
    </row>
    <row r="430" spans="1:10" x14ac:dyDescent="0.4">
      <c r="A430">
        <v>677</v>
      </c>
      <c r="B430">
        <v>0.19342000000000001</v>
      </c>
      <c r="C430">
        <v>0.19137999999999999</v>
      </c>
      <c r="D430" s="5">
        <v>2.7995500000000003E-4</v>
      </c>
      <c r="G430">
        <v>677</v>
      </c>
      <c r="H430">
        <v>0.17931</v>
      </c>
      <c r="I430">
        <v>0.25135000000000002</v>
      </c>
      <c r="J430">
        <v>0.24972</v>
      </c>
    </row>
    <row r="431" spans="1:10" x14ac:dyDescent="0.4">
      <c r="A431">
        <v>678</v>
      </c>
      <c r="B431">
        <v>0.19342000000000001</v>
      </c>
      <c r="C431">
        <v>0.19264999999999999</v>
      </c>
      <c r="D431" s="5">
        <v>2.7995500000000003E-4</v>
      </c>
      <c r="G431">
        <v>678</v>
      </c>
      <c r="H431">
        <v>0.17931</v>
      </c>
      <c r="I431">
        <v>0.25269999999999998</v>
      </c>
      <c r="J431">
        <v>0.25194</v>
      </c>
    </row>
    <row r="432" spans="1:10" x14ac:dyDescent="0.4">
      <c r="A432">
        <v>679</v>
      </c>
      <c r="B432">
        <v>0.19536000000000001</v>
      </c>
      <c r="C432">
        <v>0.19392000000000001</v>
      </c>
      <c r="D432" s="5">
        <v>2.7995500000000003E-4</v>
      </c>
      <c r="G432">
        <v>679</v>
      </c>
      <c r="H432">
        <v>0.17931</v>
      </c>
      <c r="I432">
        <v>0.25541000000000003</v>
      </c>
      <c r="J432">
        <v>0.25416</v>
      </c>
    </row>
    <row r="433" spans="1:10" x14ac:dyDescent="0.4">
      <c r="A433">
        <v>680</v>
      </c>
      <c r="B433">
        <v>0.19536000000000001</v>
      </c>
      <c r="C433">
        <v>0.19392000000000001</v>
      </c>
      <c r="D433" s="5">
        <v>2.7995500000000003E-4</v>
      </c>
      <c r="G433">
        <v>680</v>
      </c>
      <c r="H433">
        <v>0.18276000000000001</v>
      </c>
      <c r="I433">
        <v>0.25675999999999999</v>
      </c>
      <c r="J433">
        <v>0.25527</v>
      </c>
    </row>
    <row r="434" spans="1:10" x14ac:dyDescent="0.4">
      <c r="A434">
        <v>681</v>
      </c>
      <c r="B434">
        <v>0.19536000000000001</v>
      </c>
      <c r="C434">
        <v>0.19517999999999999</v>
      </c>
      <c r="D434" s="5">
        <v>2.7995500000000003E-4</v>
      </c>
      <c r="G434">
        <v>681</v>
      </c>
      <c r="H434">
        <v>0.18276000000000001</v>
      </c>
      <c r="I434">
        <v>0.25811000000000001</v>
      </c>
      <c r="J434">
        <v>0.25749</v>
      </c>
    </row>
    <row r="435" spans="1:10" x14ac:dyDescent="0.4">
      <c r="A435">
        <v>682</v>
      </c>
      <c r="B435">
        <v>0.19728999999999999</v>
      </c>
      <c r="C435">
        <v>0.19645000000000001</v>
      </c>
      <c r="D435" s="5">
        <v>2.7995500000000003E-4</v>
      </c>
      <c r="G435">
        <v>682</v>
      </c>
      <c r="H435">
        <v>0.18276000000000001</v>
      </c>
      <c r="I435">
        <v>0.26080999999999999</v>
      </c>
      <c r="J435">
        <v>0.25971</v>
      </c>
    </row>
    <row r="436" spans="1:10" x14ac:dyDescent="0.4">
      <c r="A436">
        <v>683</v>
      </c>
      <c r="B436">
        <v>0.19728999999999999</v>
      </c>
      <c r="C436">
        <v>0.19772000000000001</v>
      </c>
      <c r="D436" s="5">
        <v>2.7995500000000003E-4</v>
      </c>
      <c r="G436">
        <v>683</v>
      </c>
      <c r="H436">
        <v>0.18276000000000001</v>
      </c>
      <c r="I436">
        <v>0.26216</v>
      </c>
      <c r="J436">
        <v>0.26082</v>
      </c>
    </row>
    <row r="437" spans="1:10" x14ac:dyDescent="0.4">
      <c r="A437">
        <v>684</v>
      </c>
      <c r="B437">
        <v>0.19922999999999999</v>
      </c>
      <c r="C437">
        <v>0.19899</v>
      </c>
      <c r="D437" s="5">
        <v>2.7995500000000003E-4</v>
      </c>
      <c r="G437">
        <v>684</v>
      </c>
      <c r="H437">
        <v>0.18620999999999999</v>
      </c>
      <c r="I437">
        <v>0.26351000000000002</v>
      </c>
      <c r="J437">
        <v>0.26304</v>
      </c>
    </row>
    <row r="438" spans="1:10" x14ac:dyDescent="0.4">
      <c r="A438">
        <v>685</v>
      </c>
      <c r="B438">
        <v>0.20116000000000001</v>
      </c>
      <c r="C438">
        <v>0.20025000000000001</v>
      </c>
      <c r="D438" s="5">
        <v>2.7995500000000003E-4</v>
      </c>
      <c r="G438">
        <v>685</v>
      </c>
      <c r="H438">
        <v>0.18620999999999999</v>
      </c>
      <c r="I438">
        <v>0.26622000000000001</v>
      </c>
      <c r="J438">
        <v>0.26415</v>
      </c>
    </row>
    <row r="439" spans="1:10" x14ac:dyDescent="0.4">
      <c r="A439">
        <v>686</v>
      </c>
      <c r="B439">
        <v>0.20116000000000001</v>
      </c>
      <c r="C439">
        <v>0.20025000000000001</v>
      </c>
      <c r="D439" s="5">
        <v>2.7995500000000003E-4</v>
      </c>
      <c r="G439">
        <v>686</v>
      </c>
      <c r="H439">
        <v>0.18620999999999999</v>
      </c>
      <c r="I439">
        <v>0.26756999999999997</v>
      </c>
      <c r="J439">
        <v>0.26637</v>
      </c>
    </row>
    <row r="440" spans="1:10" x14ac:dyDescent="0.4">
      <c r="A440">
        <v>687</v>
      </c>
      <c r="B440">
        <v>0.20308999999999999</v>
      </c>
      <c r="C440">
        <v>0.20152</v>
      </c>
      <c r="D440" s="5">
        <v>2.7995500000000003E-4</v>
      </c>
      <c r="G440">
        <v>687</v>
      </c>
      <c r="H440">
        <v>0.18966</v>
      </c>
      <c r="I440">
        <v>0.26891999999999999</v>
      </c>
      <c r="J440">
        <v>0.26859</v>
      </c>
    </row>
    <row r="441" spans="1:10" x14ac:dyDescent="0.4">
      <c r="A441">
        <v>688</v>
      </c>
      <c r="B441">
        <v>0.20308999999999999</v>
      </c>
      <c r="C441">
        <v>0.20279</v>
      </c>
      <c r="D441" s="5">
        <v>2.7995500000000003E-4</v>
      </c>
      <c r="G441">
        <v>688</v>
      </c>
      <c r="H441">
        <v>0.18966</v>
      </c>
      <c r="I441">
        <v>0.27161999999999997</v>
      </c>
      <c r="J441">
        <v>0.2697</v>
      </c>
    </row>
    <row r="442" spans="1:10" x14ac:dyDescent="0.4">
      <c r="A442">
        <v>689</v>
      </c>
      <c r="B442">
        <v>0.20502999999999999</v>
      </c>
      <c r="C442">
        <v>0.20405999999999999</v>
      </c>
      <c r="D442" s="5">
        <v>2.7995500000000003E-4</v>
      </c>
      <c r="G442">
        <v>689</v>
      </c>
      <c r="H442">
        <v>0.18966</v>
      </c>
      <c r="I442">
        <v>0.27296999999999999</v>
      </c>
      <c r="J442">
        <v>0.27192</v>
      </c>
    </row>
    <row r="443" spans="1:10" x14ac:dyDescent="0.4">
      <c r="A443">
        <v>690</v>
      </c>
      <c r="B443">
        <v>0.20696000000000001</v>
      </c>
      <c r="C443">
        <v>0.20532</v>
      </c>
      <c r="D443" s="5">
        <v>2.7995500000000003E-4</v>
      </c>
      <c r="G443">
        <v>690</v>
      </c>
      <c r="H443">
        <v>0.19309999999999999</v>
      </c>
      <c r="I443">
        <v>0.27432000000000001</v>
      </c>
      <c r="J443">
        <v>0.27302999999999999</v>
      </c>
    </row>
    <row r="444" spans="1:10" x14ac:dyDescent="0.4">
      <c r="A444">
        <v>691</v>
      </c>
      <c r="B444">
        <v>0.20696000000000001</v>
      </c>
      <c r="C444">
        <v>0.20659</v>
      </c>
      <c r="D444" s="5">
        <v>2.7995500000000003E-4</v>
      </c>
      <c r="G444">
        <v>691</v>
      </c>
      <c r="H444">
        <v>0.19309999999999999</v>
      </c>
      <c r="I444">
        <v>0.27567999999999998</v>
      </c>
      <c r="J444">
        <v>0.27524999999999999</v>
      </c>
    </row>
    <row r="445" spans="1:10" x14ac:dyDescent="0.4">
      <c r="A445">
        <v>692</v>
      </c>
      <c r="B445">
        <v>0.2089</v>
      </c>
      <c r="C445">
        <v>0.20785999999999999</v>
      </c>
      <c r="D445" s="5">
        <v>2.7995500000000003E-4</v>
      </c>
      <c r="G445">
        <v>692</v>
      </c>
      <c r="H445">
        <v>0.19309999999999999</v>
      </c>
      <c r="I445">
        <v>0.27838000000000002</v>
      </c>
      <c r="J445">
        <v>0.27635999999999999</v>
      </c>
    </row>
    <row r="446" spans="1:10" x14ac:dyDescent="0.4">
      <c r="A446">
        <v>693</v>
      </c>
      <c r="B446">
        <v>0.21082999999999999</v>
      </c>
      <c r="C446">
        <v>0.20913000000000001</v>
      </c>
      <c r="D446" s="5">
        <v>2.7995500000000003E-4</v>
      </c>
      <c r="G446">
        <v>693</v>
      </c>
      <c r="H446">
        <v>0.19655</v>
      </c>
      <c r="I446">
        <v>0.27972999999999998</v>
      </c>
      <c r="J446">
        <v>0.27857999999999999</v>
      </c>
    </row>
    <row r="447" spans="1:10" x14ac:dyDescent="0.4">
      <c r="A447">
        <v>694</v>
      </c>
      <c r="B447">
        <v>0.21082999999999999</v>
      </c>
      <c r="C447">
        <v>0.21038999999999999</v>
      </c>
      <c r="D447" s="5">
        <v>2.7995500000000003E-4</v>
      </c>
      <c r="G447">
        <v>694</v>
      </c>
      <c r="H447">
        <v>0.19655</v>
      </c>
      <c r="I447">
        <v>0.28108</v>
      </c>
      <c r="J447">
        <v>0.28079999999999999</v>
      </c>
    </row>
    <row r="448" spans="1:10" x14ac:dyDescent="0.4">
      <c r="A448">
        <v>695</v>
      </c>
      <c r="B448">
        <v>0.21276999999999999</v>
      </c>
      <c r="C448">
        <v>0.21165999999999999</v>
      </c>
      <c r="D448" s="5">
        <v>2.7995500000000003E-4</v>
      </c>
      <c r="G448">
        <v>695</v>
      </c>
      <c r="H448">
        <v>0.19655</v>
      </c>
      <c r="I448">
        <v>0.28377999999999998</v>
      </c>
      <c r="J448">
        <v>0.28190999999999999</v>
      </c>
    </row>
    <row r="449" spans="1:10" x14ac:dyDescent="0.4">
      <c r="A449">
        <v>696</v>
      </c>
      <c r="B449">
        <v>0.2147</v>
      </c>
      <c r="C449">
        <v>0.21293000000000001</v>
      </c>
      <c r="D449" s="5">
        <v>2.7995500000000003E-4</v>
      </c>
      <c r="G449">
        <v>696</v>
      </c>
      <c r="H449">
        <v>0.2</v>
      </c>
      <c r="I449">
        <v>0.28514</v>
      </c>
      <c r="J449">
        <v>0.28412999999999999</v>
      </c>
    </row>
    <row r="450" spans="1:10" x14ac:dyDescent="0.4">
      <c r="A450">
        <v>697</v>
      </c>
      <c r="B450">
        <v>0.2147</v>
      </c>
      <c r="C450">
        <v>0.2142</v>
      </c>
      <c r="D450" s="5">
        <v>2.7995500000000003E-4</v>
      </c>
      <c r="G450">
        <v>697</v>
      </c>
      <c r="H450">
        <v>0.2</v>
      </c>
      <c r="I450">
        <v>0.28649000000000002</v>
      </c>
      <c r="J450">
        <v>0.28523999999999999</v>
      </c>
    </row>
    <row r="451" spans="1:10" x14ac:dyDescent="0.4">
      <c r="A451">
        <v>698</v>
      </c>
      <c r="B451">
        <v>0.21662999999999999</v>
      </c>
      <c r="C451">
        <v>0.21673000000000001</v>
      </c>
      <c r="D451" s="5">
        <v>2.7995500000000003E-4</v>
      </c>
      <c r="G451">
        <v>698</v>
      </c>
      <c r="H451">
        <v>0.20344999999999999</v>
      </c>
      <c r="I451">
        <v>0.28783999999999998</v>
      </c>
      <c r="J451">
        <v>0.28745999999999999</v>
      </c>
    </row>
    <row r="452" spans="1:10" x14ac:dyDescent="0.4">
      <c r="A452">
        <v>699</v>
      </c>
      <c r="B452">
        <v>0.21856999999999999</v>
      </c>
      <c r="C452">
        <v>0.218</v>
      </c>
      <c r="D452" s="5">
        <v>2.7995500000000003E-4</v>
      </c>
      <c r="G452">
        <v>699</v>
      </c>
      <c r="H452">
        <v>0.20344999999999999</v>
      </c>
      <c r="I452">
        <v>0.29054000000000002</v>
      </c>
      <c r="J452">
        <v>0.28856999999999999</v>
      </c>
    </row>
    <row r="453" spans="1:10" x14ac:dyDescent="0.4">
      <c r="A453">
        <v>700</v>
      </c>
      <c r="B453">
        <v>0.2205</v>
      </c>
      <c r="C453">
        <v>0.21926000000000001</v>
      </c>
      <c r="D453" s="5">
        <v>2.7995500000000003E-4</v>
      </c>
      <c r="G453">
        <v>700</v>
      </c>
      <c r="H453">
        <v>0.20344999999999999</v>
      </c>
      <c r="I453">
        <v>0.29188999999999998</v>
      </c>
      <c r="J453">
        <v>0.29078999999999999</v>
      </c>
    </row>
    <row r="454" spans="1:10" x14ac:dyDescent="0.4">
      <c r="A454">
        <v>701</v>
      </c>
      <c r="B454">
        <v>0.22244</v>
      </c>
      <c r="C454">
        <v>0.22053</v>
      </c>
      <c r="D454" s="5">
        <v>2.7995500000000003E-4</v>
      </c>
      <c r="G454">
        <v>701</v>
      </c>
      <c r="H454">
        <v>0.2069</v>
      </c>
      <c r="I454">
        <v>0.29324</v>
      </c>
      <c r="J454">
        <v>0.29300999999999999</v>
      </c>
    </row>
    <row r="455" spans="1:10" x14ac:dyDescent="0.4">
      <c r="A455">
        <v>702</v>
      </c>
      <c r="B455">
        <v>0.22437000000000001</v>
      </c>
      <c r="C455">
        <v>0.22306999999999999</v>
      </c>
      <c r="D455" s="5">
        <v>2.7995500000000003E-4</v>
      </c>
      <c r="G455">
        <v>702</v>
      </c>
      <c r="H455">
        <v>0.2069</v>
      </c>
      <c r="I455">
        <v>0.29594999999999999</v>
      </c>
      <c r="J455">
        <v>0.29411999999999999</v>
      </c>
    </row>
    <row r="456" spans="1:10" x14ac:dyDescent="0.4">
      <c r="A456">
        <v>703</v>
      </c>
      <c r="B456">
        <v>0.22437000000000001</v>
      </c>
      <c r="C456">
        <v>0.22433</v>
      </c>
      <c r="D456" s="5">
        <v>2.7995500000000003E-4</v>
      </c>
      <c r="G456">
        <v>703</v>
      </c>
      <c r="H456">
        <v>0.21034</v>
      </c>
      <c r="I456">
        <v>0.29730000000000001</v>
      </c>
      <c r="J456">
        <v>0.29633999999999999</v>
      </c>
    </row>
    <row r="457" spans="1:10" x14ac:dyDescent="0.4">
      <c r="A457">
        <v>704</v>
      </c>
      <c r="B457">
        <v>0.22631000000000001</v>
      </c>
      <c r="C457">
        <v>0.22559999999999999</v>
      </c>
      <c r="D457" s="5">
        <v>2.7995500000000003E-4</v>
      </c>
      <c r="G457">
        <v>704</v>
      </c>
      <c r="H457">
        <v>0.21034</v>
      </c>
      <c r="I457">
        <v>0.29865000000000003</v>
      </c>
      <c r="J457">
        <v>0.29855999999999999</v>
      </c>
    </row>
    <row r="458" spans="1:10" x14ac:dyDescent="0.4">
      <c r="A458">
        <v>705</v>
      </c>
      <c r="B458">
        <v>0.22824</v>
      </c>
      <c r="C458">
        <v>0.22686999999999999</v>
      </c>
      <c r="D458" s="5">
        <v>2.7995500000000003E-4</v>
      </c>
      <c r="G458">
        <v>705</v>
      </c>
      <c r="H458">
        <v>0.21379000000000001</v>
      </c>
      <c r="I458">
        <v>0.30135000000000001</v>
      </c>
      <c r="J458">
        <v>0.29966999999999999</v>
      </c>
    </row>
    <row r="459" spans="1:10" x14ac:dyDescent="0.4">
      <c r="A459">
        <v>706</v>
      </c>
      <c r="B459">
        <v>0.23017000000000001</v>
      </c>
      <c r="C459">
        <v>0.22939999999999999</v>
      </c>
      <c r="D459" s="5">
        <v>2.7995500000000003E-4</v>
      </c>
      <c r="G459">
        <v>706</v>
      </c>
      <c r="H459">
        <v>0.21379000000000001</v>
      </c>
      <c r="I459">
        <v>0.30270000000000002</v>
      </c>
      <c r="J459">
        <v>0.30188999999999999</v>
      </c>
    </row>
    <row r="460" spans="1:10" x14ac:dyDescent="0.4">
      <c r="A460">
        <v>707</v>
      </c>
      <c r="B460">
        <v>0.23211000000000001</v>
      </c>
      <c r="C460">
        <v>0.23066999999999999</v>
      </c>
      <c r="D460" s="5">
        <v>2.7995500000000003E-4</v>
      </c>
      <c r="G460">
        <v>707</v>
      </c>
      <c r="H460">
        <v>0.21723999999999999</v>
      </c>
      <c r="I460">
        <v>0.30404999999999999</v>
      </c>
      <c r="J460">
        <v>0.30410999999999999</v>
      </c>
    </row>
    <row r="461" spans="1:10" x14ac:dyDescent="0.4">
      <c r="A461">
        <v>708</v>
      </c>
      <c r="B461">
        <v>0.23404</v>
      </c>
      <c r="C461">
        <v>0.23194000000000001</v>
      </c>
      <c r="D461" s="5">
        <v>2.7995500000000003E-4</v>
      </c>
      <c r="G461">
        <v>708</v>
      </c>
      <c r="H461">
        <v>0.21723999999999999</v>
      </c>
      <c r="I461">
        <v>0.30675999999999998</v>
      </c>
      <c r="J461">
        <v>0.30521999999999999</v>
      </c>
    </row>
    <row r="462" spans="1:10" x14ac:dyDescent="0.4">
      <c r="A462">
        <v>709</v>
      </c>
      <c r="B462">
        <v>0.23598</v>
      </c>
      <c r="C462">
        <v>0.23447000000000001</v>
      </c>
      <c r="D462" s="5">
        <v>2.7995500000000003E-4</v>
      </c>
      <c r="G462">
        <v>709</v>
      </c>
      <c r="H462">
        <v>0.21723999999999999</v>
      </c>
      <c r="I462">
        <v>0.30810999999999999</v>
      </c>
      <c r="J462">
        <v>0.30743999999999999</v>
      </c>
    </row>
    <row r="463" spans="1:10" x14ac:dyDescent="0.4">
      <c r="A463">
        <v>710</v>
      </c>
      <c r="B463">
        <v>0.23791000000000001</v>
      </c>
      <c r="C463">
        <v>0.23574000000000001</v>
      </c>
      <c r="D463" s="5">
        <v>2.7995500000000003E-4</v>
      </c>
      <c r="G463">
        <v>710</v>
      </c>
      <c r="H463">
        <v>0.22069</v>
      </c>
      <c r="I463">
        <v>0.30946000000000001</v>
      </c>
      <c r="J463">
        <v>0.30965999999999999</v>
      </c>
    </row>
    <row r="464" spans="1:10" x14ac:dyDescent="0.4">
      <c r="A464">
        <v>711</v>
      </c>
      <c r="B464">
        <v>0.23985000000000001</v>
      </c>
      <c r="C464">
        <v>0.23827999999999999</v>
      </c>
      <c r="D464" s="5">
        <v>2.7995500000000003E-4</v>
      </c>
      <c r="G464">
        <v>711</v>
      </c>
      <c r="H464">
        <v>0.22069</v>
      </c>
      <c r="I464">
        <v>0.31215999999999999</v>
      </c>
      <c r="J464">
        <v>0.31187999999999999</v>
      </c>
    </row>
    <row r="465" spans="1:10" x14ac:dyDescent="0.4">
      <c r="A465">
        <v>712</v>
      </c>
      <c r="B465">
        <v>0.24177999999999999</v>
      </c>
      <c r="C465">
        <v>0.23954</v>
      </c>
      <c r="D465" s="5">
        <v>2.7995500000000003E-4</v>
      </c>
      <c r="G465">
        <v>712</v>
      </c>
      <c r="H465">
        <v>0.22414000000000001</v>
      </c>
      <c r="I465">
        <v>0.31485999999999997</v>
      </c>
      <c r="J465">
        <v>0.31298999999999999</v>
      </c>
    </row>
    <row r="466" spans="1:10" x14ac:dyDescent="0.4">
      <c r="A466">
        <v>713</v>
      </c>
      <c r="B466">
        <v>0.24177999999999999</v>
      </c>
      <c r="C466">
        <v>0.24207999999999999</v>
      </c>
      <c r="D466" s="5">
        <v>2.7995500000000003E-4</v>
      </c>
      <c r="G466">
        <v>713</v>
      </c>
      <c r="H466">
        <v>0.22414000000000001</v>
      </c>
      <c r="I466">
        <v>0.31622</v>
      </c>
      <c r="J466">
        <v>0.31520999999999999</v>
      </c>
    </row>
    <row r="467" spans="1:10" x14ac:dyDescent="0.4">
      <c r="A467">
        <v>714</v>
      </c>
      <c r="B467">
        <v>0.24371000000000001</v>
      </c>
      <c r="C467">
        <v>0.24335000000000001</v>
      </c>
      <c r="D467" s="5">
        <v>2.7995500000000003E-4</v>
      </c>
      <c r="G467">
        <v>714</v>
      </c>
      <c r="H467">
        <v>0.22758999999999999</v>
      </c>
      <c r="I467">
        <v>0.31891999999999998</v>
      </c>
      <c r="J467">
        <v>0.31742999999999999</v>
      </c>
    </row>
    <row r="468" spans="1:10" x14ac:dyDescent="0.4">
      <c r="A468">
        <v>715</v>
      </c>
      <c r="B468">
        <v>0.24565000000000001</v>
      </c>
      <c r="C468">
        <v>0.24460999999999999</v>
      </c>
      <c r="D468" s="5">
        <v>2.7995500000000003E-4</v>
      </c>
      <c r="G468">
        <v>715</v>
      </c>
      <c r="H468">
        <v>0.22758999999999999</v>
      </c>
      <c r="I468">
        <v>0.32027</v>
      </c>
      <c r="J468">
        <v>0.31963999999999998</v>
      </c>
    </row>
    <row r="469" spans="1:10" x14ac:dyDescent="0.4">
      <c r="A469">
        <v>716</v>
      </c>
      <c r="B469">
        <v>0.24757999999999999</v>
      </c>
      <c r="C469">
        <v>0.24715000000000001</v>
      </c>
      <c r="D469" s="5">
        <v>2.7995500000000003E-4</v>
      </c>
      <c r="G469">
        <v>716</v>
      </c>
      <c r="H469">
        <v>0.23103000000000001</v>
      </c>
      <c r="I469">
        <v>0.32296999999999998</v>
      </c>
      <c r="J469">
        <v>0.32296999999999998</v>
      </c>
    </row>
    <row r="470" spans="1:10" x14ac:dyDescent="0.4">
      <c r="A470">
        <v>717</v>
      </c>
      <c r="B470">
        <v>0.24951999999999999</v>
      </c>
      <c r="C470">
        <v>0.24842</v>
      </c>
      <c r="D470" s="5">
        <v>2.7995500000000003E-4</v>
      </c>
      <c r="G470">
        <v>717</v>
      </c>
      <c r="H470">
        <v>0.23447999999999999</v>
      </c>
      <c r="I470">
        <v>0.32568000000000003</v>
      </c>
      <c r="J470">
        <v>0.32518999999999998</v>
      </c>
    </row>
    <row r="471" spans="1:10" x14ac:dyDescent="0.4">
      <c r="A471">
        <v>718</v>
      </c>
      <c r="B471">
        <v>0.25145000000000001</v>
      </c>
      <c r="C471">
        <v>0.25095000000000001</v>
      </c>
      <c r="D471" s="5">
        <v>2.7995500000000003E-4</v>
      </c>
      <c r="G471">
        <v>718</v>
      </c>
      <c r="H471">
        <v>0.23447999999999999</v>
      </c>
      <c r="I471">
        <v>0.32838000000000001</v>
      </c>
      <c r="J471">
        <v>0.32740999999999998</v>
      </c>
    </row>
    <row r="472" spans="1:10" x14ac:dyDescent="0.4">
      <c r="A472">
        <v>719</v>
      </c>
      <c r="B472">
        <v>0.25337999999999999</v>
      </c>
      <c r="C472">
        <v>0.25222</v>
      </c>
      <c r="D472" s="5">
        <v>2.7995500000000003E-4</v>
      </c>
      <c r="G472">
        <v>719</v>
      </c>
      <c r="H472">
        <v>0.23793</v>
      </c>
      <c r="I472">
        <v>0.33107999999999999</v>
      </c>
      <c r="J472">
        <v>0.32962999999999998</v>
      </c>
    </row>
    <row r="473" spans="1:10" x14ac:dyDescent="0.4">
      <c r="A473">
        <v>720</v>
      </c>
      <c r="B473">
        <v>0.25531999999999999</v>
      </c>
      <c r="C473">
        <v>0.25474999999999998</v>
      </c>
      <c r="D473" s="5">
        <v>2.7995500000000003E-4</v>
      </c>
      <c r="G473">
        <v>720</v>
      </c>
      <c r="H473">
        <v>0.23793</v>
      </c>
      <c r="I473">
        <v>0.33378000000000002</v>
      </c>
      <c r="J473">
        <v>0.33184999999999998</v>
      </c>
    </row>
    <row r="474" spans="1:10" x14ac:dyDescent="0.4">
      <c r="A474">
        <v>721</v>
      </c>
      <c r="B474">
        <v>0.25724999999999998</v>
      </c>
      <c r="C474">
        <v>0.25729000000000002</v>
      </c>
      <c r="D474" s="5">
        <v>2.7995500000000003E-4</v>
      </c>
      <c r="G474">
        <v>721</v>
      </c>
      <c r="H474">
        <v>0.24138000000000001</v>
      </c>
      <c r="I474">
        <v>0.33513999999999999</v>
      </c>
      <c r="J474">
        <v>0.33517999999999998</v>
      </c>
    </row>
    <row r="475" spans="1:10" x14ac:dyDescent="0.4">
      <c r="A475">
        <v>722</v>
      </c>
      <c r="B475">
        <v>0.25918999999999998</v>
      </c>
      <c r="C475">
        <v>0.25856000000000001</v>
      </c>
      <c r="D475" s="5">
        <v>2.7995500000000003E-4</v>
      </c>
      <c r="G475">
        <v>722</v>
      </c>
      <c r="H475">
        <v>0.24138000000000001</v>
      </c>
      <c r="I475">
        <v>0.33783999999999997</v>
      </c>
      <c r="J475">
        <v>0.33739999999999998</v>
      </c>
    </row>
    <row r="476" spans="1:10" x14ac:dyDescent="0.4">
      <c r="A476">
        <v>723</v>
      </c>
      <c r="B476">
        <v>0.26112000000000002</v>
      </c>
      <c r="C476">
        <v>0.26108999999999999</v>
      </c>
      <c r="D476" s="5">
        <v>2.7995500000000003E-4</v>
      </c>
      <c r="G476">
        <v>723</v>
      </c>
      <c r="H476">
        <v>0.24482999999999999</v>
      </c>
      <c r="I476">
        <v>0.34054000000000001</v>
      </c>
      <c r="J476">
        <v>0.34072999999999998</v>
      </c>
    </row>
    <row r="477" spans="1:10" x14ac:dyDescent="0.4">
      <c r="A477">
        <v>724</v>
      </c>
      <c r="B477">
        <v>0.26306000000000002</v>
      </c>
      <c r="C477">
        <v>0.26235999999999998</v>
      </c>
      <c r="D477" s="5">
        <v>2.7995500000000003E-4</v>
      </c>
      <c r="G477">
        <v>724</v>
      </c>
      <c r="H477">
        <v>0.24482999999999999</v>
      </c>
      <c r="I477">
        <v>0.34459000000000001</v>
      </c>
      <c r="J477">
        <v>0.34294999999999998</v>
      </c>
    </row>
    <row r="478" spans="1:10" x14ac:dyDescent="0.4">
      <c r="A478">
        <v>725</v>
      </c>
      <c r="B478">
        <v>0.26499</v>
      </c>
      <c r="C478">
        <v>0.26489000000000001</v>
      </c>
      <c r="D478" s="5">
        <v>2.7995500000000003E-4</v>
      </c>
      <c r="G478">
        <v>725</v>
      </c>
      <c r="H478">
        <v>0.24828</v>
      </c>
      <c r="I478">
        <v>0.3473</v>
      </c>
      <c r="J478">
        <v>0.34627999999999998</v>
      </c>
    </row>
    <row r="479" spans="1:10" x14ac:dyDescent="0.4">
      <c r="A479">
        <v>726</v>
      </c>
      <c r="B479">
        <v>0.26691999999999999</v>
      </c>
      <c r="C479">
        <v>0.26616000000000001</v>
      </c>
      <c r="D479" s="5">
        <v>2.7995500000000003E-4</v>
      </c>
      <c r="G479">
        <v>726</v>
      </c>
      <c r="H479">
        <v>0.24828</v>
      </c>
      <c r="I479">
        <v>0.35</v>
      </c>
      <c r="J479">
        <v>0.34960999999999998</v>
      </c>
    </row>
    <row r="480" spans="1:10" x14ac:dyDescent="0.4">
      <c r="A480">
        <v>727</v>
      </c>
      <c r="B480">
        <v>0.26885999999999999</v>
      </c>
      <c r="C480">
        <v>0.26743</v>
      </c>
      <c r="D480" s="5">
        <v>2.7995500000000003E-4</v>
      </c>
      <c r="G480">
        <v>727</v>
      </c>
      <c r="H480">
        <v>0.25172</v>
      </c>
      <c r="I480">
        <v>0.35270000000000001</v>
      </c>
      <c r="J480">
        <v>0.35293999999999998</v>
      </c>
    </row>
    <row r="481" spans="1:10" x14ac:dyDescent="0.4">
      <c r="A481">
        <v>728</v>
      </c>
      <c r="B481">
        <v>0.27078999999999998</v>
      </c>
      <c r="C481">
        <v>0.26995999999999998</v>
      </c>
      <c r="D481" s="5">
        <v>2.7995500000000003E-4</v>
      </c>
      <c r="G481">
        <v>728</v>
      </c>
      <c r="H481">
        <v>0.25172</v>
      </c>
      <c r="I481">
        <v>0.35676000000000002</v>
      </c>
      <c r="J481">
        <v>0.35515999999999998</v>
      </c>
    </row>
    <row r="482" spans="1:10" x14ac:dyDescent="0.4">
      <c r="A482">
        <v>729</v>
      </c>
      <c r="B482">
        <v>0.27272999999999997</v>
      </c>
      <c r="C482">
        <v>0.27250000000000002</v>
      </c>
      <c r="D482" s="5">
        <v>2.7995500000000003E-4</v>
      </c>
      <c r="G482">
        <v>729</v>
      </c>
      <c r="H482">
        <v>0.25517000000000001</v>
      </c>
      <c r="I482">
        <v>0.35946</v>
      </c>
      <c r="J482">
        <v>0.35848999999999998</v>
      </c>
    </row>
    <row r="483" spans="1:10" x14ac:dyDescent="0.4">
      <c r="A483">
        <v>730</v>
      </c>
      <c r="B483">
        <v>0.27660000000000001</v>
      </c>
      <c r="C483">
        <v>0.27376</v>
      </c>
      <c r="D483" s="5">
        <v>2.7995500000000003E-4</v>
      </c>
      <c r="G483">
        <v>730</v>
      </c>
      <c r="H483">
        <v>0.25862000000000002</v>
      </c>
      <c r="I483">
        <v>0.36351</v>
      </c>
      <c r="J483">
        <v>0.36181999999999997</v>
      </c>
    </row>
    <row r="484" spans="1:10" x14ac:dyDescent="0.4">
      <c r="A484">
        <v>731</v>
      </c>
      <c r="B484">
        <v>0.27660000000000001</v>
      </c>
      <c r="C484">
        <v>0.27629999999999999</v>
      </c>
      <c r="D484" s="5">
        <v>2.7995500000000003E-4</v>
      </c>
      <c r="G484">
        <v>731</v>
      </c>
      <c r="H484">
        <v>0.25862000000000002</v>
      </c>
      <c r="I484">
        <v>0.36621999999999999</v>
      </c>
      <c r="J484">
        <v>0.36625999999999997</v>
      </c>
    </row>
    <row r="485" spans="1:10" x14ac:dyDescent="0.4">
      <c r="A485">
        <v>732</v>
      </c>
      <c r="B485">
        <v>0.27853</v>
      </c>
      <c r="C485">
        <v>0.27756999999999998</v>
      </c>
      <c r="D485" s="5">
        <v>2.7995500000000003E-4</v>
      </c>
      <c r="G485">
        <v>732</v>
      </c>
      <c r="H485">
        <v>0.26207000000000003</v>
      </c>
      <c r="I485">
        <v>0.37026999999999999</v>
      </c>
      <c r="J485">
        <v>0.36958999999999997</v>
      </c>
    </row>
    <row r="486" spans="1:10" x14ac:dyDescent="0.4">
      <c r="A486">
        <v>733</v>
      </c>
      <c r="B486">
        <v>0.28045999999999999</v>
      </c>
      <c r="C486">
        <v>0.28010000000000002</v>
      </c>
      <c r="D486" s="5">
        <v>2.7995500000000003E-4</v>
      </c>
      <c r="G486">
        <v>733</v>
      </c>
      <c r="H486">
        <v>0.26207000000000003</v>
      </c>
      <c r="I486">
        <v>0.37297000000000002</v>
      </c>
      <c r="J486">
        <v>0.37291999999999997</v>
      </c>
    </row>
    <row r="487" spans="1:10" x14ac:dyDescent="0.4">
      <c r="A487">
        <v>734</v>
      </c>
      <c r="B487">
        <v>0.28239999999999998</v>
      </c>
      <c r="C487">
        <v>0.28137000000000001</v>
      </c>
      <c r="D487" s="5">
        <v>2.7995500000000003E-4</v>
      </c>
      <c r="G487">
        <v>734</v>
      </c>
      <c r="H487">
        <v>0.26551999999999998</v>
      </c>
      <c r="I487">
        <v>0.37702999999999998</v>
      </c>
      <c r="J487">
        <v>0.37624999999999997</v>
      </c>
    </row>
    <row r="488" spans="1:10" x14ac:dyDescent="0.4">
      <c r="A488">
        <v>735</v>
      </c>
      <c r="B488">
        <v>0.28433000000000003</v>
      </c>
      <c r="C488">
        <v>0.28389999999999999</v>
      </c>
      <c r="D488" s="5">
        <v>2.7995500000000003E-4</v>
      </c>
      <c r="G488">
        <v>735</v>
      </c>
      <c r="H488">
        <v>0.26551999999999998</v>
      </c>
      <c r="I488">
        <v>0.38107999999999997</v>
      </c>
      <c r="J488">
        <v>0.38068999999999997</v>
      </c>
    </row>
    <row r="489" spans="1:10" x14ac:dyDescent="0.4">
      <c r="A489">
        <v>736</v>
      </c>
      <c r="B489">
        <v>0.28627000000000002</v>
      </c>
      <c r="C489">
        <v>0.28516999999999998</v>
      </c>
      <c r="D489" s="5">
        <v>2.7995500000000003E-4</v>
      </c>
      <c r="G489">
        <v>736</v>
      </c>
      <c r="H489">
        <v>0.26896999999999999</v>
      </c>
      <c r="I489">
        <v>0.38513999999999998</v>
      </c>
      <c r="J489">
        <v>0.38401999999999997</v>
      </c>
    </row>
    <row r="490" spans="1:10" x14ac:dyDescent="0.4">
      <c r="A490">
        <v>737</v>
      </c>
      <c r="B490">
        <v>0.28820000000000001</v>
      </c>
      <c r="C490">
        <v>0.28771000000000002</v>
      </c>
      <c r="D490" s="5">
        <v>2.7995500000000003E-4</v>
      </c>
      <c r="G490">
        <v>737</v>
      </c>
      <c r="H490">
        <v>0.26896999999999999</v>
      </c>
      <c r="I490">
        <v>0.38918999999999998</v>
      </c>
      <c r="J490">
        <v>0.38846000000000003</v>
      </c>
    </row>
    <row r="491" spans="1:10" x14ac:dyDescent="0.4">
      <c r="A491">
        <v>738</v>
      </c>
      <c r="B491">
        <v>0.29014000000000001</v>
      </c>
      <c r="C491">
        <v>0.28897</v>
      </c>
      <c r="D491" s="5">
        <v>2.7995500000000003E-4</v>
      </c>
      <c r="G491">
        <v>738</v>
      </c>
      <c r="H491">
        <v>0.27240999999999999</v>
      </c>
      <c r="I491">
        <v>0.39323999999999998</v>
      </c>
      <c r="J491">
        <v>0.39179000000000003</v>
      </c>
    </row>
    <row r="492" spans="1:10" x14ac:dyDescent="0.4">
      <c r="A492">
        <v>739</v>
      </c>
      <c r="B492">
        <v>0.29207</v>
      </c>
      <c r="C492">
        <v>0.29150999999999999</v>
      </c>
      <c r="D492" s="5">
        <v>2.7995500000000003E-4</v>
      </c>
      <c r="G492">
        <v>739</v>
      </c>
      <c r="H492">
        <v>0.27240999999999999</v>
      </c>
      <c r="I492">
        <v>0.39729999999999999</v>
      </c>
      <c r="J492">
        <v>0.39623000000000003</v>
      </c>
    </row>
    <row r="493" spans="1:10" x14ac:dyDescent="0.4">
      <c r="A493">
        <v>740</v>
      </c>
      <c r="B493">
        <v>0.29399999999999998</v>
      </c>
      <c r="C493">
        <v>0.29277999999999998</v>
      </c>
      <c r="D493" s="5">
        <v>2.7995500000000003E-4</v>
      </c>
      <c r="G493">
        <v>740</v>
      </c>
      <c r="H493">
        <v>0.27585999999999999</v>
      </c>
      <c r="I493">
        <v>0.40134999999999998</v>
      </c>
      <c r="J493">
        <v>0.40067000000000003</v>
      </c>
    </row>
    <row r="494" spans="1:10" x14ac:dyDescent="0.4">
      <c r="A494">
        <v>741</v>
      </c>
      <c r="B494">
        <v>0.29593999999999998</v>
      </c>
      <c r="C494">
        <v>0.29531000000000002</v>
      </c>
      <c r="D494" s="5">
        <v>2.7995500000000003E-4</v>
      </c>
      <c r="G494">
        <v>741</v>
      </c>
      <c r="H494">
        <v>0.27585999999999999</v>
      </c>
      <c r="I494">
        <v>0.40540999999999999</v>
      </c>
      <c r="J494">
        <v>0.40400000000000003</v>
      </c>
    </row>
    <row r="495" spans="1:10" x14ac:dyDescent="0.4">
      <c r="A495">
        <v>742</v>
      </c>
      <c r="B495">
        <v>0.29787000000000002</v>
      </c>
      <c r="C495">
        <v>0.29658000000000001</v>
      </c>
      <c r="D495" s="5">
        <v>2.7995500000000003E-4</v>
      </c>
      <c r="G495">
        <v>742</v>
      </c>
      <c r="H495">
        <v>0.27931</v>
      </c>
      <c r="I495">
        <v>0.40945999999999999</v>
      </c>
      <c r="J495">
        <v>0.40844000000000003</v>
      </c>
    </row>
    <row r="496" spans="1:10" x14ac:dyDescent="0.4">
      <c r="A496">
        <v>743</v>
      </c>
      <c r="B496">
        <v>0.29981000000000002</v>
      </c>
      <c r="C496">
        <v>0.29910999999999999</v>
      </c>
      <c r="D496" s="5">
        <v>2.7995500000000003E-4</v>
      </c>
      <c r="G496">
        <v>743</v>
      </c>
      <c r="H496">
        <v>0.27931</v>
      </c>
      <c r="I496">
        <v>0.41350999999999999</v>
      </c>
      <c r="J496">
        <v>0.41287000000000001</v>
      </c>
    </row>
    <row r="497" spans="1:10" x14ac:dyDescent="0.4">
      <c r="A497">
        <v>744</v>
      </c>
      <c r="B497">
        <v>0.30174000000000001</v>
      </c>
      <c r="C497">
        <v>0.30037999999999998</v>
      </c>
      <c r="D497" s="5">
        <v>2.7995500000000003E-4</v>
      </c>
      <c r="G497">
        <v>744</v>
      </c>
      <c r="H497">
        <v>0.28276000000000001</v>
      </c>
      <c r="I497">
        <v>0.41757</v>
      </c>
      <c r="J497">
        <v>0.41731000000000001</v>
      </c>
    </row>
    <row r="498" spans="1:10" x14ac:dyDescent="0.4">
      <c r="A498">
        <v>745</v>
      </c>
      <c r="B498">
        <v>0.30368000000000001</v>
      </c>
      <c r="C498">
        <v>0.30292000000000002</v>
      </c>
      <c r="D498" s="5">
        <v>2.7995500000000003E-4</v>
      </c>
      <c r="G498">
        <v>745</v>
      </c>
      <c r="H498">
        <v>0.28276000000000001</v>
      </c>
      <c r="I498">
        <v>0.42161999999999999</v>
      </c>
      <c r="J498">
        <v>0.42175000000000001</v>
      </c>
    </row>
    <row r="499" spans="1:10" x14ac:dyDescent="0.4">
      <c r="A499">
        <v>746</v>
      </c>
      <c r="B499">
        <v>0.30560999999999999</v>
      </c>
      <c r="C499">
        <v>0.30418000000000001</v>
      </c>
      <c r="D499" s="5">
        <v>2.7995500000000003E-4</v>
      </c>
      <c r="G499">
        <v>746</v>
      </c>
      <c r="H499">
        <v>0.28621000000000002</v>
      </c>
      <c r="I499">
        <v>0.42703000000000002</v>
      </c>
      <c r="J499">
        <v>0.42619000000000001</v>
      </c>
    </row>
    <row r="500" spans="1:10" x14ac:dyDescent="0.4">
      <c r="A500">
        <v>747</v>
      </c>
      <c r="B500">
        <v>0.30753999999999998</v>
      </c>
      <c r="C500">
        <v>0.30671999999999999</v>
      </c>
      <c r="D500" s="5">
        <v>2.7995500000000003E-4</v>
      </c>
      <c r="G500">
        <v>747</v>
      </c>
      <c r="H500">
        <v>0.28621000000000002</v>
      </c>
      <c r="I500">
        <v>0.43108000000000002</v>
      </c>
      <c r="J500">
        <v>0.42952000000000001</v>
      </c>
    </row>
    <row r="501" spans="1:10" x14ac:dyDescent="0.4">
      <c r="A501">
        <v>748</v>
      </c>
      <c r="B501">
        <v>0.30947999999999998</v>
      </c>
      <c r="C501">
        <v>0.30797999999999998</v>
      </c>
      <c r="D501" s="5">
        <v>2.7995500000000003E-4</v>
      </c>
      <c r="G501">
        <v>748</v>
      </c>
      <c r="H501">
        <v>0.28965999999999997</v>
      </c>
      <c r="I501">
        <v>0.43514000000000003</v>
      </c>
      <c r="J501">
        <v>0.43396000000000001</v>
      </c>
    </row>
    <row r="502" spans="1:10" x14ac:dyDescent="0.4">
      <c r="A502">
        <v>749</v>
      </c>
      <c r="B502">
        <v>0.31141000000000002</v>
      </c>
      <c r="C502">
        <v>0.31052000000000002</v>
      </c>
      <c r="D502" s="5">
        <v>2.7995500000000003E-4</v>
      </c>
      <c r="G502">
        <v>749</v>
      </c>
      <c r="H502">
        <v>0.29310000000000003</v>
      </c>
      <c r="I502">
        <v>0.43919000000000002</v>
      </c>
      <c r="J502">
        <v>0.43840000000000001</v>
      </c>
    </row>
    <row r="503" spans="1:10" x14ac:dyDescent="0.4">
      <c r="A503">
        <v>750</v>
      </c>
      <c r="B503">
        <v>0.31335000000000002</v>
      </c>
      <c r="C503">
        <v>0.31179000000000001</v>
      </c>
      <c r="D503" s="5">
        <v>2.7995500000000003E-4</v>
      </c>
      <c r="G503">
        <v>750</v>
      </c>
      <c r="H503">
        <v>0.29310000000000003</v>
      </c>
      <c r="I503">
        <v>0.44324000000000002</v>
      </c>
      <c r="J503">
        <v>0.44284000000000001</v>
      </c>
    </row>
    <row r="504" spans="1:10" x14ac:dyDescent="0.4">
      <c r="A504">
        <v>751</v>
      </c>
      <c r="B504">
        <v>0.31528</v>
      </c>
      <c r="C504">
        <v>0.31431999999999999</v>
      </c>
      <c r="D504" s="5">
        <v>2.7995500000000003E-4</v>
      </c>
      <c r="G504">
        <v>751</v>
      </c>
      <c r="H504">
        <v>0.29310000000000003</v>
      </c>
      <c r="I504">
        <v>0.44729999999999998</v>
      </c>
      <c r="J504">
        <v>0.44728000000000001</v>
      </c>
    </row>
    <row r="505" spans="1:10" x14ac:dyDescent="0.4">
      <c r="A505">
        <v>752</v>
      </c>
      <c r="B505">
        <v>0.31720999999999999</v>
      </c>
      <c r="C505">
        <v>0.31558999999999998</v>
      </c>
      <c r="D505" s="5">
        <v>2.7995500000000003E-4</v>
      </c>
      <c r="G505">
        <v>752</v>
      </c>
      <c r="H505">
        <v>0.29654999999999998</v>
      </c>
      <c r="I505">
        <v>0.45134999999999997</v>
      </c>
      <c r="J505">
        <v>0.45172000000000001</v>
      </c>
    </row>
    <row r="506" spans="1:10" x14ac:dyDescent="0.4">
      <c r="A506">
        <v>753</v>
      </c>
      <c r="B506">
        <v>0.31914999999999999</v>
      </c>
      <c r="C506">
        <v>0.31812000000000001</v>
      </c>
      <c r="D506" s="5">
        <v>2.7995500000000003E-4</v>
      </c>
      <c r="G506">
        <v>753</v>
      </c>
      <c r="H506">
        <v>0.3</v>
      </c>
      <c r="I506">
        <v>0.45540999999999998</v>
      </c>
      <c r="J506">
        <v>0.45505000000000001</v>
      </c>
    </row>
    <row r="507" spans="1:10" x14ac:dyDescent="0.4">
      <c r="A507">
        <v>754</v>
      </c>
      <c r="B507">
        <v>0.32107999999999998</v>
      </c>
      <c r="C507">
        <v>0.31939000000000001</v>
      </c>
      <c r="D507" s="5">
        <v>2.7995500000000003E-4</v>
      </c>
      <c r="G507">
        <v>754</v>
      </c>
      <c r="H507">
        <v>0.3</v>
      </c>
      <c r="I507">
        <v>0.45945999999999998</v>
      </c>
      <c r="J507">
        <v>0.45949000000000001</v>
      </c>
    </row>
    <row r="508" spans="1:10" x14ac:dyDescent="0.4">
      <c r="A508">
        <v>755</v>
      </c>
      <c r="B508">
        <v>0.32301999999999997</v>
      </c>
      <c r="C508">
        <v>0.32192999999999999</v>
      </c>
      <c r="D508" s="5">
        <v>2.7995500000000003E-4</v>
      </c>
      <c r="G508">
        <v>755</v>
      </c>
      <c r="H508">
        <v>0.30345</v>
      </c>
      <c r="I508">
        <v>0.46486</v>
      </c>
      <c r="J508">
        <v>0.46393000000000001</v>
      </c>
    </row>
    <row r="509" spans="1:10" x14ac:dyDescent="0.4">
      <c r="A509">
        <v>756</v>
      </c>
      <c r="B509">
        <v>0.32495000000000002</v>
      </c>
      <c r="C509">
        <v>0.32318999999999998</v>
      </c>
      <c r="D509" s="5">
        <v>2.7995500000000003E-4</v>
      </c>
      <c r="G509">
        <v>756</v>
      </c>
      <c r="H509">
        <v>0.30345</v>
      </c>
      <c r="I509">
        <v>0.46892</v>
      </c>
      <c r="J509">
        <v>0.46837000000000001</v>
      </c>
    </row>
    <row r="510" spans="1:10" x14ac:dyDescent="0.4">
      <c r="A510">
        <v>757</v>
      </c>
      <c r="B510">
        <v>0.32689000000000001</v>
      </c>
      <c r="C510">
        <v>0.32573000000000002</v>
      </c>
      <c r="D510" s="5">
        <v>2.7995500000000003E-4</v>
      </c>
      <c r="G510">
        <v>757</v>
      </c>
      <c r="H510">
        <v>0.30690000000000001</v>
      </c>
      <c r="I510">
        <v>0.47297</v>
      </c>
      <c r="J510">
        <v>0.47170000000000001</v>
      </c>
    </row>
    <row r="511" spans="1:10" x14ac:dyDescent="0.4">
      <c r="A511">
        <v>758</v>
      </c>
      <c r="B511">
        <v>0.32882</v>
      </c>
      <c r="C511">
        <v>0.32826</v>
      </c>
      <c r="D511" s="5">
        <v>2.7995500000000003E-4</v>
      </c>
      <c r="G511">
        <v>758</v>
      </c>
      <c r="H511">
        <v>0.30690000000000001</v>
      </c>
      <c r="I511">
        <v>0.47703000000000001</v>
      </c>
      <c r="J511">
        <v>0.47614000000000001</v>
      </c>
    </row>
    <row r="512" spans="1:10" x14ac:dyDescent="0.4">
      <c r="A512">
        <v>759</v>
      </c>
      <c r="B512">
        <v>0.33074999999999999</v>
      </c>
      <c r="C512">
        <v>0.32952999999999999</v>
      </c>
      <c r="D512" s="5">
        <v>2.7995500000000003E-4</v>
      </c>
      <c r="G512">
        <v>759</v>
      </c>
      <c r="H512">
        <v>0.31034</v>
      </c>
      <c r="I512">
        <v>0.48108000000000001</v>
      </c>
      <c r="J512">
        <v>0.47947000000000001</v>
      </c>
    </row>
    <row r="513" spans="1:10" x14ac:dyDescent="0.4">
      <c r="A513">
        <v>760</v>
      </c>
      <c r="B513">
        <v>0.33461999999999997</v>
      </c>
      <c r="C513">
        <v>0.33206999999999998</v>
      </c>
      <c r="D513" s="5">
        <v>2.7995500000000003E-4</v>
      </c>
      <c r="G513">
        <v>760</v>
      </c>
      <c r="H513">
        <v>0.31034</v>
      </c>
      <c r="I513">
        <v>0.48377999999999999</v>
      </c>
      <c r="J513">
        <v>0.48391000000000001</v>
      </c>
    </row>
    <row r="514" spans="1:10" x14ac:dyDescent="0.4">
      <c r="A514">
        <v>761</v>
      </c>
      <c r="B514">
        <v>0.33656000000000003</v>
      </c>
      <c r="C514">
        <v>0.33460000000000001</v>
      </c>
      <c r="D514" s="5">
        <v>2.7995500000000003E-4</v>
      </c>
      <c r="G514">
        <v>761</v>
      </c>
      <c r="H514">
        <v>0.31379000000000001</v>
      </c>
      <c r="I514">
        <v>0.48784</v>
      </c>
      <c r="J514">
        <v>0.48724000000000001</v>
      </c>
    </row>
    <row r="515" spans="1:10" x14ac:dyDescent="0.4">
      <c r="A515">
        <v>762</v>
      </c>
      <c r="B515">
        <v>0.33849000000000001</v>
      </c>
      <c r="C515">
        <v>0.33714</v>
      </c>
      <c r="D515" s="5">
        <v>2.7995500000000003E-4</v>
      </c>
      <c r="G515">
        <v>762</v>
      </c>
      <c r="H515">
        <v>0.31724000000000002</v>
      </c>
      <c r="I515">
        <v>0.49188999999999999</v>
      </c>
      <c r="J515">
        <v>0.49168000000000001</v>
      </c>
    </row>
    <row r="516" spans="1:10" x14ac:dyDescent="0.4">
      <c r="A516">
        <v>763</v>
      </c>
      <c r="B516">
        <v>0.34043000000000001</v>
      </c>
      <c r="C516">
        <v>0.33839999999999998</v>
      </c>
      <c r="D516" s="5">
        <v>2.7995500000000003E-4</v>
      </c>
      <c r="G516">
        <v>763</v>
      </c>
      <c r="H516">
        <v>0.31724000000000002</v>
      </c>
      <c r="I516">
        <v>0.49595</v>
      </c>
      <c r="J516">
        <v>0.49501000000000001</v>
      </c>
    </row>
    <row r="517" spans="1:10" x14ac:dyDescent="0.4">
      <c r="A517">
        <v>764</v>
      </c>
      <c r="B517">
        <v>0.34236</v>
      </c>
      <c r="C517">
        <v>0.34094000000000002</v>
      </c>
      <c r="D517" s="5">
        <v>2.7995500000000003E-4</v>
      </c>
      <c r="G517">
        <v>764</v>
      </c>
      <c r="H517">
        <v>0.32068999999999998</v>
      </c>
      <c r="I517">
        <v>0.49864999999999998</v>
      </c>
      <c r="J517">
        <v>0.49834000000000001</v>
      </c>
    </row>
    <row r="518" spans="1:10" x14ac:dyDescent="0.4">
      <c r="A518">
        <v>765</v>
      </c>
      <c r="B518">
        <v>0.34622999999999998</v>
      </c>
      <c r="C518">
        <v>0.34347</v>
      </c>
      <c r="D518" s="5">
        <v>2.7995500000000003E-4</v>
      </c>
      <c r="G518">
        <v>765</v>
      </c>
      <c r="H518">
        <v>0.32413999999999998</v>
      </c>
      <c r="I518">
        <v>0.50270000000000004</v>
      </c>
      <c r="J518">
        <v>0.50165999999999999</v>
      </c>
    </row>
    <row r="519" spans="1:10" x14ac:dyDescent="0.4">
      <c r="A519">
        <v>766</v>
      </c>
      <c r="B519">
        <v>0.34816000000000003</v>
      </c>
      <c r="C519">
        <v>0.34600999999999998</v>
      </c>
      <c r="D519" s="5">
        <v>2.7995500000000003E-4</v>
      </c>
      <c r="G519">
        <v>766</v>
      </c>
      <c r="H519">
        <v>0.32413999999999998</v>
      </c>
      <c r="I519">
        <v>0.50541000000000003</v>
      </c>
      <c r="J519">
        <v>0.50499000000000005</v>
      </c>
    </row>
    <row r="520" spans="1:10" x14ac:dyDescent="0.4">
      <c r="A520">
        <v>767</v>
      </c>
      <c r="B520">
        <v>0.35010000000000002</v>
      </c>
      <c r="C520">
        <v>0.34854000000000002</v>
      </c>
      <c r="D520" s="5">
        <v>2.7995500000000003E-4</v>
      </c>
      <c r="G520">
        <v>767</v>
      </c>
      <c r="H520">
        <v>0.32758999999999999</v>
      </c>
      <c r="I520">
        <v>0.50946000000000002</v>
      </c>
      <c r="J520">
        <v>0.50831999999999999</v>
      </c>
    </row>
    <row r="521" spans="1:10" x14ac:dyDescent="0.4">
      <c r="A521">
        <v>768</v>
      </c>
      <c r="B521">
        <v>0.35397000000000001</v>
      </c>
      <c r="C521">
        <v>0.35108</v>
      </c>
      <c r="D521" s="5">
        <v>2.7995500000000003E-4</v>
      </c>
      <c r="G521">
        <v>768</v>
      </c>
      <c r="H521">
        <v>0.33102999999999999</v>
      </c>
      <c r="I521">
        <v>0.51215999999999995</v>
      </c>
      <c r="J521">
        <v>0.51165000000000005</v>
      </c>
    </row>
    <row r="522" spans="1:10" x14ac:dyDescent="0.4">
      <c r="A522">
        <v>769</v>
      </c>
      <c r="B522">
        <v>0.35589999999999999</v>
      </c>
      <c r="C522">
        <v>0.35360999999999998</v>
      </c>
      <c r="D522" s="5">
        <v>2.7995500000000003E-4</v>
      </c>
      <c r="G522">
        <v>769</v>
      </c>
      <c r="H522">
        <v>0.33102999999999999</v>
      </c>
      <c r="I522">
        <v>0.51485999999999998</v>
      </c>
      <c r="J522">
        <v>0.51387000000000005</v>
      </c>
    </row>
    <row r="523" spans="1:10" x14ac:dyDescent="0.4">
      <c r="A523">
        <v>770</v>
      </c>
      <c r="B523">
        <v>0.35782999999999998</v>
      </c>
      <c r="C523">
        <v>0.35741000000000001</v>
      </c>
      <c r="D523" s="5">
        <v>2.7995500000000003E-4</v>
      </c>
      <c r="G523">
        <v>770</v>
      </c>
      <c r="H523">
        <v>0.33448</v>
      </c>
      <c r="I523">
        <v>0.51756999999999997</v>
      </c>
      <c r="J523">
        <v>0.51719999999999999</v>
      </c>
    </row>
    <row r="524" spans="1:10" x14ac:dyDescent="0.4">
      <c r="A524">
        <v>771</v>
      </c>
      <c r="B524">
        <v>0.36170000000000002</v>
      </c>
      <c r="C524">
        <v>0.35994999999999999</v>
      </c>
      <c r="D524" s="5">
        <v>2.7995500000000003E-4</v>
      </c>
      <c r="G524">
        <v>771</v>
      </c>
      <c r="H524">
        <v>0.33793000000000001</v>
      </c>
      <c r="I524">
        <v>0.52027000000000001</v>
      </c>
      <c r="J524">
        <v>0.52053000000000005</v>
      </c>
    </row>
    <row r="525" spans="1:10" x14ac:dyDescent="0.4">
      <c r="A525">
        <v>772</v>
      </c>
      <c r="B525">
        <v>0.36364000000000002</v>
      </c>
      <c r="C525">
        <v>0.36248000000000002</v>
      </c>
      <c r="D525" s="5">
        <v>2.7995500000000003E-4</v>
      </c>
      <c r="G525">
        <v>772</v>
      </c>
      <c r="H525">
        <v>0.34138000000000002</v>
      </c>
      <c r="I525">
        <v>0.52297000000000005</v>
      </c>
      <c r="J525">
        <v>0.52275000000000005</v>
      </c>
    </row>
    <row r="526" spans="1:10" x14ac:dyDescent="0.4">
      <c r="A526">
        <v>773</v>
      </c>
      <c r="B526">
        <v>0.36749999999999999</v>
      </c>
      <c r="C526">
        <v>0.36502000000000001</v>
      </c>
      <c r="D526" s="5">
        <v>2.7995500000000003E-4</v>
      </c>
      <c r="G526">
        <v>773</v>
      </c>
      <c r="H526">
        <v>0.34483000000000003</v>
      </c>
      <c r="I526">
        <v>0.52568000000000004</v>
      </c>
      <c r="J526">
        <v>0.52497000000000005</v>
      </c>
    </row>
    <row r="527" spans="1:10" x14ac:dyDescent="0.4">
      <c r="A527">
        <v>774</v>
      </c>
      <c r="B527">
        <v>0.36943999999999999</v>
      </c>
      <c r="C527">
        <v>0.36881999999999998</v>
      </c>
      <c r="D527" s="5">
        <v>2.7995500000000003E-4</v>
      </c>
      <c r="G527">
        <v>774</v>
      </c>
      <c r="H527">
        <v>0.34483000000000003</v>
      </c>
      <c r="I527">
        <v>0.52703</v>
      </c>
      <c r="J527">
        <v>0.52719000000000005</v>
      </c>
    </row>
    <row r="528" spans="1:10" x14ac:dyDescent="0.4">
      <c r="A528">
        <v>775</v>
      </c>
      <c r="B528">
        <v>0.37330999999999998</v>
      </c>
      <c r="C528">
        <v>0.37136000000000002</v>
      </c>
      <c r="D528" s="5">
        <v>2.7995500000000003E-4</v>
      </c>
      <c r="G528">
        <v>775</v>
      </c>
      <c r="H528">
        <v>0.34827999999999998</v>
      </c>
      <c r="I528">
        <v>0.52973000000000003</v>
      </c>
      <c r="J528">
        <v>0.52941000000000005</v>
      </c>
    </row>
    <row r="529" spans="1:10" x14ac:dyDescent="0.4">
      <c r="A529">
        <v>776</v>
      </c>
      <c r="B529">
        <v>0.37718000000000002</v>
      </c>
      <c r="C529">
        <v>0.37515999999999999</v>
      </c>
      <c r="D529" s="5">
        <v>2.7995500000000003E-4</v>
      </c>
      <c r="G529">
        <v>776</v>
      </c>
      <c r="H529">
        <v>0.35171999999999998</v>
      </c>
      <c r="I529">
        <v>0.53108</v>
      </c>
      <c r="J529">
        <v>0.53163000000000005</v>
      </c>
    </row>
    <row r="530" spans="1:10" x14ac:dyDescent="0.4">
      <c r="A530">
        <v>777</v>
      </c>
      <c r="B530">
        <v>0.38103999999999999</v>
      </c>
      <c r="C530">
        <v>0.37896000000000002</v>
      </c>
      <c r="D530" s="5">
        <v>2.7995500000000003E-4</v>
      </c>
      <c r="G530">
        <v>777</v>
      </c>
      <c r="H530">
        <v>0.35516999999999999</v>
      </c>
      <c r="I530">
        <v>0.53378000000000003</v>
      </c>
      <c r="J530">
        <v>0.53273999999999999</v>
      </c>
    </row>
    <row r="531" spans="1:10" x14ac:dyDescent="0.4">
      <c r="A531">
        <v>778</v>
      </c>
      <c r="B531">
        <v>0.38297999999999999</v>
      </c>
      <c r="C531">
        <v>0.38150000000000001</v>
      </c>
      <c r="D531" s="5">
        <v>2.7995500000000003E-4</v>
      </c>
      <c r="G531">
        <v>778</v>
      </c>
      <c r="H531">
        <v>0.35861999999999999</v>
      </c>
      <c r="I531">
        <v>0.53513999999999995</v>
      </c>
      <c r="J531">
        <v>0.53495999999999999</v>
      </c>
    </row>
    <row r="532" spans="1:10" x14ac:dyDescent="0.4">
      <c r="A532">
        <v>779</v>
      </c>
      <c r="B532">
        <v>0.38685000000000003</v>
      </c>
      <c r="C532">
        <v>0.38529999999999998</v>
      </c>
      <c r="D532" s="5">
        <v>2.7995500000000003E-4</v>
      </c>
      <c r="G532">
        <v>779</v>
      </c>
      <c r="H532">
        <v>0.36207</v>
      </c>
      <c r="I532">
        <v>0.53649000000000002</v>
      </c>
      <c r="J532">
        <v>0.53607000000000005</v>
      </c>
    </row>
    <row r="533" spans="1:10" x14ac:dyDescent="0.4">
      <c r="A533">
        <v>780</v>
      </c>
      <c r="B533">
        <v>0.39072000000000001</v>
      </c>
      <c r="C533">
        <v>0.3891</v>
      </c>
      <c r="D533" s="5">
        <v>2.7995500000000003E-4</v>
      </c>
      <c r="G533">
        <v>780</v>
      </c>
      <c r="H533">
        <v>0.36552000000000001</v>
      </c>
      <c r="I533">
        <v>0.53783999999999998</v>
      </c>
      <c r="J533">
        <v>0.53717999999999999</v>
      </c>
    </row>
    <row r="534" spans="1:10" x14ac:dyDescent="0.4">
      <c r="A534">
        <v>781</v>
      </c>
      <c r="B534">
        <v>0.39457999999999999</v>
      </c>
      <c r="C534">
        <v>0.39290000000000003</v>
      </c>
      <c r="D534" s="5">
        <v>2.7995500000000003E-4</v>
      </c>
      <c r="G534">
        <v>781</v>
      </c>
      <c r="H534">
        <v>0.36897000000000002</v>
      </c>
      <c r="I534">
        <v>0.53918999999999995</v>
      </c>
      <c r="J534">
        <v>0.53829000000000005</v>
      </c>
    </row>
    <row r="535" spans="1:10" x14ac:dyDescent="0.4">
      <c r="A535">
        <v>782</v>
      </c>
      <c r="B535">
        <v>0.39845000000000003</v>
      </c>
      <c r="C535">
        <v>0.3967</v>
      </c>
      <c r="D535" s="5">
        <v>2.7995500000000003E-4</v>
      </c>
      <c r="G535">
        <v>782</v>
      </c>
      <c r="H535">
        <v>0.37241000000000002</v>
      </c>
      <c r="I535">
        <v>0.54054000000000002</v>
      </c>
      <c r="J535">
        <v>0.54051000000000005</v>
      </c>
    </row>
    <row r="536" spans="1:10" x14ac:dyDescent="0.4">
      <c r="A536">
        <v>783</v>
      </c>
      <c r="B536">
        <v>0.40232000000000001</v>
      </c>
      <c r="C536">
        <v>0.40050999999999998</v>
      </c>
      <c r="D536" s="5">
        <v>2.7995500000000003E-4</v>
      </c>
      <c r="G536">
        <v>783</v>
      </c>
      <c r="H536">
        <v>0.37586000000000003</v>
      </c>
      <c r="I536">
        <v>0.54054000000000002</v>
      </c>
      <c r="J536">
        <v>0.54051000000000005</v>
      </c>
    </row>
    <row r="537" spans="1:10" x14ac:dyDescent="0.4">
      <c r="A537">
        <v>784</v>
      </c>
      <c r="B537">
        <v>0.40619</v>
      </c>
      <c r="C537">
        <v>0.40431</v>
      </c>
      <c r="D537" s="5">
        <v>2.7995500000000003E-4</v>
      </c>
      <c r="G537">
        <v>784</v>
      </c>
      <c r="H537">
        <v>0.37930999999999998</v>
      </c>
      <c r="I537">
        <v>0.54188999999999998</v>
      </c>
      <c r="J537">
        <v>0.54161999999999999</v>
      </c>
    </row>
    <row r="538" spans="1:10" x14ac:dyDescent="0.4">
      <c r="A538">
        <v>785</v>
      </c>
      <c r="B538">
        <v>0.41005999999999998</v>
      </c>
      <c r="C538">
        <v>0.40810999999999997</v>
      </c>
      <c r="D538" s="5">
        <v>2.7995500000000003E-4</v>
      </c>
      <c r="G538">
        <v>785</v>
      </c>
      <c r="H538">
        <v>0.38621</v>
      </c>
      <c r="I538">
        <v>0.54188999999999998</v>
      </c>
      <c r="J538">
        <v>0.54161999999999999</v>
      </c>
    </row>
    <row r="539" spans="1:10" x14ac:dyDescent="0.4">
      <c r="A539">
        <v>786</v>
      </c>
      <c r="B539">
        <v>0.41393000000000002</v>
      </c>
      <c r="C539">
        <v>0.41191</v>
      </c>
      <c r="D539" s="5">
        <v>2.7995500000000003E-4</v>
      </c>
      <c r="G539">
        <v>786</v>
      </c>
      <c r="H539">
        <v>0.38966000000000001</v>
      </c>
      <c r="I539">
        <v>0.54323999999999995</v>
      </c>
      <c r="J539">
        <v>0.54273000000000005</v>
      </c>
    </row>
    <row r="540" spans="1:10" x14ac:dyDescent="0.4">
      <c r="A540">
        <v>787</v>
      </c>
      <c r="B540">
        <v>0.41778999999999999</v>
      </c>
      <c r="C540">
        <v>0.41571999999999998</v>
      </c>
      <c r="D540" s="5">
        <v>2.7995500000000003E-4</v>
      </c>
      <c r="G540">
        <v>787</v>
      </c>
      <c r="H540">
        <v>0.3931</v>
      </c>
      <c r="I540">
        <v>0.54323999999999995</v>
      </c>
      <c r="J540">
        <v>0.54273000000000005</v>
      </c>
    </row>
    <row r="541" spans="1:10" x14ac:dyDescent="0.4">
      <c r="A541">
        <v>788</v>
      </c>
      <c r="B541">
        <v>0.42165999999999998</v>
      </c>
      <c r="C541">
        <v>0.42079</v>
      </c>
      <c r="D541" s="5">
        <v>2.7995500000000003E-4</v>
      </c>
      <c r="G541">
        <v>788</v>
      </c>
      <c r="H541">
        <v>0.39655000000000001</v>
      </c>
      <c r="I541">
        <v>0.54323999999999995</v>
      </c>
      <c r="J541">
        <v>0.54273000000000005</v>
      </c>
    </row>
    <row r="542" spans="1:10" x14ac:dyDescent="0.4">
      <c r="A542">
        <v>789</v>
      </c>
      <c r="B542">
        <v>0.42747000000000002</v>
      </c>
      <c r="C542">
        <v>0.42459000000000002</v>
      </c>
      <c r="D542" s="5">
        <v>2.7995500000000003E-4</v>
      </c>
      <c r="G542">
        <v>789</v>
      </c>
      <c r="H542">
        <v>0.4</v>
      </c>
      <c r="I542">
        <v>0.54323999999999995</v>
      </c>
      <c r="J542">
        <v>0.54273000000000005</v>
      </c>
    </row>
    <row r="543" spans="1:10" x14ac:dyDescent="0.4">
      <c r="A543">
        <v>790</v>
      </c>
      <c r="B543">
        <v>0.43132999999999999</v>
      </c>
      <c r="C543">
        <v>0.42838999999999999</v>
      </c>
      <c r="D543" s="5">
        <v>2.7995500000000003E-4</v>
      </c>
      <c r="G543">
        <v>790</v>
      </c>
      <c r="H543">
        <v>0.40344999999999998</v>
      </c>
      <c r="I543">
        <v>0.54323999999999995</v>
      </c>
      <c r="J543">
        <v>0.54273000000000005</v>
      </c>
    </row>
    <row r="544" spans="1:10" x14ac:dyDescent="0.4">
      <c r="A544">
        <v>791</v>
      </c>
      <c r="B544">
        <v>0.43519999999999998</v>
      </c>
      <c r="C544">
        <v>0.43346000000000001</v>
      </c>
      <c r="D544" s="5">
        <v>2.7995500000000003E-4</v>
      </c>
      <c r="G544">
        <v>791</v>
      </c>
      <c r="H544">
        <v>0.40689999999999998</v>
      </c>
      <c r="I544">
        <v>0.54323999999999995</v>
      </c>
      <c r="J544">
        <v>0.54273000000000005</v>
      </c>
    </row>
    <row r="545" spans="1:10" x14ac:dyDescent="0.4">
      <c r="A545">
        <v>792</v>
      </c>
      <c r="B545">
        <v>0.43907000000000002</v>
      </c>
      <c r="C545">
        <v>0.43725999999999998</v>
      </c>
      <c r="D545" s="5">
        <v>2.7995500000000003E-4</v>
      </c>
      <c r="G545">
        <v>792</v>
      </c>
      <c r="H545">
        <v>0.41378999999999999</v>
      </c>
      <c r="I545">
        <v>0.54188999999999998</v>
      </c>
      <c r="J545">
        <v>0.54161999999999999</v>
      </c>
    </row>
    <row r="546" spans="1:10" x14ac:dyDescent="0.4">
      <c r="A546">
        <v>793</v>
      </c>
      <c r="B546">
        <v>0.44486999999999999</v>
      </c>
      <c r="C546">
        <v>0.44233</v>
      </c>
      <c r="D546" s="5">
        <v>2.7995500000000003E-4</v>
      </c>
      <c r="G546">
        <v>793</v>
      </c>
      <c r="H546">
        <v>0.41724</v>
      </c>
      <c r="I546">
        <v>0.54188999999999998</v>
      </c>
      <c r="J546">
        <v>0.54161999999999999</v>
      </c>
    </row>
    <row r="547" spans="1:10" x14ac:dyDescent="0.4">
      <c r="A547">
        <v>794</v>
      </c>
      <c r="B547">
        <v>0.44874000000000003</v>
      </c>
      <c r="C547">
        <v>0.44613000000000003</v>
      </c>
      <c r="D547" s="5">
        <v>2.7995500000000003E-4</v>
      </c>
      <c r="G547">
        <v>794</v>
      </c>
      <c r="H547">
        <v>0.42069000000000001</v>
      </c>
      <c r="I547">
        <v>0.54054000000000002</v>
      </c>
      <c r="J547">
        <v>0.54051000000000005</v>
      </c>
    </row>
    <row r="548" spans="1:10" x14ac:dyDescent="0.4">
      <c r="A548">
        <v>795</v>
      </c>
      <c r="B548">
        <v>0.45261000000000001</v>
      </c>
      <c r="C548">
        <v>0.45119999999999999</v>
      </c>
      <c r="D548" s="5">
        <v>2.7995500000000003E-4</v>
      </c>
      <c r="G548">
        <v>795</v>
      </c>
      <c r="H548">
        <v>0.42759000000000003</v>
      </c>
      <c r="I548">
        <v>0.53918999999999995</v>
      </c>
      <c r="J548">
        <v>0.53939999999999999</v>
      </c>
    </row>
    <row r="549" spans="1:10" x14ac:dyDescent="0.4">
      <c r="A549">
        <v>796</v>
      </c>
      <c r="B549">
        <v>0.45840999999999998</v>
      </c>
      <c r="C549">
        <v>0.45501000000000003</v>
      </c>
      <c r="D549" s="5">
        <v>2.7995500000000003E-4</v>
      </c>
      <c r="G549">
        <v>796</v>
      </c>
      <c r="H549">
        <v>0.43103000000000002</v>
      </c>
      <c r="I549">
        <v>0.53918999999999995</v>
      </c>
      <c r="J549">
        <v>0.53829000000000005</v>
      </c>
    </row>
    <row r="550" spans="1:10" x14ac:dyDescent="0.4">
      <c r="A550">
        <v>797</v>
      </c>
      <c r="B550">
        <v>0.46228000000000002</v>
      </c>
      <c r="C550">
        <v>0.45881</v>
      </c>
      <c r="D550" s="5">
        <v>2.7995500000000003E-4</v>
      </c>
      <c r="G550">
        <v>797</v>
      </c>
      <c r="H550">
        <v>0.43447999999999998</v>
      </c>
      <c r="I550">
        <v>0.53783999999999998</v>
      </c>
      <c r="J550">
        <v>0.53717999999999999</v>
      </c>
    </row>
    <row r="551" spans="1:10" x14ac:dyDescent="0.4">
      <c r="A551">
        <v>798</v>
      </c>
      <c r="B551">
        <v>0.46615000000000001</v>
      </c>
      <c r="C551">
        <v>0.46388000000000001</v>
      </c>
      <c r="D551" s="5">
        <v>2.7995500000000003E-4</v>
      </c>
      <c r="G551">
        <v>798</v>
      </c>
      <c r="H551">
        <v>0.43792999999999999</v>
      </c>
      <c r="I551">
        <v>0.53649000000000002</v>
      </c>
      <c r="J551">
        <v>0.53607000000000005</v>
      </c>
    </row>
    <row r="552" spans="1:10" x14ac:dyDescent="0.4">
      <c r="A552">
        <v>799</v>
      </c>
      <c r="B552">
        <v>0.47194999999999998</v>
      </c>
      <c r="C552">
        <v>0.46767999999999998</v>
      </c>
      <c r="D552" s="5">
        <v>2.7995500000000003E-4</v>
      </c>
      <c r="G552">
        <v>799</v>
      </c>
      <c r="H552">
        <v>0.44137999999999999</v>
      </c>
      <c r="I552">
        <v>0.53513999999999995</v>
      </c>
      <c r="J552">
        <v>0.53495999999999999</v>
      </c>
    </row>
    <row r="553" spans="1:10" x14ac:dyDescent="0.4">
      <c r="A553">
        <v>800</v>
      </c>
      <c r="B553">
        <v>0.47582000000000002</v>
      </c>
      <c r="C553">
        <v>0.47275</v>
      </c>
      <c r="D553" s="5">
        <v>2.7995500000000003E-4</v>
      </c>
      <c r="G553">
        <v>800</v>
      </c>
      <c r="H553">
        <v>0.44828000000000001</v>
      </c>
      <c r="I553">
        <v>0.53378000000000003</v>
      </c>
      <c r="J553">
        <v>0.53273999999999999</v>
      </c>
    </row>
    <row r="554" spans="1:10" x14ac:dyDescent="0.4">
      <c r="A554">
        <v>801</v>
      </c>
      <c r="B554">
        <v>0.47969000000000001</v>
      </c>
      <c r="C554">
        <v>0.47654999999999997</v>
      </c>
      <c r="D554" s="5">
        <v>2.7995500000000003E-4</v>
      </c>
      <c r="G554">
        <v>801</v>
      </c>
      <c r="H554">
        <v>0.45172000000000001</v>
      </c>
      <c r="I554">
        <v>0.53242999999999996</v>
      </c>
      <c r="J554">
        <v>0.53163000000000005</v>
      </c>
    </row>
    <row r="555" spans="1:10" x14ac:dyDescent="0.4">
      <c r="A555">
        <v>802</v>
      </c>
      <c r="B555">
        <v>0.48355999999999999</v>
      </c>
      <c r="C555">
        <v>0.48161999999999999</v>
      </c>
      <c r="D555" s="5">
        <v>2.7995500000000003E-4</v>
      </c>
      <c r="G555">
        <v>802</v>
      </c>
      <c r="H555">
        <v>0.45517000000000002</v>
      </c>
      <c r="I555">
        <v>0.52973000000000003</v>
      </c>
      <c r="J555">
        <v>0.52941000000000005</v>
      </c>
    </row>
    <row r="556" spans="1:10" x14ac:dyDescent="0.4">
      <c r="A556">
        <v>803</v>
      </c>
      <c r="B556">
        <v>0.48936000000000002</v>
      </c>
      <c r="C556">
        <v>0.48542000000000002</v>
      </c>
      <c r="D556" s="5">
        <v>2.7995500000000003E-4</v>
      </c>
      <c r="G556">
        <v>803</v>
      </c>
      <c r="H556">
        <v>0.45862000000000003</v>
      </c>
      <c r="I556">
        <v>0.52837999999999996</v>
      </c>
      <c r="J556">
        <v>0.52829999999999999</v>
      </c>
    </row>
    <row r="557" spans="1:10" x14ac:dyDescent="0.4">
      <c r="A557">
        <v>804</v>
      </c>
      <c r="B557">
        <v>0.49323</v>
      </c>
      <c r="C557">
        <v>0.49048999999999998</v>
      </c>
      <c r="D557" s="5">
        <v>2.7995500000000003E-4</v>
      </c>
      <c r="G557">
        <v>804</v>
      </c>
      <c r="H557">
        <v>0.46551999999999999</v>
      </c>
      <c r="I557">
        <v>0.52703</v>
      </c>
      <c r="J557">
        <v>0.52607999999999999</v>
      </c>
    </row>
    <row r="558" spans="1:10" x14ac:dyDescent="0.4">
      <c r="A558">
        <v>805</v>
      </c>
      <c r="B558">
        <v>0.49709999999999999</v>
      </c>
      <c r="C558">
        <v>0.49430000000000002</v>
      </c>
      <c r="D558" s="5">
        <v>2.7995500000000003E-4</v>
      </c>
      <c r="G558">
        <v>805</v>
      </c>
      <c r="H558">
        <v>0.46897</v>
      </c>
      <c r="I558">
        <v>0.52432000000000001</v>
      </c>
      <c r="J558">
        <v>0.52497000000000005</v>
      </c>
    </row>
    <row r="559" spans="1:10" x14ac:dyDescent="0.4">
      <c r="A559">
        <v>806</v>
      </c>
      <c r="B559">
        <v>0.50097000000000003</v>
      </c>
      <c r="C559">
        <v>0.49809999999999999</v>
      </c>
      <c r="D559" s="5">
        <v>2.7995500000000003E-4</v>
      </c>
      <c r="G559">
        <v>806</v>
      </c>
      <c r="H559">
        <v>0.47241</v>
      </c>
      <c r="I559">
        <v>0.52297000000000005</v>
      </c>
      <c r="J559">
        <v>0.52275000000000005</v>
      </c>
    </row>
    <row r="560" spans="1:10" x14ac:dyDescent="0.4">
      <c r="A560">
        <v>807</v>
      </c>
      <c r="B560">
        <v>0.50483999999999996</v>
      </c>
      <c r="C560">
        <v>0.50190000000000001</v>
      </c>
      <c r="D560" s="5">
        <v>2.7995500000000003E-4</v>
      </c>
      <c r="G560">
        <v>807</v>
      </c>
      <c r="H560">
        <v>0.47586000000000001</v>
      </c>
      <c r="I560">
        <v>0.52027000000000001</v>
      </c>
      <c r="J560">
        <v>0.52053000000000005</v>
      </c>
    </row>
    <row r="561" spans="1:10" x14ac:dyDescent="0.4">
      <c r="A561">
        <v>808</v>
      </c>
      <c r="B561">
        <v>0.50870000000000004</v>
      </c>
      <c r="C561">
        <v>0.50570000000000004</v>
      </c>
      <c r="D561" s="5">
        <v>2.7995500000000003E-4</v>
      </c>
      <c r="G561">
        <v>808</v>
      </c>
      <c r="H561">
        <v>0.47931000000000001</v>
      </c>
      <c r="I561">
        <v>0.51892000000000005</v>
      </c>
      <c r="J561">
        <v>0.51831000000000005</v>
      </c>
    </row>
    <row r="562" spans="1:10" x14ac:dyDescent="0.4">
      <c r="A562">
        <v>809</v>
      </c>
      <c r="B562">
        <v>0.51256999999999997</v>
      </c>
      <c r="C562">
        <v>0.51076999999999995</v>
      </c>
      <c r="D562" s="5">
        <v>2.7995500000000003E-4</v>
      </c>
      <c r="G562">
        <v>809</v>
      </c>
      <c r="H562">
        <v>0.48620999999999998</v>
      </c>
      <c r="I562">
        <v>0.51756999999999997</v>
      </c>
      <c r="J562">
        <v>0.51719999999999999</v>
      </c>
    </row>
    <row r="563" spans="1:10" x14ac:dyDescent="0.4">
      <c r="A563">
        <v>810</v>
      </c>
      <c r="B563">
        <v>0.51837999999999995</v>
      </c>
      <c r="C563">
        <v>0.51458000000000004</v>
      </c>
      <c r="D563" s="5">
        <v>2.7995500000000003E-4</v>
      </c>
      <c r="G563">
        <v>810</v>
      </c>
      <c r="H563">
        <v>0.48965999999999998</v>
      </c>
      <c r="I563">
        <v>0.51485999999999998</v>
      </c>
      <c r="J563">
        <v>0.51497999999999999</v>
      </c>
    </row>
    <row r="564" spans="1:10" x14ac:dyDescent="0.4">
      <c r="A564">
        <v>811</v>
      </c>
      <c r="B564">
        <v>0.52224000000000004</v>
      </c>
      <c r="C564">
        <v>0.51837999999999995</v>
      </c>
      <c r="D564" s="5">
        <v>2.7995500000000003E-4</v>
      </c>
      <c r="G564">
        <v>811</v>
      </c>
      <c r="H564">
        <v>0.49309999999999998</v>
      </c>
      <c r="I564">
        <v>0.51351000000000002</v>
      </c>
      <c r="J564">
        <v>0.51275999999999999</v>
      </c>
    </row>
    <row r="565" spans="1:10" x14ac:dyDescent="0.4">
      <c r="A565">
        <v>812</v>
      </c>
      <c r="B565">
        <v>0.52610999999999997</v>
      </c>
      <c r="C565">
        <v>0.52217999999999998</v>
      </c>
      <c r="D565" s="5">
        <v>2.7995500000000003E-4</v>
      </c>
      <c r="G565">
        <v>812</v>
      </c>
      <c r="H565">
        <v>0.49654999999999999</v>
      </c>
      <c r="I565">
        <v>0.51215999999999995</v>
      </c>
      <c r="J565">
        <v>0.51165000000000005</v>
      </c>
    </row>
    <row r="566" spans="1:10" x14ac:dyDescent="0.4">
      <c r="A566">
        <v>813</v>
      </c>
      <c r="B566">
        <v>0.52998000000000001</v>
      </c>
      <c r="C566">
        <v>0.52598</v>
      </c>
      <c r="D566" s="5">
        <v>2.7995500000000003E-4</v>
      </c>
      <c r="G566">
        <v>813</v>
      </c>
      <c r="H566">
        <v>0.5</v>
      </c>
      <c r="I566">
        <v>0.50946000000000002</v>
      </c>
      <c r="J566">
        <v>0.50943000000000005</v>
      </c>
    </row>
    <row r="567" spans="1:10" x14ac:dyDescent="0.4">
      <c r="A567">
        <v>814</v>
      </c>
      <c r="B567">
        <v>0.53190999999999999</v>
      </c>
      <c r="C567">
        <v>0.52978000000000003</v>
      </c>
      <c r="D567" s="5">
        <v>2.7995500000000003E-4</v>
      </c>
      <c r="G567">
        <v>814</v>
      </c>
      <c r="H567">
        <v>0.50344999999999995</v>
      </c>
      <c r="I567">
        <v>0.50810999999999995</v>
      </c>
      <c r="J567">
        <v>0.50831999999999999</v>
      </c>
    </row>
    <row r="568" spans="1:10" x14ac:dyDescent="0.4">
      <c r="A568">
        <v>815</v>
      </c>
      <c r="B568">
        <v>0.53578000000000003</v>
      </c>
      <c r="C568">
        <v>0.53232000000000002</v>
      </c>
      <c r="D568" s="5">
        <v>2.7995500000000003E-4</v>
      </c>
      <c r="G568">
        <v>815</v>
      </c>
      <c r="H568">
        <v>0.50690000000000002</v>
      </c>
      <c r="I568">
        <v>0.50675999999999999</v>
      </c>
      <c r="J568">
        <v>0.50609999999999999</v>
      </c>
    </row>
    <row r="569" spans="1:10" x14ac:dyDescent="0.4">
      <c r="A569">
        <v>816</v>
      </c>
      <c r="B569">
        <v>0.53964999999999996</v>
      </c>
      <c r="C569">
        <v>0.53612000000000004</v>
      </c>
      <c r="D569" s="5">
        <v>2.7995500000000003E-4</v>
      </c>
      <c r="G569">
        <v>816</v>
      </c>
      <c r="H569">
        <v>0.51034000000000002</v>
      </c>
      <c r="I569">
        <v>0.50541000000000003</v>
      </c>
      <c r="J569">
        <v>0.50499000000000005</v>
      </c>
    </row>
    <row r="570" spans="1:10" x14ac:dyDescent="0.4">
      <c r="A570">
        <v>817</v>
      </c>
      <c r="B570">
        <v>0.54159000000000002</v>
      </c>
      <c r="C570">
        <v>0.53866000000000003</v>
      </c>
      <c r="D570" s="5">
        <v>2.7995500000000003E-4</v>
      </c>
      <c r="G570">
        <v>817</v>
      </c>
      <c r="H570">
        <v>0.51378999999999997</v>
      </c>
      <c r="I570">
        <v>0.50405</v>
      </c>
      <c r="J570">
        <v>0.50387999999999999</v>
      </c>
    </row>
    <row r="571" spans="1:10" x14ac:dyDescent="0.4">
      <c r="A571">
        <v>818</v>
      </c>
      <c r="B571">
        <v>0.54544999999999999</v>
      </c>
      <c r="C571">
        <v>0.54246000000000005</v>
      </c>
      <c r="D571" s="5">
        <v>2.7995500000000003E-4</v>
      </c>
      <c r="G571">
        <v>818</v>
      </c>
      <c r="H571">
        <v>0.51724000000000003</v>
      </c>
      <c r="I571">
        <v>0.50270000000000004</v>
      </c>
      <c r="J571">
        <v>0.50165999999999999</v>
      </c>
    </row>
    <row r="572" spans="1:10" x14ac:dyDescent="0.4">
      <c r="A572">
        <v>819</v>
      </c>
      <c r="B572">
        <v>0.54739000000000004</v>
      </c>
      <c r="C572">
        <v>0.54498999999999997</v>
      </c>
      <c r="D572" s="5">
        <v>2.7995500000000003E-4</v>
      </c>
      <c r="G572">
        <v>819</v>
      </c>
      <c r="H572">
        <v>0.52068999999999999</v>
      </c>
      <c r="I572">
        <v>0.50134999999999996</v>
      </c>
      <c r="J572">
        <v>0.50165999999999999</v>
      </c>
    </row>
    <row r="573" spans="1:10" x14ac:dyDescent="0.4">
      <c r="A573">
        <v>820</v>
      </c>
      <c r="B573">
        <v>0.55125999999999997</v>
      </c>
      <c r="C573">
        <v>0.54752999999999996</v>
      </c>
      <c r="D573" s="5">
        <v>2.7995500000000003E-4</v>
      </c>
      <c r="G573">
        <v>820</v>
      </c>
      <c r="H573">
        <v>0.52414000000000005</v>
      </c>
      <c r="I573">
        <v>0.50134999999999996</v>
      </c>
      <c r="J573">
        <v>0.50055000000000005</v>
      </c>
    </row>
    <row r="574" spans="1:10" x14ac:dyDescent="0.4">
      <c r="A574">
        <v>821</v>
      </c>
      <c r="B574">
        <v>0.55318999999999996</v>
      </c>
      <c r="C574">
        <v>0.55005999999999999</v>
      </c>
      <c r="D574" s="5">
        <v>2.7995500000000003E-4</v>
      </c>
      <c r="G574">
        <v>821</v>
      </c>
      <c r="H574">
        <v>0.52414000000000005</v>
      </c>
      <c r="I574">
        <v>0.5</v>
      </c>
      <c r="J574">
        <v>0.49945000000000001</v>
      </c>
    </row>
    <row r="575" spans="1:10" x14ac:dyDescent="0.4">
      <c r="A575">
        <v>822</v>
      </c>
      <c r="B575">
        <v>0.55706</v>
      </c>
      <c r="C575">
        <v>0.55259999999999998</v>
      </c>
      <c r="D575" s="5">
        <v>2.7995500000000003E-4</v>
      </c>
      <c r="G575">
        <v>822</v>
      </c>
      <c r="H575">
        <v>0.52759</v>
      </c>
      <c r="I575">
        <v>0.5</v>
      </c>
      <c r="J575">
        <v>0.49945000000000001</v>
      </c>
    </row>
    <row r="576" spans="1:10" x14ac:dyDescent="0.4">
      <c r="A576">
        <v>823</v>
      </c>
      <c r="B576">
        <v>0.55898999999999999</v>
      </c>
      <c r="C576">
        <v>0.55513000000000001</v>
      </c>
      <c r="D576" s="5">
        <v>2.7995500000000003E-4</v>
      </c>
      <c r="G576">
        <v>823</v>
      </c>
      <c r="H576">
        <v>0.53103</v>
      </c>
      <c r="I576">
        <v>0.5</v>
      </c>
      <c r="J576">
        <v>0.49834000000000001</v>
      </c>
    </row>
    <row r="577" spans="1:10" x14ac:dyDescent="0.4">
      <c r="A577">
        <v>824</v>
      </c>
      <c r="B577">
        <v>0.56093000000000004</v>
      </c>
      <c r="C577">
        <v>0.55767</v>
      </c>
      <c r="D577" s="5">
        <v>5.5991000000000005E-4</v>
      </c>
      <c r="G577">
        <v>824</v>
      </c>
      <c r="H577">
        <v>0.53103</v>
      </c>
      <c r="I577">
        <v>0.5</v>
      </c>
      <c r="J577">
        <v>0.49834000000000001</v>
      </c>
    </row>
    <row r="578" spans="1:10" x14ac:dyDescent="0.4">
      <c r="A578">
        <v>825</v>
      </c>
      <c r="B578">
        <v>0.56286000000000003</v>
      </c>
      <c r="C578">
        <v>0.55893999999999999</v>
      </c>
      <c r="D578" s="5">
        <v>2.7995500000000003E-4</v>
      </c>
      <c r="G578">
        <v>825</v>
      </c>
      <c r="H578">
        <v>0.53447999999999996</v>
      </c>
      <c r="I578">
        <v>0.5</v>
      </c>
      <c r="J578">
        <v>0.49834000000000001</v>
      </c>
    </row>
    <row r="579" spans="1:10" x14ac:dyDescent="0.4">
      <c r="A579">
        <v>826</v>
      </c>
      <c r="B579">
        <v>0.56479999999999997</v>
      </c>
      <c r="C579">
        <v>0.56147000000000002</v>
      </c>
      <c r="D579" s="5">
        <v>2.7995500000000003E-4</v>
      </c>
      <c r="G579">
        <v>826</v>
      </c>
      <c r="H579">
        <v>0.53793000000000002</v>
      </c>
      <c r="I579">
        <v>0.5</v>
      </c>
      <c r="J579">
        <v>0.49945000000000001</v>
      </c>
    </row>
    <row r="580" spans="1:10" x14ac:dyDescent="0.4">
      <c r="A580">
        <v>827</v>
      </c>
      <c r="B580">
        <v>0.56672999999999996</v>
      </c>
      <c r="C580">
        <v>0.56274000000000002</v>
      </c>
      <c r="D580" s="5">
        <v>2.7995500000000003E-4</v>
      </c>
      <c r="G580">
        <v>827</v>
      </c>
      <c r="H580">
        <v>0.53793000000000002</v>
      </c>
      <c r="I580">
        <v>0.5</v>
      </c>
      <c r="J580">
        <v>0.49945000000000001</v>
      </c>
    </row>
    <row r="581" spans="1:10" x14ac:dyDescent="0.4">
      <c r="A581">
        <v>828</v>
      </c>
      <c r="B581">
        <v>0.56867000000000001</v>
      </c>
      <c r="C581">
        <v>0.56527000000000005</v>
      </c>
      <c r="D581" s="5">
        <v>2.7995500000000003E-4</v>
      </c>
      <c r="G581">
        <v>828</v>
      </c>
      <c r="H581">
        <v>0.54137999999999997</v>
      </c>
      <c r="I581">
        <v>0.50134999999999996</v>
      </c>
      <c r="J581">
        <v>0.50055000000000005</v>
      </c>
    </row>
    <row r="582" spans="1:10" x14ac:dyDescent="0.4">
      <c r="A582">
        <v>829</v>
      </c>
      <c r="B582">
        <v>0.56867000000000001</v>
      </c>
      <c r="C582">
        <v>0.56654000000000004</v>
      </c>
      <c r="D582" s="5">
        <v>2.7995500000000003E-4</v>
      </c>
      <c r="G582">
        <v>829</v>
      </c>
      <c r="H582">
        <v>0.54137999999999997</v>
      </c>
      <c r="I582">
        <v>0.50270000000000004</v>
      </c>
      <c r="J582">
        <v>0.50165999999999999</v>
      </c>
    </row>
    <row r="583" spans="1:10" x14ac:dyDescent="0.4">
      <c r="A583">
        <v>830</v>
      </c>
      <c r="B583">
        <v>0.5706</v>
      </c>
      <c r="C583">
        <v>0.56781000000000004</v>
      </c>
      <c r="D583" s="5">
        <v>2.7995500000000003E-4</v>
      </c>
      <c r="G583">
        <v>830</v>
      </c>
      <c r="H583">
        <v>0.54137999999999997</v>
      </c>
      <c r="I583">
        <v>0.50405</v>
      </c>
      <c r="J583">
        <v>0.50277000000000005</v>
      </c>
    </row>
    <row r="584" spans="1:10" x14ac:dyDescent="0.4">
      <c r="A584">
        <v>831</v>
      </c>
      <c r="B584">
        <v>0.5706</v>
      </c>
      <c r="C584">
        <v>0.56906999999999996</v>
      </c>
      <c r="D584" s="5">
        <v>2.7995500000000003E-4</v>
      </c>
      <c r="G584">
        <v>831</v>
      </c>
      <c r="H584">
        <v>0.54483000000000004</v>
      </c>
      <c r="I584">
        <v>0.50541000000000003</v>
      </c>
      <c r="J584">
        <v>0.50387999999999999</v>
      </c>
    </row>
    <row r="585" spans="1:10" x14ac:dyDescent="0.4">
      <c r="A585">
        <v>832</v>
      </c>
      <c r="B585">
        <v>0.57252999999999998</v>
      </c>
      <c r="C585">
        <v>0.56906999999999996</v>
      </c>
      <c r="D585" s="5">
        <v>5.5991000000000005E-4</v>
      </c>
      <c r="G585">
        <v>832</v>
      </c>
      <c r="H585">
        <v>0.54483000000000004</v>
      </c>
      <c r="I585">
        <v>0.50810999999999995</v>
      </c>
      <c r="J585">
        <v>0.50609999999999999</v>
      </c>
    </row>
    <row r="586" spans="1:10" x14ac:dyDescent="0.4">
      <c r="A586">
        <v>833</v>
      </c>
      <c r="B586">
        <v>0.57252999999999998</v>
      </c>
      <c r="C586">
        <v>0.57033999999999996</v>
      </c>
      <c r="D586" s="5">
        <v>5.5991000000000005E-4</v>
      </c>
      <c r="G586">
        <v>833</v>
      </c>
      <c r="H586">
        <v>0.54483000000000004</v>
      </c>
      <c r="I586">
        <v>0.50946000000000002</v>
      </c>
      <c r="J586">
        <v>0.50831999999999999</v>
      </c>
    </row>
    <row r="587" spans="1:10" x14ac:dyDescent="0.4">
      <c r="A587">
        <v>834</v>
      </c>
      <c r="B587">
        <v>0.57447000000000004</v>
      </c>
      <c r="C587">
        <v>0.57033999999999996</v>
      </c>
      <c r="D587" s="5">
        <v>2.7995500000000003E-4</v>
      </c>
      <c r="G587">
        <v>834</v>
      </c>
      <c r="H587">
        <v>0.54483000000000004</v>
      </c>
      <c r="I587">
        <v>0.51215999999999995</v>
      </c>
      <c r="J587">
        <v>0.51053999999999999</v>
      </c>
    </row>
    <row r="588" spans="1:10" x14ac:dyDescent="0.4">
      <c r="A588">
        <v>835</v>
      </c>
      <c r="B588">
        <v>0.57447000000000004</v>
      </c>
      <c r="C588">
        <v>0.57160999999999995</v>
      </c>
      <c r="D588" s="5">
        <v>5.5991000000000005E-4</v>
      </c>
      <c r="G588">
        <v>835</v>
      </c>
      <c r="H588">
        <v>0.54827999999999999</v>
      </c>
      <c r="I588">
        <v>0.51485999999999998</v>
      </c>
      <c r="J588">
        <v>0.51387000000000005</v>
      </c>
    </row>
    <row r="589" spans="1:10" x14ac:dyDescent="0.4">
      <c r="A589">
        <v>836</v>
      </c>
      <c r="B589">
        <v>0.57447000000000004</v>
      </c>
      <c r="C589">
        <v>0.57160999999999995</v>
      </c>
      <c r="D589" s="5">
        <v>2.7995500000000003E-4</v>
      </c>
      <c r="G589">
        <v>836</v>
      </c>
      <c r="H589">
        <v>0.54827999999999999</v>
      </c>
      <c r="I589">
        <v>0.51892000000000005</v>
      </c>
      <c r="J589">
        <v>0.51719999999999999</v>
      </c>
    </row>
    <row r="590" spans="1:10" x14ac:dyDescent="0.4">
      <c r="A590">
        <v>837</v>
      </c>
      <c r="B590">
        <v>0.57447000000000004</v>
      </c>
      <c r="C590">
        <v>0.57160999999999995</v>
      </c>
      <c r="D590" s="5">
        <v>5.5991000000000005E-4</v>
      </c>
      <c r="G590">
        <v>837</v>
      </c>
      <c r="H590">
        <v>0.54827999999999999</v>
      </c>
      <c r="I590">
        <v>0.52161999999999997</v>
      </c>
      <c r="J590">
        <v>0.52053000000000005</v>
      </c>
    </row>
    <row r="591" spans="1:10" x14ac:dyDescent="0.4">
      <c r="A591">
        <v>838</v>
      </c>
      <c r="B591">
        <v>0.57447000000000004</v>
      </c>
      <c r="C591">
        <v>0.57160999999999995</v>
      </c>
      <c r="D591" s="5">
        <v>5.5991000000000005E-4</v>
      </c>
      <c r="G591">
        <v>838</v>
      </c>
      <c r="H591">
        <v>0.54827999999999999</v>
      </c>
      <c r="I591">
        <v>0.52568000000000004</v>
      </c>
      <c r="J591">
        <v>0.52385999999999999</v>
      </c>
    </row>
    <row r="592" spans="1:10" x14ac:dyDescent="0.4">
      <c r="A592">
        <v>839</v>
      </c>
      <c r="B592">
        <v>0.57447000000000004</v>
      </c>
      <c r="C592">
        <v>0.57160999999999995</v>
      </c>
      <c r="D592" s="5">
        <v>5.5991000000000005E-4</v>
      </c>
      <c r="G592">
        <v>839</v>
      </c>
      <c r="H592">
        <v>0.54827999999999999</v>
      </c>
      <c r="I592">
        <v>0.52973000000000003</v>
      </c>
      <c r="J592">
        <v>0.52829999999999999</v>
      </c>
    </row>
    <row r="593" spans="1:10" x14ac:dyDescent="0.4">
      <c r="A593">
        <v>840</v>
      </c>
      <c r="B593">
        <v>0.57447000000000004</v>
      </c>
      <c r="C593">
        <v>0.57160999999999995</v>
      </c>
      <c r="D593" s="5">
        <v>5.5991000000000005E-4</v>
      </c>
      <c r="G593">
        <v>840</v>
      </c>
      <c r="H593">
        <v>0.54827999999999999</v>
      </c>
      <c r="I593">
        <v>0.53378000000000003</v>
      </c>
      <c r="J593">
        <v>0.53273999999999999</v>
      </c>
    </row>
    <row r="594" spans="1:10" x14ac:dyDescent="0.4">
      <c r="A594">
        <v>841</v>
      </c>
      <c r="B594">
        <v>0.57252999999999998</v>
      </c>
      <c r="C594">
        <v>0.57160999999999995</v>
      </c>
      <c r="D594" s="5">
        <v>5.5991000000000005E-4</v>
      </c>
      <c r="G594">
        <v>841</v>
      </c>
      <c r="H594">
        <v>0.54827999999999999</v>
      </c>
      <c r="I594">
        <v>0.53783999999999998</v>
      </c>
      <c r="J594">
        <v>0.53717999999999999</v>
      </c>
    </row>
    <row r="595" spans="1:10" x14ac:dyDescent="0.4">
      <c r="A595">
        <v>842</v>
      </c>
      <c r="B595">
        <v>0.57252999999999998</v>
      </c>
      <c r="C595">
        <v>0.57033999999999996</v>
      </c>
      <c r="D595" s="5">
        <v>2.7995500000000003E-4</v>
      </c>
      <c r="G595">
        <v>842</v>
      </c>
      <c r="H595">
        <v>0.54483000000000004</v>
      </c>
      <c r="I595">
        <v>0.54323999999999995</v>
      </c>
      <c r="J595">
        <v>0.54161999999999999</v>
      </c>
    </row>
    <row r="596" spans="1:10" x14ac:dyDescent="0.4">
      <c r="A596">
        <v>843</v>
      </c>
      <c r="B596">
        <v>0.57252999999999998</v>
      </c>
      <c r="C596">
        <v>0.57033999999999996</v>
      </c>
      <c r="D596" s="5">
        <v>5.5991000000000005E-4</v>
      </c>
      <c r="G596">
        <v>843</v>
      </c>
      <c r="H596">
        <v>0.54483000000000004</v>
      </c>
      <c r="I596">
        <v>0.54864999999999997</v>
      </c>
      <c r="J596">
        <v>0.54717000000000005</v>
      </c>
    </row>
    <row r="597" spans="1:10" x14ac:dyDescent="0.4">
      <c r="A597">
        <v>844</v>
      </c>
      <c r="B597">
        <v>0.5706</v>
      </c>
      <c r="C597">
        <v>0.56906999999999996</v>
      </c>
      <c r="D597" s="5">
        <v>5.5991000000000005E-4</v>
      </c>
      <c r="G597">
        <v>844</v>
      </c>
      <c r="H597">
        <v>0.54483000000000004</v>
      </c>
      <c r="I597">
        <v>0.55405000000000004</v>
      </c>
      <c r="J597">
        <v>0.55271999999999999</v>
      </c>
    </row>
    <row r="598" spans="1:10" x14ac:dyDescent="0.4">
      <c r="A598">
        <v>845</v>
      </c>
      <c r="B598">
        <v>0.5706</v>
      </c>
      <c r="C598">
        <v>0.56781000000000004</v>
      </c>
      <c r="D598" s="5">
        <v>2.7995500000000003E-4</v>
      </c>
      <c r="G598">
        <v>845</v>
      </c>
      <c r="H598">
        <v>0.54483000000000004</v>
      </c>
      <c r="I598">
        <v>0.55945999999999996</v>
      </c>
      <c r="J598">
        <v>0.55827000000000004</v>
      </c>
    </row>
    <row r="599" spans="1:10" x14ac:dyDescent="0.4">
      <c r="A599">
        <v>846</v>
      </c>
      <c r="B599">
        <v>0.56867000000000001</v>
      </c>
      <c r="C599">
        <v>0.56654000000000004</v>
      </c>
      <c r="D599" s="5">
        <v>2.7995500000000003E-4</v>
      </c>
      <c r="G599">
        <v>846</v>
      </c>
      <c r="H599">
        <v>0.54137999999999997</v>
      </c>
      <c r="I599">
        <v>0.56621999999999995</v>
      </c>
      <c r="J599">
        <v>0.56381999999999999</v>
      </c>
    </row>
    <row r="600" spans="1:10" x14ac:dyDescent="0.4">
      <c r="A600">
        <v>847</v>
      </c>
      <c r="B600">
        <v>0.56672999999999996</v>
      </c>
      <c r="C600">
        <v>0.56527000000000005</v>
      </c>
      <c r="D600" s="5">
        <v>2.7995500000000003E-4</v>
      </c>
      <c r="G600">
        <v>847</v>
      </c>
      <c r="H600">
        <v>0.54137999999999997</v>
      </c>
      <c r="I600">
        <v>0.57162000000000002</v>
      </c>
      <c r="J600">
        <v>0.57047999999999999</v>
      </c>
    </row>
    <row r="601" spans="1:10" x14ac:dyDescent="0.4">
      <c r="A601">
        <v>848</v>
      </c>
      <c r="B601">
        <v>0.56672999999999996</v>
      </c>
      <c r="C601">
        <v>0.56401000000000001</v>
      </c>
      <c r="D601" s="5">
        <v>5.5991000000000005E-4</v>
      </c>
      <c r="G601">
        <v>848</v>
      </c>
      <c r="H601">
        <v>0.54137999999999997</v>
      </c>
      <c r="I601">
        <v>0.57838000000000001</v>
      </c>
      <c r="J601">
        <v>0.57713999999999999</v>
      </c>
    </row>
    <row r="602" spans="1:10" x14ac:dyDescent="0.4">
      <c r="A602">
        <v>849</v>
      </c>
      <c r="B602">
        <v>0.56479999999999997</v>
      </c>
      <c r="C602">
        <v>0.56274000000000002</v>
      </c>
      <c r="D602" s="5">
        <v>2.7995500000000003E-4</v>
      </c>
      <c r="G602">
        <v>849</v>
      </c>
      <c r="H602">
        <v>0.53793000000000002</v>
      </c>
      <c r="I602">
        <v>0.58513999999999999</v>
      </c>
      <c r="J602">
        <v>0.58379999999999999</v>
      </c>
    </row>
    <row r="603" spans="1:10" x14ac:dyDescent="0.4">
      <c r="A603">
        <v>850</v>
      </c>
      <c r="B603">
        <v>0.56286000000000003</v>
      </c>
      <c r="C603">
        <v>0.56147000000000002</v>
      </c>
      <c r="D603" s="5">
        <v>5.5991000000000005E-4</v>
      </c>
      <c r="G603">
        <v>850</v>
      </c>
      <c r="H603">
        <v>0.53793000000000002</v>
      </c>
      <c r="I603">
        <v>0.59323999999999999</v>
      </c>
      <c r="J603">
        <v>0.59155999999999997</v>
      </c>
    </row>
    <row r="604" spans="1:10" x14ac:dyDescent="0.4">
      <c r="A604">
        <v>851</v>
      </c>
      <c r="B604">
        <v>0.56093000000000004</v>
      </c>
      <c r="C604">
        <v>0.56020000000000003</v>
      </c>
      <c r="D604" s="5">
        <v>5.5991000000000005E-4</v>
      </c>
      <c r="G604">
        <v>851</v>
      </c>
      <c r="H604">
        <v>0.53447999999999996</v>
      </c>
      <c r="I604">
        <v>0.60135000000000005</v>
      </c>
      <c r="J604">
        <v>0.59933000000000003</v>
      </c>
    </row>
    <row r="605" spans="1:10" x14ac:dyDescent="0.4">
      <c r="A605">
        <v>852</v>
      </c>
      <c r="B605">
        <v>0.55898999999999999</v>
      </c>
      <c r="C605">
        <v>0.55893999999999999</v>
      </c>
      <c r="D605" s="5">
        <v>2.7995500000000003E-4</v>
      </c>
      <c r="G605">
        <v>852</v>
      </c>
      <c r="H605">
        <v>0.53447999999999996</v>
      </c>
      <c r="I605">
        <v>0.60811000000000004</v>
      </c>
      <c r="J605">
        <v>0.60709999999999997</v>
      </c>
    </row>
    <row r="606" spans="1:10" x14ac:dyDescent="0.4">
      <c r="A606">
        <v>853</v>
      </c>
      <c r="B606">
        <v>0.55706</v>
      </c>
      <c r="C606">
        <v>0.55640000000000001</v>
      </c>
      <c r="D606" s="5">
        <v>2.7995500000000003E-4</v>
      </c>
      <c r="G606">
        <v>853</v>
      </c>
      <c r="H606">
        <v>0.53103</v>
      </c>
      <c r="I606">
        <v>0.61621999999999999</v>
      </c>
      <c r="J606">
        <v>0.61487000000000003</v>
      </c>
    </row>
    <row r="607" spans="1:10" x14ac:dyDescent="0.4">
      <c r="A607">
        <v>854</v>
      </c>
      <c r="B607">
        <v>0.55513000000000001</v>
      </c>
      <c r="C607">
        <v>0.55513000000000001</v>
      </c>
      <c r="D607" s="5">
        <v>5.5991000000000005E-4</v>
      </c>
      <c r="G607">
        <v>854</v>
      </c>
      <c r="H607">
        <v>0.53103</v>
      </c>
      <c r="I607">
        <v>0.62431999999999999</v>
      </c>
      <c r="J607">
        <v>0.62263999999999997</v>
      </c>
    </row>
    <row r="608" spans="1:10" x14ac:dyDescent="0.4">
      <c r="A608">
        <v>855</v>
      </c>
      <c r="B608">
        <v>0.55318999999999996</v>
      </c>
      <c r="C608">
        <v>0.55259999999999998</v>
      </c>
      <c r="D608" s="5">
        <v>2.7995500000000003E-4</v>
      </c>
      <c r="G608">
        <v>855</v>
      </c>
      <c r="H608">
        <v>0.52759</v>
      </c>
      <c r="I608">
        <v>0.63243000000000005</v>
      </c>
      <c r="J608">
        <v>0.63151999999999997</v>
      </c>
    </row>
    <row r="609" spans="1:10" x14ac:dyDescent="0.4">
      <c r="A609">
        <v>856</v>
      </c>
      <c r="B609">
        <v>0.55125999999999997</v>
      </c>
      <c r="C609">
        <v>0.55132999999999999</v>
      </c>
      <c r="D609" s="5">
        <v>2.7995500000000003E-4</v>
      </c>
      <c r="G609">
        <v>856</v>
      </c>
      <c r="H609">
        <v>0.52759</v>
      </c>
      <c r="I609">
        <v>0.64188999999999996</v>
      </c>
      <c r="J609">
        <v>0.63929000000000002</v>
      </c>
    </row>
    <row r="610" spans="1:10" x14ac:dyDescent="0.4">
      <c r="A610">
        <v>857</v>
      </c>
      <c r="B610">
        <v>0.54932000000000003</v>
      </c>
      <c r="C610">
        <v>0.54879999999999995</v>
      </c>
      <c r="D610" s="5">
        <v>2.7995500000000003E-4</v>
      </c>
      <c r="G610">
        <v>857</v>
      </c>
      <c r="H610">
        <v>0.52414000000000005</v>
      </c>
      <c r="I610">
        <v>0.65</v>
      </c>
      <c r="J610">
        <v>0.64817000000000002</v>
      </c>
    </row>
    <row r="611" spans="1:10" x14ac:dyDescent="0.4">
      <c r="A611">
        <v>858</v>
      </c>
      <c r="B611">
        <v>0.54739000000000004</v>
      </c>
      <c r="C611">
        <v>0.54752999999999996</v>
      </c>
      <c r="D611" s="5">
        <v>2.7995500000000003E-4</v>
      </c>
      <c r="G611">
        <v>858</v>
      </c>
      <c r="H611">
        <v>0.52414000000000005</v>
      </c>
      <c r="I611">
        <v>0.65946000000000005</v>
      </c>
      <c r="J611">
        <v>0.65705000000000002</v>
      </c>
    </row>
    <row r="612" spans="1:10" x14ac:dyDescent="0.4">
      <c r="A612">
        <v>859</v>
      </c>
      <c r="B612">
        <v>0.54544999999999999</v>
      </c>
      <c r="C612">
        <v>0.54625999999999997</v>
      </c>
      <c r="D612" s="5">
        <v>2.7995500000000003E-4</v>
      </c>
      <c r="G612">
        <v>859</v>
      </c>
      <c r="H612">
        <v>0.52068999999999999</v>
      </c>
      <c r="I612">
        <v>0.66891999999999996</v>
      </c>
      <c r="J612">
        <v>0.66703999999999997</v>
      </c>
    </row>
    <row r="613" spans="1:10" x14ac:dyDescent="0.4">
      <c r="A613">
        <v>860</v>
      </c>
      <c r="B613">
        <v>0.54352</v>
      </c>
      <c r="C613">
        <v>0.54373000000000005</v>
      </c>
      <c r="D613" s="5">
        <v>2.7995500000000003E-4</v>
      </c>
      <c r="G613">
        <v>860</v>
      </c>
      <c r="H613">
        <v>0.51724000000000003</v>
      </c>
      <c r="I613">
        <v>0.67837999999999998</v>
      </c>
      <c r="J613">
        <v>0.67703000000000002</v>
      </c>
    </row>
    <row r="614" spans="1:10" x14ac:dyDescent="0.4">
      <c r="A614">
        <v>861</v>
      </c>
      <c r="B614">
        <v>0.54159000000000002</v>
      </c>
      <c r="C614">
        <v>0.54246000000000005</v>
      </c>
      <c r="D614" s="5">
        <v>2.7995500000000003E-4</v>
      </c>
      <c r="G614">
        <v>861</v>
      </c>
      <c r="H614">
        <v>0.51724000000000003</v>
      </c>
      <c r="I614">
        <v>0.68784000000000001</v>
      </c>
      <c r="J614">
        <v>0.68589999999999995</v>
      </c>
    </row>
    <row r="615" spans="1:10" x14ac:dyDescent="0.4">
      <c r="A615">
        <v>862</v>
      </c>
      <c r="B615">
        <v>0.53964999999999996</v>
      </c>
      <c r="C615">
        <v>0.54118999999999995</v>
      </c>
      <c r="D615" s="5">
        <v>2.7995500000000003E-4</v>
      </c>
      <c r="G615">
        <v>862</v>
      </c>
      <c r="H615">
        <v>0.51378999999999997</v>
      </c>
      <c r="I615">
        <v>0.69864999999999999</v>
      </c>
      <c r="J615">
        <v>0.69589000000000001</v>
      </c>
    </row>
    <row r="616" spans="1:10" x14ac:dyDescent="0.4">
      <c r="A616">
        <v>863</v>
      </c>
      <c r="B616">
        <v>0.53964999999999996</v>
      </c>
      <c r="C616">
        <v>0.53866000000000003</v>
      </c>
      <c r="D616" s="5">
        <v>2.7995500000000003E-4</v>
      </c>
      <c r="G616">
        <v>863</v>
      </c>
      <c r="H616">
        <v>0.51378999999999997</v>
      </c>
      <c r="I616">
        <v>0.70811000000000002</v>
      </c>
      <c r="J616">
        <v>0.70587999999999995</v>
      </c>
    </row>
    <row r="617" spans="1:10" x14ac:dyDescent="0.4">
      <c r="A617">
        <v>864</v>
      </c>
      <c r="B617">
        <v>0.53771999999999998</v>
      </c>
      <c r="C617">
        <v>0.53739000000000003</v>
      </c>
      <c r="D617" s="5">
        <v>2.7995500000000003E-4</v>
      </c>
      <c r="G617">
        <v>864</v>
      </c>
      <c r="H617">
        <v>0.51378999999999997</v>
      </c>
      <c r="I617">
        <v>0.71892</v>
      </c>
      <c r="J617">
        <v>0.71587000000000001</v>
      </c>
    </row>
    <row r="618" spans="1:10" x14ac:dyDescent="0.4">
      <c r="A618">
        <v>865</v>
      </c>
      <c r="B618">
        <v>0.53578000000000003</v>
      </c>
      <c r="C618">
        <v>0.53612000000000004</v>
      </c>
      <c r="D618" s="5">
        <v>2.7995500000000003E-4</v>
      </c>
      <c r="G618">
        <v>865</v>
      </c>
      <c r="H618">
        <v>0.51034000000000002</v>
      </c>
      <c r="I618">
        <v>0.72838000000000003</v>
      </c>
      <c r="J618">
        <v>0.72697000000000001</v>
      </c>
    </row>
    <row r="619" spans="1:10" x14ac:dyDescent="0.4">
      <c r="A619">
        <v>866</v>
      </c>
      <c r="B619">
        <v>0.53385000000000005</v>
      </c>
      <c r="C619">
        <v>0.53485000000000005</v>
      </c>
      <c r="D619" s="5">
        <v>2.7995500000000003E-4</v>
      </c>
      <c r="G619">
        <v>866</v>
      </c>
      <c r="H619">
        <v>0.51034000000000002</v>
      </c>
      <c r="I619">
        <v>0.73919000000000001</v>
      </c>
      <c r="J619">
        <v>0.73807</v>
      </c>
    </row>
    <row r="620" spans="1:10" x14ac:dyDescent="0.4">
      <c r="A620">
        <v>867</v>
      </c>
      <c r="B620">
        <v>0.53385000000000005</v>
      </c>
      <c r="C620">
        <v>0.53359000000000001</v>
      </c>
      <c r="D620" s="5">
        <v>2.7995500000000003E-4</v>
      </c>
      <c r="G620">
        <v>867</v>
      </c>
      <c r="H620">
        <v>0.50690000000000002</v>
      </c>
      <c r="I620">
        <v>0.75</v>
      </c>
      <c r="J620">
        <v>0.74805999999999995</v>
      </c>
    </row>
    <row r="621" spans="1:10" x14ac:dyDescent="0.4">
      <c r="A621">
        <v>868</v>
      </c>
      <c r="B621">
        <v>0.53190999999999999</v>
      </c>
      <c r="C621">
        <v>0.53359000000000001</v>
      </c>
      <c r="D621" s="5">
        <v>2.7995500000000003E-4</v>
      </c>
      <c r="G621">
        <v>868</v>
      </c>
      <c r="H621">
        <v>0.50690000000000002</v>
      </c>
      <c r="I621">
        <v>0.76080999999999999</v>
      </c>
      <c r="J621">
        <v>0.75915999999999995</v>
      </c>
    </row>
    <row r="622" spans="1:10" x14ac:dyDescent="0.4">
      <c r="A622">
        <v>869</v>
      </c>
      <c r="B622">
        <v>0.53190999999999999</v>
      </c>
      <c r="C622">
        <v>0.53232000000000002</v>
      </c>
      <c r="D622" s="5">
        <v>2.7995500000000003E-4</v>
      </c>
      <c r="G622">
        <v>869</v>
      </c>
      <c r="H622">
        <v>0.50690000000000002</v>
      </c>
      <c r="I622">
        <v>0.77161999999999997</v>
      </c>
      <c r="J622">
        <v>0.77025999999999994</v>
      </c>
    </row>
    <row r="623" spans="1:10" x14ac:dyDescent="0.4">
      <c r="A623">
        <v>870</v>
      </c>
      <c r="B623">
        <v>0.52998000000000001</v>
      </c>
      <c r="C623">
        <v>0.53232000000000002</v>
      </c>
      <c r="D623" s="5">
        <v>2.7995500000000003E-4</v>
      </c>
      <c r="G623">
        <v>870</v>
      </c>
      <c r="H623">
        <v>0.50690000000000002</v>
      </c>
      <c r="I623">
        <v>0.78378000000000003</v>
      </c>
      <c r="J623">
        <v>0.78134999999999999</v>
      </c>
    </row>
    <row r="624" spans="1:10" x14ac:dyDescent="0.4">
      <c r="A624">
        <v>871</v>
      </c>
      <c r="B624">
        <v>0.52998000000000001</v>
      </c>
      <c r="C624">
        <v>0.53105000000000002</v>
      </c>
      <c r="D624" s="5">
        <v>2.7995500000000003E-4</v>
      </c>
      <c r="G624">
        <v>871</v>
      </c>
      <c r="H624">
        <v>0.50690000000000002</v>
      </c>
      <c r="I624">
        <v>0.79459000000000002</v>
      </c>
      <c r="J624">
        <v>0.79244999999999999</v>
      </c>
    </row>
    <row r="625" spans="1:10" x14ac:dyDescent="0.4">
      <c r="A625">
        <v>872</v>
      </c>
      <c r="B625">
        <v>0.52998000000000001</v>
      </c>
      <c r="C625">
        <v>0.53105000000000002</v>
      </c>
      <c r="D625" s="5">
        <v>2.7995500000000003E-4</v>
      </c>
      <c r="G625">
        <v>872</v>
      </c>
      <c r="H625">
        <v>0.50344999999999995</v>
      </c>
      <c r="I625">
        <v>0.80540999999999996</v>
      </c>
      <c r="J625">
        <v>0.80354999999999999</v>
      </c>
    </row>
    <row r="626" spans="1:10" x14ac:dyDescent="0.4">
      <c r="A626">
        <v>873</v>
      </c>
      <c r="B626">
        <v>0.52998000000000001</v>
      </c>
      <c r="C626">
        <v>0.53105000000000002</v>
      </c>
      <c r="D626" s="5">
        <v>2.7995500000000003E-4</v>
      </c>
      <c r="G626">
        <v>873</v>
      </c>
      <c r="H626">
        <v>0.50344999999999995</v>
      </c>
      <c r="I626">
        <v>0.81621999999999995</v>
      </c>
      <c r="J626">
        <v>0.81464999999999999</v>
      </c>
    </row>
    <row r="627" spans="1:10" x14ac:dyDescent="0.4">
      <c r="A627">
        <v>874</v>
      </c>
      <c r="B627">
        <v>0.52998000000000001</v>
      </c>
      <c r="C627">
        <v>0.53105000000000002</v>
      </c>
      <c r="D627" s="5">
        <v>2.7995500000000003E-4</v>
      </c>
      <c r="G627">
        <v>874</v>
      </c>
      <c r="H627">
        <v>0.50690000000000002</v>
      </c>
      <c r="I627">
        <v>0.82703000000000004</v>
      </c>
      <c r="J627">
        <v>0.82574999999999998</v>
      </c>
    </row>
    <row r="628" spans="1:10" x14ac:dyDescent="0.4">
      <c r="A628">
        <v>875</v>
      </c>
      <c r="B628">
        <v>0.52998000000000001</v>
      </c>
      <c r="C628">
        <v>0.53105000000000002</v>
      </c>
      <c r="D628" s="5">
        <v>2.7995500000000003E-4</v>
      </c>
      <c r="G628">
        <v>875</v>
      </c>
      <c r="H628">
        <v>0.50690000000000002</v>
      </c>
      <c r="I628">
        <v>0.83784000000000003</v>
      </c>
      <c r="J628">
        <v>0.83684999999999998</v>
      </c>
    </row>
    <row r="629" spans="1:10" x14ac:dyDescent="0.4">
      <c r="A629">
        <v>876</v>
      </c>
      <c r="B629">
        <v>0.52998000000000001</v>
      </c>
      <c r="C629">
        <v>0.53232000000000002</v>
      </c>
      <c r="D629" s="5">
        <v>2.7995500000000003E-4</v>
      </c>
      <c r="G629">
        <v>876</v>
      </c>
      <c r="H629">
        <v>0.50690000000000002</v>
      </c>
      <c r="I629">
        <v>0.84865000000000002</v>
      </c>
      <c r="J629">
        <v>0.84684000000000004</v>
      </c>
    </row>
    <row r="630" spans="1:10" x14ac:dyDescent="0.4">
      <c r="A630">
        <v>877</v>
      </c>
      <c r="B630">
        <v>0.52998000000000001</v>
      </c>
      <c r="C630">
        <v>0.53359000000000001</v>
      </c>
      <c r="D630" s="5">
        <v>2.7995500000000003E-4</v>
      </c>
      <c r="G630">
        <v>877</v>
      </c>
      <c r="H630">
        <v>0.50690000000000002</v>
      </c>
      <c r="I630">
        <v>0.86080999999999996</v>
      </c>
      <c r="J630">
        <v>0.85904999999999998</v>
      </c>
    </row>
    <row r="631" spans="1:10" x14ac:dyDescent="0.4">
      <c r="A631">
        <v>878</v>
      </c>
      <c r="B631">
        <v>0.53190999999999999</v>
      </c>
      <c r="C631">
        <v>0.53485000000000005</v>
      </c>
      <c r="D631" s="5">
        <v>2.7995500000000003E-4</v>
      </c>
      <c r="G631">
        <v>878</v>
      </c>
      <c r="H631">
        <v>0.50690000000000002</v>
      </c>
      <c r="I631">
        <v>0.87026999999999999</v>
      </c>
      <c r="J631">
        <v>0.86902999999999997</v>
      </c>
    </row>
    <row r="632" spans="1:10" x14ac:dyDescent="0.4">
      <c r="A632">
        <v>879</v>
      </c>
      <c r="B632">
        <v>0.53385000000000005</v>
      </c>
      <c r="C632">
        <v>0.53612000000000004</v>
      </c>
      <c r="D632" s="5">
        <v>2.7995500000000003E-4</v>
      </c>
      <c r="G632">
        <v>879</v>
      </c>
      <c r="H632">
        <v>0.51034000000000002</v>
      </c>
      <c r="I632">
        <v>0.88107999999999997</v>
      </c>
      <c r="J632">
        <v>0.87902000000000002</v>
      </c>
    </row>
    <row r="633" spans="1:10" x14ac:dyDescent="0.4">
      <c r="A633">
        <v>880</v>
      </c>
      <c r="B633">
        <v>0.53578000000000003</v>
      </c>
      <c r="C633">
        <v>0.53739000000000003</v>
      </c>
      <c r="D633" s="5">
        <v>2.7995500000000003E-4</v>
      </c>
      <c r="G633">
        <v>880</v>
      </c>
      <c r="H633">
        <v>0.51034000000000002</v>
      </c>
      <c r="I633">
        <v>0.89054</v>
      </c>
      <c r="J633">
        <v>0.88900999999999997</v>
      </c>
    </row>
    <row r="634" spans="1:10" x14ac:dyDescent="0.4">
      <c r="A634">
        <v>881</v>
      </c>
      <c r="B634">
        <v>0.53771999999999998</v>
      </c>
      <c r="C634">
        <v>0.53991999999999996</v>
      </c>
      <c r="D634" s="5">
        <v>2.7995500000000003E-4</v>
      </c>
      <c r="G634">
        <v>881</v>
      </c>
      <c r="H634">
        <v>0.51378999999999997</v>
      </c>
      <c r="I634">
        <v>0.90134999999999998</v>
      </c>
      <c r="J634">
        <v>0.89900000000000002</v>
      </c>
    </row>
    <row r="635" spans="1:10" x14ac:dyDescent="0.4">
      <c r="A635">
        <v>882</v>
      </c>
      <c r="B635">
        <v>0.53964999999999996</v>
      </c>
      <c r="C635">
        <v>0.54118999999999995</v>
      </c>
      <c r="D635" s="5">
        <v>2.7995500000000003E-4</v>
      </c>
      <c r="G635">
        <v>882</v>
      </c>
      <c r="H635">
        <v>0.51378999999999997</v>
      </c>
      <c r="I635">
        <v>0.91081000000000001</v>
      </c>
      <c r="J635">
        <v>0.90898999999999996</v>
      </c>
    </row>
    <row r="636" spans="1:10" x14ac:dyDescent="0.4">
      <c r="A636">
        <v>883</v>
      </c>
      <c r="B636">
        <v>0.54159000000000002</v>
      </c>
      <c r="C636">
        <v>0.54498999999999997</v>
      </c>
      <c r="D636" s="5">
        <v>2.7995500000000003E-4</v>
      </c>
      <c r="G636">
        <v>883</v>
      </c>
      <c r="H636">
        <v>0.51724000000000003</v>
      </c>
      <c r="I636">
        <v>0.92027000000000003</v>
      </c>
      <c r="J636">
        <v>0.91898000000000002</v>
      </c>
    </row>
    <row r="637" spans="1:10" x14ac:dyDescent="0.4">
      <c r="A637">
        <v>884</v>
      </c>
      <c r="B637">
        <v>0.54352</v>
      </c>
      <c r="C637">
        <v>0.54752999999999996</v>
      </c>
      <c r="D637" s="5">
        <v>2.7995500000000003E-4</v>
      </c>
      <c r="G637">
        <v>884</v>
      </c>
      <c r="H637">
        <v>0.52068999999999999</v>
      </c>
      <c r="I637">
        <v>0.92972999999999995</v>
      </c>
      <c r="J637">
        <v>0.92786000000000002</v>
      </c>
    </row>
    <row r="638" spans="1:10" x14ac:dyDescent="0.4">
      <c r="A638">
        <v>885</v>
      </c>
      <c r="B638">
        <v>0.54739000000000004</v>
      </c>
      <c r="C638">
        <v>0.55005999999999999</v>
      </c>
      <c r="D638" s="5">
        <v>2.7995500000000003E-4</v>
      </c>
      <c r="G638">
        <v>885</v>
      </c>
      <c r="H638">
        <v>0.52414000000000005</v>
      </c>
      <c r="I638">
        <v>0.93784000000000001</v>
      </c>
      <c r="J638">
        <v>0.93674000000000002</v>
      </c>
    </row>
    <row r="639" spans="1:10" x14ac:dyDescent="0.4">
      <c r="A639">
        <v>886</v>
      </c>
      <c r="B639">
        <v>0.55125999999999997</v>
      </c>
      <c r="C639">
        <v>0.55386999999999997</v>
      </c>
      <c r="D639" s="5">
        <v>2.7995500000000003E-4</v>
      </c>
      <c r="G639">
        <v>886</v>
      </c>
      <c r="H639">
        <v>0.52759</v>
      </c>
      <c r="I639">
        <v>0.94594999999999996</v>
      </c>
      <c r="J639">
        <v>0.94562000000000002</v>
      </c>
    </row>
    <row r="640" spans="1:10" x14ac:dyDescent="0.4">
      <c r="A640">
        <v>887</v>
      </c>
      <c r="B640">
        <v>0.55513000000000001</v>
      </c>
      <c r="C640">
        <v>0.55767</v>
      </c>
      <c r="D640" s="5">
        <v>2.7995500000000003E-4</v>
      </c>
      <c r="G640">
        <v>887</v>
      </c>
      <c r="H640">
        <v>0.53103</v>
      </c>
      <c r="I640">
        <v>0.95404999999999995</v>
      </c>
      <c r="J640">
        <v>0.95338999999999996</v>
      </c>
    </row>
    <row r="641" spans="1:10" x14ac:dyDescent="0.4">
      <c r="A641">
        <v>888</v>
      </c>
      <c r="B641">
        <v>0.55898999999999999</v>
      </c>
      <c r="C641">
        <v>0.56147000000000002</v>
      </c>
      <c r="D641" s="5">
        <v>2.7995500000000003E-4</v>
      </c>
      <c r="G641">
        <v>888</v>
      </c>
      <c r="H641">
        <v>0.53447999999999996</v>
      </c>
      <c r="I641">
        <v>0.96216000000000002</v>
      </c>
      <c r="J641">
        <v>0.96004</v>
      </c>
    </row>
    <row r="642" spans="1:10" x14ac:dyDescent="0.4">
      <c r="A642">
        <v>889</v>
      </c>
      <c r="B642">
        <v>0.56286000000000003</v>
      </c>
      <c r="C642">
        <v>0.56527000000000005</v>
      </c>
      <c r="D642" s="5">
        <v>2.7995500000000003E-4</v>
      </c>
      <c r="G642">
        <v>889</v>
      </c>
      <c r="H642">
        <v>0.53793000000000002</v>
      </c>
      <c r="I642">
        <v>0.96892</v>
      </c>
      <c r="J642">
        <v>0.96780999999999995</v>
      </c>
    </row>
    <row r="643" spans="1:10" x14ac:dyDescent="0.4">
      <c r="A643">
        <v>890</v>
      </c>
      <c r="B643">
        <v>0.56672999999999996</v>
      </c>
      <c r="C643">
        <v>0.57033999999999996</v>
      </c>
      <c r="D643" s="5">
        <v>2.7995500000000003E-4</v>
      </c>
      <c r="G643">
        <v>890</v>
      </c>
      <c r="H643">
        <v>0.54483000000000004</v>
      </c>
      <c r="I643">
        <v>0.97431999999999996</v>
      </c>
      <c r="J643">
        <v>0.97446999999999995</v>
      </c>
    </row>
    <row r="644" spans="1:10" x14ac:dyDescent="0.4">
      <c r="A644">
        <v>891</v>
      </c>
      <c r="B644">
        <v>0.57252999999999998</v>
      </c>
      <c r="C644">
        <v>0.57540999999999998</v>
      </c>
      <c r="D644" s="5">
        <v>2.7995500000000003E-4</v>
      </c>
      <c r="G644">
        <v>891</v>
      </c>
      <c r="H644">
        <v>0.54827999999999999</v>
      </c>
      <c r="I644">
        <v>0.97972999999999999</v>
      </c>
      <c r="J644">
        <v>0.98002</v>
      </c>
    </row>
    <row r="645" spans="1:10" x14ac:dyDescent="0.4">
      <c r="A645">
        <v>892</v>
      </c>
      <c r="B645">
        <v>0.57833999999999997</v>
      </c>
      <c r="C645">
        <v>0.58048</v>
      </c>
      <c r="D645" s="5">
        <v>2.7995500000000003E-4</v>
      </c>
      <c r="G645">
        <v>892</v>
      </c>
      <c r="H645">
        <v>0.55171999999999999</v>
      </c>
      <c r="I645">
        <v>0.98514000000000002</v>
      </c>
      <c r="J645">
        <v>0.98446</v>
      </c>
    </row>
    <row r="646" spans="1:10" x14ac:dyDescent="0.4">
      <c r="A646">
        <v>893</v>
      </c>
      <c r="B646">
        <v>0.58221000000000001</v>
      </c>
      <c r="C646">
        <v>0.58555000000000001</v>
      </c>
      <c r="D646" s="5">
        <v>2.7995500000000003E-4</v>
      </c>
      <c r="G646">
        <v>893</v>
      </c>
      <c r="H646">
        <v>0.55862000000000001</v>
      </c>
      <c r="I646">
        <v>0.98919000000000001</v>
      </c>
      <c r="J646">
        <v>0.9889</v>
      </c>
    </row>
    <row r="647" spans="1:10" x14ac:dyDescent="0.4">
      <c r="A647">
        <v>894</v>
      </c>
      <c r="B647">
        <v>0.58801000000000003</v>
      </c>
      <c r="C647">
        <v>0.59189000000000003</v>
      </c>
      <c r="D647" s="5">
        <v>2.7995500000000003E-4</v>
      </c>
      <c r="G647">
        <v>894</v>
      </c>
      <c r="H647">
        <v>0.56552000000000002</v>
      </c>
      <c r="I647">
        <v>0.99324000000000001</v>
      </c>
      <c r="J647">
        <v>0.99334</v>
      </c>
    </row>
    <row r="648" spans="1:10" x14ac:dyDescent="0.4">
      <c r="A648">
        <v>895</v>
      </c>
      <c r="B648">
        <v>0.59380999999999995</v>
      </c>
      <c r="C648">
        <v>0.59823000000000004</v>
      </c>
      <c r="D648" s="5">
        <v>2.7995500000000003E-4</v>
      </c>
      <c r="G648">
        <v>895</v>
      </c>
      <c r="H648">
        <v>0.56896999999999998</v>
      </c>
      <c r="I648">
        <v>0.99595</v>
      </c>
      <c r="J648">
        <v>0.99556</v>
      </c>
    </row>
    <row r="649" spans="1:10" x14ac:dyDescent="0.4">
      <c r="A649">
        <v>896</v>
      </c>
      <c r="B649">
        <v>0.60155000000000003</v>
      </c>
      <c r="C649">
        <v>0.60455999999999999</v>
      </c>
      <c r="D649" s="5">
        <v>2.7995500000000003E-4</v>
      </c>
      <c r="G649">
        <v>896</v>
      </c>
      <c r="H649">
        <v>0.57586000000000004</v>
      </c>
      <c r="I649">
        <v>0.99729999999999996</v>
      </c>
      <c r="J649">
        <v>0.99778</v>
      </c>
    </row>
    <row r="650" spans="1:10" x14ac:dyDescent="0.4">
      <c r="A650">
        <v>897</v>
      </c>
      <c r="B650">
        <v>0.60734999999999995</v>
      </c>
      <c r="C650">
        <v>0.6109</v>
      </c>
      <c r="D650" s="5">
        <v>2.7995500000000003E-4</v>
      </c>
      <c r="G650">
        <v>897</v>
      </c>
      <c r="H650">
        <v>0.58275999999999994</v>
      </c>
      <c r="I650">
        <v>0.99865000000000004</v>
      </c>
      <c r="J650">
        <v>0.99888999999999994</v>
      </c>
    </row>
    <row r="651" spans="1:10" x14ac:dyDescent="0.4">
      <c r="A651">
        <v>898</v>
      </c>
      <c r="B651">
        <v>0.61509000000000003</v>
      </c>
      <c r="C651">
        <v>0.61850000000000005</v>
      </c>
      <c r="D651" s="5">
        <v>2.7995500000000003E-4</v>
      </c>
      <c r="G651">
        <v>898</v>
      </c>
      <c r="H651">
        <v>0.58965999999999996</v>
      </c>
      <c r="I651">
        <v>1</v>
      </c>
      <c r="J651">
        <v>1</v>
      </c>
    </row>
    <row r="652" spans="1:10" x14ac:dyDescent="0.4">
      <c r="A652">
        <v>899</v>
      </c>
      <c r="B652">
        <v>0.62282000000000004</v>
      </c>
      <c r="C652">
        <v>0.62483999999999995</v>
      </c>
      <c r="D652" s="5">
        <v>2.7995500000000003E-4</v>
      </c>
      <c r="G652">
        <v>899</v>
      </c>
      <c r="H652">
        <v>0.59655000000000002</v>
      </c>
      <c r="I652">
        <v>0.99865000000000004</v>
      </c>
      <c r="J652">
        <v>0.99888999999999994</v>
      </c>
    </row>
    <row r="653" spans="1:10" x14ac:dyDescent="0.4">
      <c r="A653">
        <v>900</v>
      </c>
      <c r="B653">
        <v>0.63056000000000001</v>
      </c>
      <c r="C653">
        <v>0.63244999999999996</v>
      </c>
      <c r="D653" s="5">
        <v>2.7995500000000003E-4</v>
      </c>
      <c r="G653">
        <v>900</v>
      </c>
      <c r="H653">
        <v>0.60345000000000004</v>
      </c>
      <c r="I653">
        <v>0.99729999999999996</v>
      </c>
      <c r="J653">
        <v>0.99778</v>
      </c>
    </row>
    <row r="654" spans="1:10" x14ac:dyDescent="0.4">
      <c r="A654">
        <v>901</v>
      </c>
      <c r="B654">
        <v>0.63829999999999998</v>
      </c>
      <c r="C654">
        <v>0.64005000000000001</v>
      </c>
      <c r="D654" s="5">
        <v>2.7995500000000003E-4</v>
      </c>
      <c r="G654">
        <v>901</v>
      </c>
      <c r="H654">
        <v>0.61378999999999995</v>
      </c>
      <c r="I654">
        <v>0.99458999999999997</v>
      </c>
      <c r="J654">
        <v>0.99556</v>
      </c>
    </row>
    <row r="655" spans="1:10" x14ac:dyDescent="0.4">
      <c r="A655">
        <v>902</v>
      </c>
      <c r="B655">
        <v>0.64602999999999999</v>
      </c>
      <c r="C655">
        <v>0.64892000000000005</v>
      </c>
      <c r="D655" s="5">
        <v>2.7995500000000003E-4</v>
      </c>
      <c r="G655">
        <v>902</v>
      </c>
      <c r="H655">
        <v>0.62068999999999996</v>
      </c>
      <c r="I655">
        <v>0.99189000000000005</v>
      </c>
      <c r="J655">
        <v>0.99222999999999995</v>
      </c>
    </row>
    <row r="656" spans="1:10" x14ac:dyDescent="0.4">
      <c r="A656">
        <v>903</v>
      </c>
      <c r="B656">
        <v>0.65376999999999996</v>
      </c>
      <c r="C656">
        <v>0.65652999999999995</v>
      </c>
      <c r="D656" s="5">
        <v>2.7995500000000003E-4</v>
      </c>
      <c r="G656">
        <v>903</v>
      </c>
      <c r="H656">
        <v>0.62758999999999998</v>
      </c>
      <c r="I656">
        <v>0.98784000000000005</v>
      </c>
      <c r="J656">
        <v>0.98778999999999995</v>
      </c>
    </row>
    <row r="657" spans="1:10" x14ac:dyDescent="0.4">
      <c r="A657">
        <v>904</v>
      </c>
      <c r="B657">
        <v>0.66151000000000004</v>
      </c>
      <c r="C657">
        <v>0.66539999999999999</v>
      </c>
      <c r="D657" s="5">
        <v>2.7995500000000003E-4</v>
      </c>
      <c r="G657">
        <v>904</v>
      </c>
      <c r="H657">
        <v>0.63793</v>
      </c>
      <c r="I657">
        <v>0.98243000000000003</v>
      </c>
      <c r="J657">
        <v>0.98334999999999995</v>
      </c>
    </row>
    <row r="658" spans="1:10" x14ac:dyDescent="0.4">
      <c r="A658">
        <v>905</v>
      </c>
      <c r="B658">
        <v>0.67118</v>
      </c>
      <c r="C658">
        <v>0.67300000000000004</v>
      </c>
      <c r="D658" s="5">
        <v>2.7995500000000003E-4</v>
      </c>
      <c r="G658">
        <v>905</v>
      </c>
      <c r="H658">
        <v>0.64483000000000001</v>
      </c>
      <c r="I658">
        <v>0.97702999999999995</v>
      </c>
      <c r="J658">
        <v>0.97668999999999995</v>
      </c>
    </row>
    <row r="659" spans="1:10" x14ac:dyDescent="0.4">
      <c r="A659">
        <v>906</v>
      </c>
      <c r="B659">
        <v>0.67891999999999997</v>
      </c>
      <c r="C659">
        <v>0.68188000000000004</v>
      </c>
      <c r="D659" s="5">
        <v>5.5991000000000005E-4</v>
      </c>
      <c r="G659">
        <v>906</v>
      </c>
      <c r="H659">
        <v>0.65517000000000003</v>
      </c>
      <c r="I659">
        <v>0.97026999999999997</v>
      </c>
      <c r="J659">
        <v>0.97002999999999995</v>
      </c>
    </row>
    <row r="660" spans="1:10" x14ac:dyDescent="0.4">
      <c r="A660">
        <v>907</v>
      </c>
      <c r="B660">
        <v>0.68859000000000004</v>
      </c>
      <c r="C660">
        <v>0.69074999999999998</v>
      </c>
      <c r="D660" s="5">
        <v>5.5991000000000005E-4</v>
      </c>
      <c r="G660">
        <v>907</v>
      </c>
      <c r="H660">
        <v>0.66207000000000005</v>
      </c>
      <c r="I660">
        <v>0.96216000000000002</v>
      </c>
      <c r="J660">
        <v>0.96226</v>
      </c>
    </row>
    <row r="661" spans="1:10" x14ac:dyDescent="0.4">
      <c r="A661">
        <v>908</v>
      </c>
      <c r="B661">
        <v>0.69825999999999999</v>
      </c>
      <c r="C661">
        <v>0.69962000000000002</v>
      </c>
      <c r="D661" s="5">
        <v>2.7995500000000003E-4</v>
      </c>
      <c r="G661">
        <v>908</v>
      </c>
      <c r="H661">
        <v>0.67240999999999995</v>
      </c>
      <c r="I661">
        <v>0.95269999999999999</v>
      </c>
      <c r="J661">
        <v>0.95338999999999996</v>
      </c>
    </row>
    <row r="662" spans="1:10" x14ac:dyDescent="0.4">
      <c r="A662">
        <v>909</v>
      </c>
      <c r="B662">
        <v>0.70792999999999995</v>
      </c>
      <c r="C662">
        <v>0.70975999999999995</v>
      </c>
      <c r="D662" s="5">
        <v>2.7995500000000003E-4</v>
      </c>
      <c r="G662">
        <v>909</v>
      </c>
      <c r="H662">
        <v>0.68276000000000003</v>
      </c>
      <c r="I662">
        <v>0.94323999999999997</v>
      </c>
      <c r="J662">
        <v>0.94340000000000002</v>
      </c>
    </row>
    <row r="663" spans="1:10" x14ac:dyDescent="0.4">
      <c r="A663">
        <v>910</v>
      </c>
      <c r="B663">
        <v>0.71760000000000002</v>
      </c>
      <c r="C663">
        <v>0.71862999999999999</v>
      </c>
      <c r="D663" s="5">
        <v>5.5991000000000005E-4</v>
      </c>
      <c r="G663">
        <v>910</v>
      </c>
      <c r="H663">
        <v>0.68966000000000005</v>
      </c>
      <c r="I663">
        <v>0.93108000000000002</v>
      </c>
      <c r="J663">
        <v>0.93230000000000002</v>
      </c>
    </row>
    <row r="664" spans="1:10" x14ac:dyDescent="0.4">
      <c r="A664">
        <v>911</v>
      </c>
      <c r="B664">
        <v>0.72726999999999997</v>
      </c>
      <c r="C664">
        <v>0.72877000000000003</v>
      </c>
      <c r="D664" s="5">
        <v>5.5991000000000005E-4</v>
      </c>
      <c r="G664">
        <v>911</v>
      </c>
      <c r="H664">
        <v>0.7</v>
      </c>
      <c r="I664">
        <v>0.92027000000000003</v>
      </c>
      <c r="J664">
        <v>0.92008999999999996</v>
      </c>
    </row>
    <row r="665" spans="1:10" x14ac:dyDescent="0.4">
      <c r="A665">
        <v>912</v>
      </c>
      <c r="B665">
        <v>0.73694000000000004</v>
      </c>
      <c r="C665">
        <v>0.73890999999999996</v>
      </c>
      <c r="D665" s="5">
        <v>5.5991000000000005E-4</v>
      </c>
      <c r="G665">
        <v>912</v>
      </c>
      <c r="H665">
        <v>0.71033999999999997</v>
      </c>
      <c r="I665">
        <v>0.90676000000000001</v>
      </c>
      <c r="J665">
        <v>0.90676999999999996</v>
      </c>
    </row>
    <row r="666" spans="1:10" x14ac:dyDescent="0.4">
      <c r="A666">
        <v>913</v>
      </c>
      <c r="B666">
        <v>0.74661999999999995</v>
      </c>
      <c r="C666">
        <v>0.74778</v>
      </c>
      <c r="D666" s="5">
        <v>2.7995500000000003E-4</v>
      </c>
      <c r="G666">
        <v>913</v>
      </c>
      <c r="H666">
        <v>0.72069000000000005</v>
      </c>
      <c r="I666">
        <v>0.89324000000000003</v>
      </c>
      <c r="J666">
        <v>0.89344999999999997</v>
      </c>
    </row>
    <row r="667" spans="1:10" x14ac:dyDescent="0.4">
      <c r="A667">
        <v>914</v>
      </c>
      <c r="B667">
        <v>0.75629000000000002</v>
      </c>
      <c r="C667">
        <v>0.75792000000000004</v>
      </c>
      <c r="D667" s="5">
        <v>5.5991000000000005E-4</v>
      </c>
      <c r="G667">
        <v>914</v>
      </c>
      <c r="H667">
        <v>0.73102999999999996</v>
      </c>
      <c r="I667">
        <v>0.87838000000000005</v>
      </c>
      <c r="J667">
        <v>0.87790999999999997</v>
      </c>
    </row>
    <row r="668" spans="1:10" x14ac:dyDescent="0.4">
      <c r="A668">
        <v>915</v>
      </c>
      <c r="B668">
        <v>0.76788999999999996</v>
      </c>
      <c r="C668">
        <v>0.76805999999999996</v>
      </c>
      <c r="D668" s="5">
        <v>5.5991000000000005E-4</v>
      </c>
      <c r="G668">
        <v>915</v>
      </c>
      <c r="H668">
        <v>0.74138000000000004</v>
      </c>
      <c r="I668">
        <v>0.86351</v>
      </c>
      <c r="J668">
        <v>0.86348999999999998</v>
      </c>
    </row>
    <row r="669" spans="1:10" x14ac:dyDescent="0.4">
      <c r="A669">
        <v>916</v>
      </c>
      <c r="B669">
        <v>0.77756000000000003</v>
      </c>
      <c r="C669">
        <v>0.7782</v>
      </c>
      <c r="D669" s="5">
        <v>5.5991000000000005E-4</v>
      </c>
      <c r="G669">
        <v>916</v>
      </c>
      <c r="H669">
        <v>0.75172000000000005</v>
      </c>
      <c r="I669">
        <v>0.84730000000000005</v>
      </c>
      <c r="J669">
        <v>0.84794999999999998</v>
      </c>
    </row>
    <row r="670" spans="1:10" x14ac:dyDescent="0.4">
      <c r="A670">
        <v>917</v>
      </c>
      <c r="B670">
        <v>0.78722999999999999</v>
      </c>
      <c r="C670">
        <v>0.78961000000000003</v>
      </c>
      <c r="D670" s="5">
        <v>5.5991000000000005E-4</v>
      </c>
      <c r="G670">
        <v>917</v>
      </c>
      <c r="H670">
        <v>0.76207000000000003</v>
      </c>
      <c r="I670">
        <v>0.82972999999999997</v>
      </c>
      <c r="J670">
        <v>0.83018999999999998</v>
      </c>
    </row>
    <row r="671" spans="1:10" x14ac:dyDescent="0.4">
      <c r="A671">
        <v>918</v>
      </c>
      <c r="B671">
        <v>0.79883999999999999</v>
      </c>
      <c r="C671">
        <v>0.79974999999999996</v>
      </c>
      <c r="D671" s="5">
        <v>5.5991000000000005E-4</v>
      </c>
      <c r="G671">
        <v>918</v>
      </c>
      <c r="H671">
        <v>0.77241000000000004</v>
      </c>
      <c r="I671">
        <v>0.81215999999999999</v>
      </c>
      <c r="J671">
        <v>0.81242999999999999</v>
      </c>
    </row>
    <row r="672" spans="1:10" x14ac:dyDescent="0.4">
      <c r="A672">
        <v>919</v>
      </c>
      <c r="B672">
        <v>0.81044000000000005</v>
      </c>
      <c r="C672">
        <v>0.80989</v>
      </c>
      <c r="D672" s="5">
        <v>5.5991000000000005E-4</v>
      </c>
      <c r="G672">
        <v>919</v>
      </c>
      <c r="H672">
        <v>0.78276000000000001</v>
      </c>
      <c r="I672">
        <v>0.79323999999999995</v>
      </c>
      <c r="J672">
        <v>0.79466999999999999</v>
      </c>
    </row>
    <row r="673" spans="1:10" x14ac:dyDescent="0.4">
      <c r="A673">
        <v>920</v>
      </c>
      <c r="B673">
        <v>0.82011999999999996</v>
      </c>
      <c r="C673">
        <v>0.82128999999999996</v>
      </c>
      <c r="D673" s="5">
        <v>5.5991000000000005E-4</v>
      </c>
      <c r="G673">
        <v>920</v>
      </c>
      <c r="H673">
        <v>0.79310000000000003</v>
      </c>
      <c r="I673">
        <v>0.77432000000000001</v>
      </c>
      <c r="J673">
        <v>0.77580000000000005</v>
      </c>
    </row>
    <row r="674" spans="1:10" x14ac:dyDescent="0.4">
      <c r="A674">
        <v>921</v>
      </c>
      <c r="B674">
        <v>0.83172000000000001</v>
      </c>
      <c r="C674">
        <v>0.83143</v>
      </c>
      <c r="D674" s="5">
        <v>5.5991000000000005E-4</v>
      </c>
      <c r="G674">
        <v>921</v>
      </c>
      <c r="H674">
        <v>0.80689999999999995</v>
      </c>
      <c r="I674">
        <v>0.75541000000000003</v>
      </c>
      <c r="J674">
        <v>0.75583</v>
      </c>
    </row>
    <row r="675" spans="1:10" x14ac:dyDescent="0.4">
      <c r="A675">
        <v>922</v>
      </c>
      <c r="B675">
        <v>0.84138999999999997</v>
      </c>
      <c r="C675">
        <v>0.84157000000000004</v>
      </c>
      <c r="D675" s="5">
        <v>5.5991000000000005E-4</v>
      </c>
      <c r="G675">
        <v>922</v>
      </c>
      <c r="H675">
        <v>0.81723999999999997</v>
      </c>
      <c r="I675">
        <v>0.73648999999999998</v>
      </c>
      <c r="J675">
        <v>0.73695999999999995</v>
      </c>
    </row>
    <row r="676" spans="1:10" x14ac:dyDescent="0.4">
      <c r="A676">
        <v>923</v>
      </c>
      <c r="B676">
        <v>0.85106000000000004</v>
      </c>
      <c r="C676">
        <v>0.85170999999999997</v>
      </c>
      <c r="D676" s="5">
        <v>5.5991000000000005E-4</v>
      </c>
      <c r="G676">
        <v>923</v>
      </c>
      <c r="H676">
        <v>0.82759000000000005</v>
      </c>
      <c r="I676">
        <v>0.71621999999999997</v>
      </c>
      <c r="J676">
        <v>0.71697999999999995</v>
      </c>
    </row>
    <row r="677" spans="1:10" x14ac:dyDescent="0.4">
      <c r="A677">
        <v>924</v>
      </c>
      <c r="B677">
        <v>0.86267000000000005</v>
      </c>
      <c r="C677">
        <v>0.86185</v>
      </c>
      <c r="D677" s="5">
        <v>5.5991000000000005E-4</v>
      </c>
      <c r="G677">
        <v>924</v>
      </c>
      <c r="H677">
        <v>0.83792999999999995</v>
      </c>
      <c r="I677">
        <v>0.69594999999999996</v>
      </c>
      <c r="J677">
        <v>0.69699999999999995</v>
      </c>
    </row>
    <row r="678" spans="1:10" x14ac:dyDescent="0.4">
      <c r="A678">
        <v>925</v>
      </c>
      <c r="B678">
        <v>0.87234</v>
      </c>
      <c r="C678">
        <v>0.87199000000000004</v>
      </c>
      <c r="D678" s="5">
        <v>5.5991000000000005E-4</v>
      </c>
      <c r="G678">
        <v>925</v>
      </c>
      <c r="H678">
        <v>0.84828000000000003</v>
      </c>
      <c r="I678">
        <v>0.67432000000000003</v>
      </c>
      <c r="J678">
        <v>0.67591999999999997</v>
      </c>
    </row>
    <row r="679" spans="1:10" x14ac:dyDescent="0.4">
      <c r="A679">
        <v>926</v>
      </c>
      <c r="B679">
        <v>0.88200999999999996</v>
      </c>
      <c r="C679">
        <v>0.88212999999999997</v>
      </c>
      <c r="D679" s="5">
        <v>5.5991000000000005E-4</v>
      </c>
      <c r="G679">
        <v>926</v>
      </c>
      <c r="H679">
        <v>0.85862000000000005</v>
      </c>
      <c r="I679">
        <v>0.65269999999999995</v>
      </c>
      <c r="J679">
        <v>0.65371999999999997</v>
      </c>
    </row>
    <row r="680" spans="1:10" x14ac:dyDescent="0.4">
      <c r="A680">
        <v>927</v>
      </c>
      <c r="B680">
        <v>0.89361999999999997</v>
      </c>
      <c r="C680">
        <v>0.89227000000000001</v>
      </c>
      <c r="D680" s="5">
        <v>5.5991000000000005E-4</v>
      </c>
      <c r="G680">
        <v>927</v>
      </c>
      <c r="H680">
        <v>0.86897000000000002</v>
      </c>
      <c r="I680">
        <v>0.63243000000000005</v>
      </c>
      <c r="J680">
        <v>0.63263000000000003</v>
      </c>
    </row>
    <row r="681" spans="1:10" x14ac:dyDescent="0.4">
      <c r="A681">
        <v>928</v>
      </c>
      <c r="B681">
        <v>0.90329000000000004</v>
      </c>
      <c r="C681">
        <v>0.90114000000000005</v>
      </c>
      <c r="D681" s="5">
        <v>5.5991000000000005E-4</v>
      </c>
      <c r="G681">
        <v>928</v>
      </c>
      <c r="H681">
        <v>0.87931000000000004</v>
      </c>
      <c r="I681">
        <v>0.61080999999999996</v>
      </c>
      <c r="J681">
        <v>0.61153999999999997</v>
      </c>
    </row>
    <row r="682" spans="1:10" x14ac:dyDescent="0.4">
      <c r="A682">
        <v>929</v>
      </c>
      <c r="B682">
        <v>0.91103000000000001</v>
      </c>
      <c r="C682">
        <v>0.91127999999999998</v>
      </c>
      <c r="D682" s="5">
        <v>5.5991000000000005E-4</v>
      </c>
      <c r="G682">
        <v>929</v>
      </c>
      <c r="H682">
        <v>0.88966000000000001</v>
      </c>
      <c r="I682">
        <v>0.58918999999999999</v>
      </c>
      <c r="J682">
        <v>0.58935000000000004</v>
      </c>
    </row>
    <row r="683" spans="1:10" x14ac:dyDescent="0.4">
      <c r="A683">
        <v>930</v>
      </c>
      <c r="B683">
        <v>0.92069999999999996</v>
      </c>
      <c r="C683">
        <v>0.92015000000000002</v>
      </c>
      <c r="D683" s="5">
        <v>5.5991000000000005E-4</v>
      </c>
      <c r="G683">
        <v>930</v>
      </c>
      <c r="H683">
        <v>0.9</v>
      </c>
      <c r="I683">
        <v>0.56757000000000002</v>
      </c>
      <c r="J683">
        <v>0.56825999999999999</v>
      </c>
    </row>
    <row r="684" spans="1:10" x14ac:dyDescent="0.4">
      <c r="A684">
        <v>931</v>
      </c>
      <c r="B684">
        <v>0.92842999999999998</v>
      </c>
      <c r="C684">
        <v>0.92901999999999996</v>
      </c>
      <c r="D684" s="5">
        <v>5.5991000000000005E-4</v>
      </c>
      <c r="G684">
        <v>931</v>
      </c>
      <c r="H684">
        <v>0.90690000000000004</v>
      </c>
      <c r="I684">
        <v>0.54459000000000002</v>
      </c>
      <c r="J684">
        <v>0.54605999999999999</v>
      </c>
    </row>
    <row r="685" spans="1:10" x14ac:dyDescent="0.4">
      <c r="A685">
        <v>932</v>
      </c>
      <c r="B685">
        <v>0.93616999999999995</v>
      </c>
      <c r="C685">
        <v>0.93662999999999996</v>
      </c>
      <c r="D685" s="5">
        <v>5.5991000000000005E-4</v>
      </c>
      <c r="G685">
        <v>932</v>
      </c>
      <c r="H685">
        <v>0.91724000000000006</v>
      </c>
      <c r="I685">
        <v>0.52297000000000005</v>
      </c>
      <c r="J685">
        <v>0.52497000000000005</v>
      </c>
    </row>
    <row r="686" spans="1:10" x14ac:dyDescent="0.4">
      <c r="A686">
        <v>933</v>
      </c>
      <c r="B686">
        <v>0.94584000000000001</v>
      </c>
      <c r="C686">
        <v>0.94550000000000001</v>
      </c>
      <c r="D686" s="5">
        <v>5.5991000000000005E-4</v>
      </c>
      <c r="G686">
        <v>933</v>
      </c>
      <c r="H686">
        <v>0.92759000000000003</v>
      </c>
      <c r="I686">
        <v>0.50270000000000004</v>
      </c>
      <c r="J686">
        <v>0.50277000000000005</v>
      </c>
    </row>
    <row r="687" spans="1:10" x14ac:dyDescent="0.4">
      <c r="A687">
        <v>934</v>
      </c>
      <c r="B687">
        <v>0.95357999999999998</v>
      </c>
      <c r="C687">
        <v>0.95184000000000002</v>
      </c>
      <c r="D687" s="5">
        <v>5.5991000000000005E-4</v>
      </c>
      <c r="G687">
        <v>934</v>
      </c>
      <c r="H687">
        <v>0.93447999999999998</v>
      </c>
      <c r="I687">
        <v>0.48108000000000001</v>
      </c>
      <c r="J687">
        <v>0.48169000000000001</v>
      </c>
    </row>
    <row r="688" spans="1:10" x14ac:dyDescent="0.4">
      <c r="A688">
        <v>935</v>
      </c>
      <c r="B688">
        <v>0.95938000000000001</v>
      </c>
      <c r="C688">
        <v>0.95943999999999996</v>
      </c>
      <c r="D688" s="5">
        <v>5.5991000000000005E-4</v>
      </c>
      <c r="G688">
        <v>935</v>
      </c>
      <c r="H688">
        <v>0.94482999999999995</v>
      </c>
      <c r="I688">
        <v>0.45945999999999998</v>
      </c>
      <c r="J688">
        <v>0.46060000000000001</v>
      </c>
    </row>
    <row r="689" spans="1:10" x14ac:dyDescent="0.4">
      <c r="A689">
        <v>936</v>
      </c>
      <c r="B689">
        <v>0.96711999999999998</v>
      </c>
      <c r="C689">
        <v>0.96704999999999997</v>
      </c>
      <c r="D689" s="5">
        <v>5.5991000000000005E-4</v>
      </c>
      <c r="G689">
        <v>936</v>
      </c>
      <c r="H689">
        <v>0.95172000000000001</v>
      </c>
      <c r="I689">
        <v>0.43784000000000001</v>
      </c>
      <c r="J689">
        <v>0.43951000000000001</v>
      </c>
    </row>
    <row r="690" spans="1:10" x14ac:dyDescent="0.4">
      <c r="A690">
        <v>937</v>
      </c>
      <c r="B690">
        <v>0.97292000000000001</v>
      </c>
      <c r="C690">
        <v>0.97211999999999998</v>
      </c>
      <c r="D690" s="5">
        <v>5.5991000000000005E-4</v>
      </c>
      <c r="G690">
        <v>937</v>
      </c>
      <c r="H690">
        <v>0.95862000000000003</v>
      </c>
      <c r="I690">
        <v>0.41757</v>
      </c>
      <c r="J690">
        <v>0.41842000000000001</v>
      </c>
    </row>
    <row r="691" spans="1:10" x14ac:dyDescent="0.4">
      <c r="A691">
        <v>938</v>
      </c>
      <c r="B691">
        <v>0.97872000000000003</v>
      </c>
      <c r="C691">
        <v>0.97845000000000004</v>
      </c>
      <c r="D691" s="5">
        <v>5.5991000000000005E-4</v>
      </c>
      <c r="G691">
        <v>938</v>
      </c>
      <c r="H691">
        <v>0.96552000000000004</v>
      </c>
      <c r="I691">
        <v>0.39865</v>
      </c>
      <c r="J691">
        <v>0.39956000000000003</v>
      </c>
    </row>
    <row r="692" spans="1:10" x14ac:dyDescent="0.4">
      <c r="A692">
        <v>939</v>
      </c>
      <c r="B692">
        <v>0.98258999999999996</v>
      </c>
      <c r="C692">
        <v>0.98351999999999995</v>
      </c>
      <c r="D692" s="5">
        <v>5.5991000000000005E-4</v>
      </c>
      <c r="G692">
        <v>939</v>
      </c>
      <c r="H692">
        <v>0.97241</v>
      </c>
      <c r="I692">
        <v>0.37973000000000001</v>
      </c>
      <c r="J692">
        <v>0.38068999999999997</v>
      </c>
    </row>
    <row r="693" spans="1:10" x14ac:dyDescent="0.4">
      <c r="A693">
        <v>940</v>
      </c>
      <c r="B693">
        <v>0.98838999999999999</v>
      </c>
      <c r="C693">
        <v>0.98733000000000004</v>
      </c>
      <c r="D693" s="5">
        <v>5.5991000000000005E-4</v>
      </c>
      <c r="G693">
        <v>940</v>
      </c>
      <c r="H693">
        <v>0.97931000000000001</v>
      </c>
      <c r="I693">
        <v>0.36215999999999998</v>
      </c>
      <c r="J693">
        <v>0.36181999999999997</v>
      </c>
    </row>
    <row r="694" spans="1:10" x14ac:dyDescent="0.4">
      <c r="A694">
        <v>941</v>
      </c>
      <c r="B694">
        <v>0.99226000000000003</v>
      </c>
      <c r="C694">
        <v>0.99112999999999996</v>
      </c>
      <c r="D694" s="5">
        <v>8.3986599999999998E-4</v>
      </c>
      <c r="G694">
        <v>941</v>
      </c>
      <c r="H694">
        <v>0.98275999999999997</v>
      </c>
      <c r="I694">
        <v>0.34323999999999999</v>
      </c>
      <c r="J694">
        <v>0.34405999999999998</v>
      </c>
    </row>
    <row r="695" spans="1:10" x14ac:dyDescent="0.4">
      <c r="A695">
        <v>942</v>
      </c>
      <c r="B695">
        <v>0.99419999999999997</v>
      </c>
      <c r="C695">
        <v>0.99492999999999998</v>
      </c>
      <c r="D695" s="5">
        <v>5.5991000000000005E-4</v>
      </c>
      <c r="G695">
        <v>942</v>
      </c>
      <c r="H695">
        <v>0.98621000000000003</v>
      </c>
      <c r="I695">
        <v>0.32568000000000003</v>
      </c>
      <c r="J695">
        <v>0.32629999999999998</v>
      </c>
    </row>
    <row r="696" spans="1:10" x14ac:dyDescent="0.4">
      <c r="A696">
        <v>943</v>
      </c>
      <c r="B696">
        <v>0.99807000000000001</v>
      </c>
      <c r="C696">
        <v>0.99746999999999997</v>
      </c>
      <c r="D696" s="5">
        <v>5.5991000000000005E-4</v>
      </c>
      <c r="G696">
        <v>943</v>
      </c>
      <c r="H696">
        <v>0.98965999999999998</v>
      </c>
      <c r="I696">
        <v>0.30810999999999999</v>
      </c>
      <c r="J696">
        <v>0.30854999999999999</v>
      </c>
    </row>
    <row r="697" spans="1:10" x14ac:dyDescent="0.4">
      <c r="A697">
        <v>944</v>
      </c>
      <c r="B697">
        <v>0.99807000000000001</v>
      </c>
      <c r="C697">
        <v>0.99873000000000001</v>
      </c>
      <c r="D697" s="5">
        <v>8.3986599999999998E-4</v>
      </c>
      <c r="G697">
        <v>944</v>
      </c>
      <c r="H697">
        <v>0.99309999999999998</v>
      </c>
      <c r="I697">
        <v>0.29188999999999998</v>
      </c>
      <c r="J697">
        <v>0.29189999999999999</v>
      </c>
    </row>
    <row r="698" spans="1:10" x14ac:dyDescent="0.4">
      <c r="A698">
        <v>945</v>
      </c>
      <c r="B698">
        <v>1</v>
      </c>
      <c r="C698">
        <v>1</v>
      </c>
      <c r="D698" s="5">
        <v>8.3986599999999998E-4</v>
      </c>
      <c r="G698">
        <v>945</v>
      </c>
      <c r="H698">
        <v>0.99655000000000005</v>
      </c>
      <c r="I698">
        <v>0.27567999999999998</v>
      </c>
      <c r="J698">
        <v>0.27635999999999999</v>
      </c>
    </row>
    <row r="699" spans="1:10" x14ac:dyDescent="0.4">
      <c r="A699">
        <v>946</v>
      </c>
      <c r="B699">
        <v>1</v>
      </c>
      <c r="C699">
        <v>1</v>
      </c>
      <c r="D699" s="5">
        <v>8.3986599999999998E-4</v>
      </c>
      <c r="G699">
        <v>946</v>
      </c>
      <c r="H699">
        <v>0.99655000000000005</v>
      </c>
      <c r="I699">
        <v>0.26080999999999999</v>
      </c>
      <c r="J699">
        <v>0.26082</v>
      </c>
    </row>
    <row r="700" spans="1:10" x14ac:dyDescent="0.4">
      <c r="A700">
        <v>947</v>
      </c>
      <c r="B700">
        <v>0.99807000000000001</v>
      </c>
      <c r="C700">
        <v>0.99873000000000001</v>
      </c>
      <c r="D700" s="5">
        <v>8.3986599999999998E-4</v>
      </c>
      <c r="G700">
        <v>947</v>
      </c>
      <c r="H700">
        <v>0.99655000000000005</v>
      </c>
      <c r="I700">
        <v>0.24595</v>
      </c>
      <c r="J700">
        <v>0.24639</v>
      </c>
    </row>
    <row r="701" spans="1:10" x14ac:dyDescent="0.4">
      <c r="A701">
        <v>948</v>
      </c>
      <c r="B701">
        <v>0.99807000000000001</v>
      </c>
      <c r="C701">
        <v>0.99746999999999997</v>
      </c>
      <c r="D701" s="5">
        <v>8.3986599999999998E-4</v>
      </c>
      <c r="G701">
        <v>948</v>
      </c>
      <c r="H701">
        <v>1</v>
      </c>
      <c r="I701">
        <v>0.23108000000000001</v>
      </c>
      <c r="J701">
        <v>0.23196</v>
      </c>
    </row>
    <row r="702" spans="1:10" x14ac:dyDescent="0.4">
      <c r="A702">
        <v>949</v>
      </c>
      <c r="B702">
        <v>0.99419999999999997</v>
      </c>
      <c r="C702">
        <v>0.99492999999999998</v>
      </c>
      <c r="D702" s="5">
        <v>8.3986599999999998E-4</v>
      </c>
      <c r="G702">
        <v>949</v>
      </c>
      <c r="H702">
        <v>0.99655000000000005</v>
      </c>
      <c r="I702">
        <v>0.21757000000000001</v>
      </c>
      <c r="J702">
        <v>0.21865000000000001</v>
      </c>
    </row>
    <row r="703" spans="1:10" x14ac:dyDescent="0.4">
      <c r="A703">
        <v>950</v>
      </c>
      <c r="B703">
        <v>0.99226000000000003</v>
      </c>
      <c r="C703">
        <v>0.99239999999999995</v>
      </c>
      <c r="D703" s="5">
        <v>8.3986599999999998E-4</v>
      </c>
      <c r="G703">
        <v>950</v>
      </c>
      <c r="H703">
        <v>0.99655000000000005</v>
      </c>
      <c r="I703">
        <v>0.20541000000000001</v>
      </c>
      <c r="J703">
        <v>0.20533000000000001</v>
      </c>
    </row>
    <row r="704" spans="1:10" x14ac:dyDescent="0.4">
      <c r="A704">
        <v>951</v>
      </c>
      <c r="B704">
        <v>0.98646</v>
      </c>
      <c r="C704">
        <v>0.98733000000000004</v>
      </c>
      <c r="D704" s="5">
        <v>8.3986599999999998E-4</v>
      </c>
      <c r="G704">
        <v>951</v>
      </c>
      <c r="H704">
        <v>0.99309999999999998</v>
      </c>
      <c r="I704">
        <v>0.19189000000000001</v>
      </c>
      <c r="J704">
        <v>0.19312000000000001</v>
      </c>
    </row>
    <row r="705" spans="1:10" x14ac:dyDescent="0.4">
      <c r="A705">
        <v>952</v>
      </c>
      <c r="B705">
        <v>0.98258999999999996</v>
      </c>
      <c r="C705">
        <v>0.98226000000000002</v>
      </c>
      <c r="D705" s="5">
        <v>8.3986599999999998E-4</v>
      </c>
      <c r="G705">
        <v>952</v>
      </c>
      <c r="H705">
        <v>0.98965999999999998</v>
      </c>
      <c r="I705">
        <v>0.18107999999999999</v>
      </c>
      <c r="J705">
        <v>0.18090999999999999</v>
      </c>
    </row>
    <row r="706" spans="1:10" x14ac:dyDescent="0.4">
      <c r="A706">
        <v>953</v>
      </c>
      <c r="B706">
        <v>0.97679000000000005</v>
      </c>
      <c r="C706">
        <v>0.97719</v>
      </c>
      <c r="D706" s="5">
        <v>8.3986599999999998E-4</v>
      </c>
      <c r="G706">
        <v>953</v>
      </c>
      <c r="H706">
        <v>0.98275999999999997</v>
      </c>
      <c r="I706">
        <v>0.16891999999999999</v>
      </c>
      <c r="J706">
        <v>0.16980999999999999</v>
      </c>
    </row>
    <row r="707" spans="1:10" x14ac:dyDescent="0.4">
      <c r="A707">
        <v>954</v>
      </c>
      <c r="B707">
        <v>0.96904999999999997</v>
      </c>
      <c r="C707">
        <v>0.97084999999999999</v>
      </c>
      <c r="D707" s="5">
        <v>8.3986599999999998E-4</v>
      </c>
      <c r="G707">
        <v>954</v>
      </c>
      <c r="H707">
        <v>0.97931000000000001</v>
      </c>
      <c r="I707">
        <v>0.15945999999999999</v>
      </c>
      <c r="J707">
        <v>0.15981999999999999</v>
      </c>
    </row>
    <row r="708" spans="1:10" x14ac:dyDescent="0.4">
      <c r="A708">
        <v>955</v>
      </c>
      <c r="B708">
        <v>0.96131999999999995</v>
      </c>
      <c r="C708">
        <v>0.96323999999999999</v>
      </c>
      <c r="D708" s="5">
        <v>8.3986599999999998E-4</v>
      </c>
      <c r="G708">
        <v>955</v>
      </c>
      <c r="H708">
        <v>0.97241</v>
      </c>
      <c r="I708">
        <v>0.14865</v>
      </c>
      <c r="J708">
        <v>0.14982999999999999</v>
      </c>
    </row>
    <row r="709" spans="1:10" x14ac:dyDescent="0.4">
      <c r="A709">
        <v>956</v>
      </c>
      <c r="B709">
        <v>0.95164000000000004</v>
      </c>
      <c r="C709">
        <v>0.95437000000000005</v>
      </c>
      <c r="D709" s="5">
        <v>8.3986599999999998E-4</v>
      </c>
      <c r="G709">
        <v>956</v>
      </c>
      <c r="H709">
        <v>0.96206999999999998</v>
      </c>
      <c r="I709">
        <v>0.13919000000000001</v>
      </c>
      <c r="J709">
        <v>0.13983999999999999</v>
      </c>
    </row>
    <row r="710" spans="1:10" x14ac:dyDescent="0.4">
      <c r="A710">
        <v>957</v>
      </c>
      <c r="B710">
        <v>0.94391000000000003</v>
      </c>
      <c r="C710">
        <v>0.94423000000000001</v>
      </c>
      <c r="D710" s="5">
        <v>8.3986599999999998E-4</v>
      </c>
      <c r="G710">
        <v>957</v>
      </c>
      <c r="H710">
        <v>0.95516999999999996</v>
      </c>
      <c r="I710">
        <v>0.12973000000000001</v>
      </c>
      <c r="J710">
        <v>0.13097</v>
      </c>
    </row>
    <row r="711" spans="1:10" x14ac:dyDescent="0.4">
      <c r="A711">
        <v>958</v>
      </c>
      <c r="B711">
        <v>0.93230000000000002</v>
      </c>
      <c r="C711">
        <v>0.93408999999999998</v>
      </c>
      <c r="D711">
        <v>1.1199999999999999E-3</v>
      </c>
      <c r="G711">
        <v>958</v>
      </c>
      <c r="H711">
        <v>0.94482999999999995</v>
      </c>
      <c r="I711">
        <v>0.12162000000000001</v>
      </c>
      <c r="J711">
        <v>0.12209</v>
      </c>
    </row>
    <row r="712" spans="1:10" x14ac:dyDescent="0.4">
      <c r="A712">
        <v>959</v>
      </c>
      <c r="B712">
        <v>0.92069999999999996</v>
      </c>
      <c r="C712">
        <v>0.92395000000000005</v>
      </c>
      <c r="D712">
        <v>1.1199999999999999E-3</v>
      </c>
      <c r="G712">
        <v>959</v>
      </c>
      <c r="H712">
        <v>0.93447999999999998</v>
      </c>
      <c r="I712">
        <v>0.11351</v>
      </c>
      <c r="J712">
        <v>0.11432</v>
      </c>
    </row>
    <row r="713" spans="1:10" x14ac:dyDescent="0.4">
      <c r="A713">
        <v>960</v>
      </c>
      <c r="B713">
        <v>0.90908999999999995</v>
      </c>
      <c r="C713">
        <v>0.91127999999999998</v>
      </c>
      <c r="D713">
        <v>1.1199999999999999E-3</v>
      </c>
      <c r="G713">
        <v>960</v>
      </c>
      <c r="H713">
        <v>0.92413999999999996</v>
      </c>
      <c r="I713">
        <v>0.10675999999999999</v>
      </c>
      <c r="J713">
        <v>0.10766000000000001</v>
      </c>
    </row>
    <row r="714" spans="1:10" x14ac:dyDescent="0.4">
      <c r="A714">
        <v>961</v>
      </c>
      <c r="B714">
        <v>0.89554999999999996</v>
      </c>
      <c r="C714">
        <v>0.89861000000000002</v>
      </c>
      <c r="D714">
        <v>1.1199999999999999E-3</v>
      </c>
      <c r="G714">
        <v>961</v>
      </c>
      <c r="H714">
        <v>0.91034000000000004</v>
      </c>
      <c r="I714">
        <v>0.1</v>
      </c>
      <c r="J714">
        <v>9.9890000000000007E-2</v>
      </c>
    </row>
    <row r="715" spans="1:10" x14ac:dyDescent="0.4">
      <c r="A715">
        <v>962</v>
      </c>
      <c r="B715">
        <v>0.88200999999999996</v>
      </c>
      <c r="C715">
        <v>0.88466</v>
      </c>
      <c r="D715">
        <v>1.1199999999999999E-3</v>
      </c>
      <c r="G715">
        <v>962</v>
      </c>
      <c r="H715">
        <v>0.89654999999999996</v>
      </c>
      <c r="I715">
        <v>9.3240000000000003E-2</v>
      </c>
      <c r="J715">
        <v>9.3229999999999993E-2</v>
      </c>
    </row>
    <row r="716" spans="1:10" x14ac:dyDescent="0.4">
      <c r="A716">
        <v>963</v>
      </c>
      <c r="B716">
        <v>0.86653999999999998</v>
      </c>
      <c r="C716">
        <v>0.87072000000000005</v>
      </c>
      <c r="D716">
        <v>1.1199999999999999E-3</v>
      </c>
      <c r="G716">
        <v>963</v>
      </c>
      <c r="H716">
        <v>0.88275999999999999</v>
      </c>
      <c r="I716">
        <v>8.6489999999999997E-2</v>
      </c>
      <c r="J716">
        <v>8.7679999999999994E-2</v>
      </c>
    </row>
    <row r="717" spans="1:10" x14ac:dyDescent="0.4">
      <c r="A717">
        <v>964</v>
      </c>
      <c r="B717">
        <v>0.85299999999999998</v>
      </c>
      <c r="C717">
        <v>0.85550999999999999</v>
      </c>
      <c r="D717">
        <v>1.1199999999999999E-3</v>
      </c>
      <c r="G717">
        <v>964</v>
      </c>
      <c r="H717">
        <v>0.86551999999999996</v>
      </c>
      <c r="I717">
        <v>8.1079999999999999E-2</v>
      </c>
      <c r="J717">
        <v>8.2129999999999995E-2</v>
      </c>
    </row>
    <row r="718" spans="1:10" x14ac:dyDescent="0.4">
      <c r="A718">
        <v>965</v>
      </c>
      <c r="B718">
        <v>0.83752000000000004</v>
      </c>
      <c r="C718">
        <v>0.83904000000000001</v>
      </c>
      <c r="D718">
        <v>1.1199999999999999E-3</v>
      </c>
      <c r="G718">
        <v>965</v>
      </c>
      <c r="H718">
        <v>0.85172000000000003</v>
      </c>
      <c r="I718">
        <v>7.5679999999999997E-2</v>
      </c>
      <c r="J718">
        <v>7.6579999999999995E-2</v>
      </c>
    </row>
    <row r="719" spans="1:10" x14ac:dyDescent="0.4">
      <c r="A719">
        <v>966</v>
      </c>
      <c r="B719">
        <v>0.82011999999999996</v>
      </c>
      <c r="C719">
        <v>0.82255999999999996</v>
      </c>
      <c r="D719">
        <v>1.1199999999999999E-3</v>
      </c>
      <c r="G719">
        <v>966</v>
      </c>
      <c r="H719">
        <v>0.83448</v>
      </c>
      <c r="I719">
        <v>7.0269999999999999E-2</v>
      </c>
      <c r="J719">
        <v>7.1029999999999996E-2</v>
      </c>
    </row>
    <row r="720" spans="1:10" x14ac:dyDescent="0.4">
      <c r="A720">
        <v>967</v>
      </c>
      <c r="B720">
        <v>0.80271000000000003</v>
      </c>
      <c r="C720">
        <v>0.80608000000000002</v>
      </c>
      <c r="D720">
        <v>1.1199999999999999E-3</v>
      </c>
      <c r="G720">
        <v>967</v>
      </c>
      <c r="H720">
        <v>0.81723999999999997</v>
      </c>
      <c r="I720">
        <v>6.6220000000000001E-2</v>
      </c>
      <c r="J720">
        <v>6.6589999999999996E-2</v>
      </c>
    </row>
    <row r="721" spans="1:10" x14ac:dyDescent="0.4">
      <c r="A721">
        <v>968</v>
      </c>
      <c r="B721">
        <v>0.7853</v>
      </c>
      <c r="C721">
        <v>0.78834000000000004</v>
      </c>
      <c r="D721" s="5">
        <v>8.3986599999999998E-4</v>
      </c>
      <c r="G721">
        <v>968</v>
      </c>
      <c r="H721">
        <v>0.8</v>
      </c>
      <c r="I721">
        <v>6.0810000000000003E-2</v>
      </c>
      <c r="J721">
        <v>6.2149999999999997E-2</v>
      </c>
    </row>
    <row r="722" spans="1:10" x14ac:dyDescent="0.4">
      <c r="A722">
        <v>969</v>
      </c>
      <c r="B722">
        <v>0.76595999999999997</v>
      </c>
      <c r="C722">
        <v>0.77059999999999995</v>
      </c>
      <c r="D722" s="5">
        <v>8.3986599999999998E-4</v>
      </c>
      <c r="G722">
        <v>969</v>
      </c>
      <c r="H722">
        <v>0.77930999999999995</v>
      </c>
      <c r="I722">
        <v>5.6759999999999998E-2</v>
      </c>
      <c r="J722">
        <v>5.7709999999999997E-2</v>
      </c>
    </row>
    <row r="723" spans="1:10" x14ac:dyDescent="0.4">
      <c r="A723">
        <v>970</v>
      </c>
      <c r="B723">
        <v>0.74661999999999995</v>
      </c>
      <c r="C723">
        <v>0.75158000000000003</v>
      </c>
      <c r="D723" s="5">
        <v>8.3986599999999998E-4</v>
      </c>
      <c r="G723">
        <v>970</v>
      </c>
      <c r="H723">
        <v>0.76207000000000003</v>
      </c>
      <c r="I723">
        <v>5.2699999999999997E-2</v>
      </c>
      <c r="J723">
        <v>5.4379999999999998E-2</v>
      </c>
    </row>
    <row r="724" spans="1:10" x14ac:dyDescent="0.4">
      <c r="A724">
        <v>971</v>
      </c>
      <c r="B724">
        <v>0.72921000000000002</v>
      </c>
      <c r="C724">
        <v>0.73257000000000005</v>
      </c>
      <c r="D724" s="5">
        <v>8.3986599999999998E-4</v>
      </c>
      <c r="G724">
        <v>971</v>
      </c>
      <c r="H724">
        <v>0.74138000000000004</v>
      </c>
      <c r="I724">
        <v>0.05</v>
      </c>
      <c r="J724">
        <v>4.9939999999999998E-2</v>
      </c>
    </row>
    <row r="725" spans="1:10" x14ac:dyDescent="0.4">
      <c r="A725">
        <v>972</v>
      </c>
      <c r="B725">
        <v>0.70986000000000005</v>
      </c>
      <c r="C725">
        <v>0.71355999999999997</v>
      </c>
      <c r="D725" s="5">
        <v>8.3986599999999998E-4</v>
      </c>
      <c r="G725">
        <v>972</v>
      </c>
      <c r="H725">
        <v>0.72069000000000005</v>
      </c>
      <c r="I725">
        <v>4.5949999999999998E-2</v>
      </c>
      <c r="J725">
        <v>4.6609999999999999E-2</v>
      </c>
    </row>
    <row r="726" spans="1:10" x14ac:dyDescent="0.4">
      <c r="A726">
        <v>973</v>
      </c>
      <c r="B726">
        <v>0.69052000000000002</v>
      </c>
      <c r="C726">
        <v>0.69328000000000001</v>
      </c>
      <c r="D726" s="5">
        <v>8.3986599999999998E-4</v>
      </c>
      <c r="G726">
        <v>973</v>
      </c>
      <c r="H726">
        <v>0.7</v>
      </c>
      <c r="I726">
        <v>4.3240000000000001E-2</v>
      </c>
      <c r="J726">
        <v>4.4400000000000002E-2</v>
      </c>
    </row>
    <row r="727" spans="1:10" x14ac:dyDescent="0.4">
      <c r="A727">
        <v>974</v>
      </c>
      <c r="B727">
        <v>0.67118</v>
      </c>
      <c r="C727">
        <v>0.67427000000000004</v>
      </c>
      <c r="D727" s="5">
        <v>8.3986599999999998E-4</v>
      </c>
      <c r="G727">
        <v>974</v>
      </c>
      <c r="H727">
        <v>0.67930999999999997</v>
      </c>
      <c r="I727">
        <v>4.054E-2</v>
      </c>
      <c r="J727">
        <v>4.1070000000000002E-2</v>
      </c>
    </row>
    <row r="728" spans="1:10" x14ac:dyDescent="0.4">
      <c r="A728">
        <v>975</v>
      </c>
      <c r="B728">
        <v>0.64990000000000003</v>
      </c>
      <c r="C728">
        <v>0.65398999999999996</v>
      </c>
      <c r="D728" s="5">
        <v>8.3986599999999998E-4</v>
      </c>
      <c r="G728">
        <v>975</v>
      </c>
      <c r="H728">
        <v>0.65861999999999998</v>
      </c>
      <c r="I728">
        <v>3.7839999999999999E-2</v>
      </c>
      <c r="J728">
        <v>3.7740000000000003E-2</v>
      </c>
    </row>
    <row r="729" spans="1:10" x14ac:dyDescent="0.4">
      <c r="A729">
        <v>976</v>
      </c>
      <c r="B729">
        <v>0.62863000000000002</v>
      </c>
      <c r="C729">
        <v>0.63244999999999996</v>
      </c>
      <c r="D729" s="5">
        <v>8.3986599999999998E-4</v>
      </c>
      <c r="G729">
        <v>976</v>
      </c>
      <c r="H729">
        <v>0.63793</v>
      </c>
      <c r="I729">
        <v>3.5139999999999998E-2</v>
      </c>
      <c r="J729">
        <v>3.5520000000000003E-2</v>
      </c>
    </row>
    <row r="730" spans="1:10" x14ac:dyDescent="0.4">
      <c r="A730">
        <v>977</v>
      </c>
      <c r="B730">
        <v>0.60928000000000004</v>
      </c>
      <c r="C730">
        <v>0.61343000000000003</v>
      </c>
      <c r="D730" s="5">
        <v>8.3986599999999998E-4</v>
      </c>
      <c r="G730">
        <v>977</v>
      </c>
      <c r="H730">
        <v>0.61378999999999995</v>
      </c>
      <c r="I730">
        <v>3.243E-2</v>
      </c>
      <c r="J730">
        <v>3.3300000000000003E-2</v>
      </c>
    </row>
    <row r="731" spans="1:10" x14ac:dyDescent="0.4">
      <c r="A731">
        <v>978</v>
      </c>
      <c r="B731">
        <v>0.58801000000000003</v>
      </c>
      <c r="C731">
        <v>0.59189000000000003</v>
      </c>
      <c r="D731" s="5">
        <v>8.3986599999999998E-4</v>
      </c>
      <c r="G731">
        <v>978</v>
      </c>
      <c r="H731">
        <v>0.59309999999999996</v>
      </c>
      <c r="I731">
        <v>2.9729999999999999E-2</v>
      </c>
      <c r="J731">
        <v>3.108E-2</v>
      </c>
    </row>
    <row r="732" spans="1:10" x14ac:dyDescent="0.4">
      <c r="A732">
        <v>979</v>
      </c>
      <c r="B732">
        <v>0.56672999999999996</v>
      </c>
      <c r="C732">
        <v>0.57033999999999996</v>
      </c>
      <c r="D732" s="5">
        <v>8.3986599999999998E-4</v>
      </c>
      <c r="G732">
        <v>979</v>
      </c>
      <c r="H732">
        <v>0.57240999999999997</v>
      </c>
      <c r="I732">
        <v>2.8379999999999999E-2</v>
      </c>
      <c r="J732">
        <v>2.886E-2</v>
      </c>
    </row>
    <row r="733" spans="1:10" x14ac:dyDescent="0.4">
      <c r="A733">
        <v>980</v>
      </c>
      <c r="B733">
        <v>0.54739000000000004</v>
      </c>
      <c r="C733">
        <v>0.55005999999999999</v>
      </c>
      <c r="D733" s="5">
        <v>8.3986599999999998E-4</v>
      </c>
      <c r="G733">
        <v>980</v>
      </c>
      <c r="H733">
        <v>0.54827999999999999</v>
      </c>
      <c r="I733">
        <v>2.5680000000000001E-2</v>
      </c>
      <c r="J733">
        <v>2.664E-2</v>
      </c>
    </row>
    <row r="734" spans="1:10" x14ac:dyDescent="0.4">
      <c r="A734">
        <v>981</v>
      </c>
      <c r="B734">
        <v>0.52610999999999997</v>
      </c>
      <c r="C734">
        <v>0.52978000000000003</v>
      </c>
      <c r="D734" s="5">
        <v>8.3986599999999998E-4</v>
      </c>
      <c r="G734">
        <v>981</v>
      </c>
      <c r="H734">
        <v>0.52759</v>
      </c>
      <c r="I734">
        <v>2.4320000000000001E-2</v>
      </c>
      <c r="J734">
        <v>2.5530000000000001E-2</v>
      </c>
    </row>
    <row r="735" spans="1:10" x14ac:dyDescent="0.4">
      <c r="A735">
        <v>982</v>
      </c>
      <c r="B735">
        <v>0.50483999999999996</v>
      </c>
      <c r="C735">
        <v>0.50824000000000003</v>
      </c>
      <c r="D735" s="5">
        <v>8.3986599999999998E-4</v>
      </c>
      <c r="G735">
        <v>982</v>
      </c>
      <c r="H735">
        <v>0.50344999999999995</v>
      </c>
      <c r="I735">
        <v>2.2970000000000001E-2</v>
      </c>
      <c r="J735">
        <v>2.3310000000000001E-2</v>
      </c>
    </row>
    <row r="736" spans="1:10" x14ac:dyDescent="0.4">
      <c r="A736">
        <v>983</v>
      </c>
      <c r="B736">
        <v>0.48355999999999999</v>
      </c>
      <c r="C736">
        <v>0.48796</v>
      </c>
      <c r="D736" s="5">
        <v>8.3986599999999998E-4</v>
      </c>
      <c r="G736">
        <v>983</v>
      </c>
      <c r="H736">
        <v>0.48276000000000002</v>
      </c>
      <c r="I736">
        <v>2.162E-2</v>
      </c>
      <c r="J736">
        <v>2.2200000000000001E-2</v>
      </c>
    </row>
    <row r="737" spans="1:10" x14ac:dyDescent="0.4">
      <c r="A737">
        <v>984</v>
      </c>
      <c r="B737">
        <v>0.46422000000000002</v>
      </c>
      <c r="C737">
        <v>0.46767999999999998</v>
      </c>
      <c r="D737" s="5">
        <v>8.3986599999999998E-4</v>
      </c>
      <c r="G737">
        <v>984</v>
      </c>
      <c r="H737">
        <v>0.46206999999999998</v>
      </c>
      <c r="I737">
        <v>2.027E-2</v>
      </c>
      <c r="J737">
        <v>2.1090000000000001E-2</v>
      </c>
    </row>
    <row r="738" spans="1:10" x14ac:dyDescent="0.4">
      <c r="A738">
        <v>985</v>
      </c>
      <c r="B738">
        <v>0.44486999999999999</v>
      </c>
      <c r="C738">
        <v>0.44740000000000002</v>
      </c>
      <c r="D738" s="5">
        <v>5.5991000000000005E-4</v>
      </c>
      <c r="G738">
        <v>985</v>
      </c>
      <c r="H738">
        <v>0.44137999999999999</v>
      </c>
      <c r="I738">
        <v>1.8919999999999999E-2</v>
      </c>
      <c r="J738">
        <v>1.8870000000000001E-2</v>
      </c>
    </row>
    <row r="739" spans="1:10" x14ac:dyDescent="0.4">
      <c r="A739">
        <v>986</v>
      </c>
      <c r="B739">
        <v>0.42359999999999998</v>
      </c>
      <c r="C739">
        <v>0.42712</v>
      </c>
      <c r="D739" s="5">
        <v>5.5991000000000005E-4</v>
      </c>
      <c r="G739">
        <v>986</v>
      </c>
      <c r="H739">
        <v>0.42069000000000001</v>
      </c>
      <c r="I739">
        <v>1.7569999999999999E-2</v>
      </c>
      <c r="J739">
        <v>1.7760000000000001E-2</v>
      </c>
    </row>
    <row r="740" spans="1:10" x14ac:dyDescent="0.4">
      <c r="A740">
        <v>987</v>
      </c>
      <c r="B740">
        <v>0.40426000000000001</v>
      </c>
      <c r="C740">
        <v>0.40810999999999997</v>
      </c>
      <c r="D740" s="5">
        <v>5.5991000000000005E-4</v>
      </c>
      <c r="G740">
        <v>987</v>
      </c>
      <c r="H740">
        <v>0.4</v>
      </c>
      <c r="I740">
        <v>1.6219999999999998E-2</v>
      </c>
      <c r="J740">
        <v>1.6650000000000002E-2</v>
      </c>
    </row>
    <row r="741" spans="1:10" x14ac:dyDescent="0.4">
      <c r="A741">
        <v>988</v>
      </c>
      <c r="B741">
        <v>0.38685000000000003</v>
      </c>
      <c r="C741">
        <v>0.3891</v>
      </c>
      <c r="D741" s="5">
        <v>5.5991000000000005E-4</v>
      </c>
      <c r="G741">
        <v>988</v>
      </c>
      <c r="H741">
        <v>0.37930999999999998</v>
      </c>
      <c r="I741">
        <v>1.486E-2</v>
      </c>
      <c r="J741">
        <v>1.554E-2</v>
      </c>
    </row>
    <row r="742" spans="1:10" x14ac:dyDescent="0.4">
      <c r="A742">
        <v>989</v>
      </c>
      <c r="B742">
        <v>0.36943999999999999</v>
      </c>
      <c r="C742">
        <v>0.37136000000000002</v>
      </c>
      <c r="D742" s="5">
        <v>5.5991000000000005E-4</v>
      </c>
      <c r="G742">
        <v>989</v>
      </c>
      <c r="H742">
        <v>0.36207</v>
      </c>
      <c r="I742">
        <v>1.3509999999999999E-2</v>
      </c>
      <c r="J742">
        <v>1.443E-2</v>
      </c>
    </row>
    <row r="743" spans="1:10" x14ac:dyDescent="0.4">
      <c r="A743">
        <v>990</v>
      </c>
      <c r="B743">
        <v>0.35010000000000002</v>
      </c>
      <c r="C743">
        <v>0.35360999999999998</v>
      </c>
      <c r="D743" s="5">
        <v>5.5991000000000005E-4</v>
      </c>
      <c r="G743">
        <v>990</v>
      </c>
      <c r="H743">
        <v>0.34138000000000002</v>
      </c>
      <c r="I743">
        <v>1.3509999999999999E-2</v>
      </c>
      <c r="J743">
        <v>1.332E-2</v>
      </c>
    </row>
    <row r="744" spans="1:10" x14ac:dyDescent="0.4">
      <c r="A744">
        <v>991</v>
      </c>
      <c r="B744">
        <v>0.33461999999999997</v>
      </c>
      <c r="C744">
        <v>0.33714</v>
      </c>
      <c r="D744" s="5">
        <v>5.5991000000000005E-4</v>
      </c>
      <c r="G744">
        <v>991</v>
      </c>
      <c r="H744">
        <v>0.32413999999999998</v>
      </c>
      <c r="I744">
        <v>1.2160000000000001E-2</v>
      </c>
      <c r="J744">
        <v>1.332E-2</v>
      </c>
    </row>
    <row r="745" spans="1:10" x14ac:dyDescent="0.4">
      <c r="A745">
        <v>992</v>
      </c>
      <c r="B745">
        <v>0.31720999999999999</v>
      </c>
      <c r="C745">
        <v>0.31939000000000001</v>
      </c>
      <c r="D745" s="5">
        <v>5.5991000000000005E-4</v>
      </c>
      <c r="G745">
        <v>992</v>
      </c>
      <c r="H745">
        <v>0.30690000000000001</v>
      </c>
      <c r="I745">
        <v>1.081E-2</v>
      </c>
      <c r="J745">
        <v>1.221E-2</v>
      </c>
    </row>
    <row r="746" spans="1:10" x14ac:dyDescent="0.4">
      <c r="A746">
        <v>993</v>
      </c>
      <c r="B746">
        <v>0.29981000000000002</v>
      </c>
      <c r="C746">
        <v>0.30292000000000002</v>
      </c>
      <c r="D746" s="5">
        <v>5.5991000000000005E-4</v>
      </c>
      <c r="G746">
        <v>993</v>
      </c>
      <c r="H746">
        <v>0.28965999999999997</v>
      </c>
      <c r="I746">
        <v>1.081E-2</v>
      </c>
      <c r="J746">
        <v>1.11E-2</v>
      </c>
    </row>
    <row r="747" spans="1:10" x14ac:dyDescent="0.4">
      <c r="A747">
        <v>994</v>
      </c>
      <c r="B747">
        <v>0.28433000000000003</v>
      </c>
      <c r="C747">
        <v>0.28771000000000002</v>
      </c>
      <c r="D747" s="5">
        <v>5.5991000000000005E-4</v>
      </c>
      <c r="G747">
        <v>994</v>
      </c>
      <c r="H747">
        <v>0.27240999999999999</v>
      </c>
      <c r="I747">
        <v>9.4599999999999997E-3</v>
      </c>
      <c r="J747">
        <v>9.9900000000000006E-3</v>
      </c>
    </row>
    <row r="748" spans="1:10" x14ac:dyDescent="0.4">
      <c r="A748">
        <v>995</v>
      </c>
      <c r="B748">
        <v>0.26885999999999999</v>
      </c>
      <c r="C748">
        <v>0.27250000000000002</v>
      </c>
      <c r="D748" s="5">
        <v>5.5991000000000005E-4</v>
      </c>
      <c r="G748">
        <v>995</v>
      </c>
      <c r="H748">
        <v>0.25862000000000002</v>
      </c>
      <c r="I748">
        <v>9.4599999999999997E-3</v>
      </c>
      <c r="J748">
        <v>9.9900000000000006E-3</v>
      </c>
    </row>
    <row r="749" spans="1:10" x14ac:dyDescent="0.4">
      <c r="A749">
        <v>996</v>
      </c>
      <c r="B749">
        <v>0.25531999999999999</v>
      </c>
      <c r="C749">
        <v>0.25729000000000002</v>
      </c>
      <c r="D749" s="5">
        <v>2.7995500000000003E-4</v>
      </c>
      <c r="G749">
        <v>996</v>
      </c>
      <c r="H749">
        <v>0.24138000000000001</v>
      </c>
      <c r="I749">
        <v>9.4599999999999997E-3</v>
      </c>
      <c r="J749">
        <v>8.8800000000000007E-3</v>
      </c>
    </row>
    <row r="750" spans="1:10" x14ac:dyDescent="0.4">
      <c r="A750">
        <v>997</v>
      </c>
      <c r="B750">
        <v>0.24177999999999999</v>
      </c>
      <c r="C750">
        <v>0.24335000000000001</v>
      </c>
      <c r="D750" s="5">
        <v>2.7995500000000003E-4</v>
      </c>
      <c r="G750">
        <v>997</v>
      </c>
      <c r="H750">
        <v>0.22758999999999999</v>
      </c>
      <c r="I750">
        <v>8.1099999999999992E-3</v>
      </c>
      <c r="J750">
        <v>8.8800000000000007E-3</v>
      </c>
    </row>
    <row r="751" spans="1:10" x14ac:dyDescent="0.4">
      <c r="A751">
        <v>998</v>
      </c>
      <c r="B751">
        <v>0.22824</v>
      </c>
      <c r="C751">
        <v>0.22939999999999999</v>
      </c>
      <c r="D751" s="5">
        <v>2.7995500000000003E-4</v>
      </c>
      <c r="G751">
        <v>998</v>
      </c>
      <c r="H751">
        <v>0.21379000000000001</v>
      </c>
      <c r="I751">
        <v>8.1099999999999992E-3</v>
      </c>
      <c r="J751">
        <v>7.77E-3</v>
      </c>
    </row>
    <row r="752" spans="1:10" x14ac:dyDescent="0.4">
      <c r="A752">
        <v>999</v>
      </c>
      <c r="B752">
        <v>0.2147</v>
      </c>
      <c r="C752">
        <v>0.21673000000000001</v>
      </c>
      <c r="D752" s="5">
        <v>2.7995500000000003E-4</v>
      </c>
      <c r="G752">
        <v>999</v>
      </c>
      <c r="H752">
        <v>0.2</v>
      </c>
      <c r="I752">
        <v>6.7600000000000004E-3</v>
      </c>
      <c r="J752">
        <v>7.77E-3</v>
      </c>
    </row>
    <row r="753" spans="1:10" x14ac:dyDescent="0.4">
      <c r="A753">
        <v>1000</v>
      </c>
      <c r="B753">
        <v>0.20116000000000001</v>
      </c>
      <c r="C753">
        <v>0.20405999999999999</v>
      </c>
      <c r="D753" s="5">
        <v>2.7995500000000003E-4</v>
      </c>
      <c r="G753">
        <v>1000</v>
      </c>
      <c r="H753">
        <v>0.18966</v>
      </c>
      <c r="I753">
        <v>6.7600000000000004E-3</v>
      </c>
      <c r="J753">
        <v>6.6600000000000001E-3</v>
      </c>
    </row>
    <row r="754" spans="1:10" x14ac:dyDescent="0.4">
      <c r="A754">
        <v>1001</v>
      </c>
      <c r="B754">
        <v>0.18956000000000001</v>
      </c>
      <c r="C754">
        <v>0.19137999999999999</v>
      </c>
      <c r="D754" s="5">
        <v>2.7995500000000003E-4</v>
      </c>
      <c r="G754">
        <v>1001</v>
      </c>
      <c r="H754">
        <v>0.17585999999999999</v>
      </c>
      <c r="I754">
        <v>6.7600000000000004E-3</v>
      </c>
      <c r="J754">
        <v>6.6600000000000001E-3</v>
      </c>
    </row>
    <row r="755" spans="1:10" x14ac:dyDescent="0.4">
      <c r="A755">
        <v>1002</v>
      </c>
      <c r="B755">
        <v>0.17795</v>
      </c>
      <c r="C755">
        <v>0.17996999999999999</v>
      </c>
      <c r="D755" s="5">
        <v>2.7995500000000003E-4</v>
      </c>
      <c r="G755">
        <v>1002</v>
      </c>
      <c r="H755">
        <v>0.16552</v>
      </c>
      <c r="I755">
        <v>5.4099999999999999E-3</v>
      </c>
      <c r="J755">
        <v>6.6600000000000001E-3</v>
      </c>
    </row>
    <row r="756" spans="1:10" x14ac:dyDescent="0.4">
      <c r="A756">
        <v>1003</v>
      </c>
      <c r="B756">
        <v>0.16828000000000001</v>
      </c>
      <c r="C756">
        <v>0.16983999999999999</v>
      </c>
      <c r="D756" s="5">
        <v>2.7995500000000003E-4</v>
      </c>
      <c r="G756">
        <v>1003</v>
      </c>
      <c r="H756">
        <v>0.15517</v>
      </c>
      <c r="I756">
        <v>5.4099999999999999E-3</v>
      </c>
      <c r="J756">
        <v>5.5500000000000002E-3</v>
      </c>
    </row>
    <row r="757" spans="1:10" x14ac:dyDescent="0.4">
      <c r="A757">
        <v>1004</v>
      </c>
      <c r="B757">
        <v>0.15667</v>
      </c>
      <c r="C757">
        <v>0.15842999999999999</v>
      </c>
      <c r="D757" s="5">
        <v>2.7995500000000003E-4</v>
      </c>
      <c r="G757">
        <v>1004</v>
      </c>
      <c r="H757">
        <v>0.14482999999999999</v>
      </c>
      <c r="I757">
        <v>5.4099999999999999E-3</v>
      </c>
      <c r="J757">
        <v>5.5500000000000002E-3</v>
      </c>
    </row>
    <row r="758" spans="1:10" x14ac:dyDescent="0.4">
      <c r="A758">
        <v>1005</v>
      </c>
      <c r="B758">
        <v>0.14699999999999999</v>
      </c>
      <c r="C758">
        <v>0.14956</v>
      </c>
      <c r="D758" s="5">
        <v>2.7995500000000003E-4</v>
      </c>
      <c r="G758">
        <v>1005</v>
      </c>
      <c r="H758">
        <v>0.13447999999999999</v>
      </c>
      <c r="I758">
        <v>5.4099999999999999E-3</v>
      </c>
      <c r="J758">
        <v>5.5500000000000002E-3</v>
      </c>
    </row>
    <row r="759" spans="1:10" x14ac:dyDescent="0.4">
      <c r="A759">
        <v>1006</v>
      </c>
      <c r="B759">
        <v>0.13733000000000001</v>
      </c>
      <c r="C759">
        <v>0.13941999999999999</v>
      </c>
      <c r="D759" s="5">
        <v>2.7995500000000003E-4</v>
      </c>
      <c r="G759">
        <v>1006</v>
      </c>
      <c r="H759">
        <v>0.12414</v>
      </c>
      <c r="I759">
        <v>5.4099999999999999E-3</v>
      </c>
      <c r="J759">
        <v>4.4400000000000004E-3</v>
      </c>
    </row>
    <row r="760" spans="1:10" x14ac:dyDescent="0.4">
      <c r="A760">
        <v>1007</v>
      </c>
      <c r="B760">
        <v>0.12959000000000001</v>
      </c>
      <c r="C760">
        <v>0.13181000000000001</v>
      </c>
      <c r="D760" s="5">
        <v>2.7995500000000003E-4</v>
      </c>
      <c r="G760">
        <v>1007</v>
      </c>
      <c r="H760">
        <v>0.11724</v>
      </c>
      <c r="I760">
        <v>4.0499999999999998E-3</v>
      </c>
      <c r="J760">
        <v>4.4400000000000004E-3</v>
      </c>
    </row>
    <row r="761" spans="1:10" x14ac:dyDescent="0.4">
      <c r="A761">
        <v>1008</v>
      </c>
      <c r="B761">
        <v>0.12186</v>
      </c>
      <c r="C761">
        <v>0.12293999999999999</v>
      </c>
      <c r="D761" s="5">
        <v>2.7995500000000003E-4</v>
      </c>
      <c r="G761">
        <v>1008</v>
      </c>
      <c r="H761">
        <v>0.11033999999999999</v>
      </c>
      <c r="I761">
        <v>4.0499999999999998E-3</v>
      </c>
      <c r="J761">
        <v>4.4400000000000004E-3</v>
      </c>
    </row>
    <row r="762" spans="1:10" x14ac:dyDescent="0.4">
      <c r="A762">
        <v>1009</v>
      </c>
      <c r="B762">
        <v>0.11412</v>
      </c>
      <c r="C762">
        <v>0.11534</v>
      </c>
      <c r="D762" s="5">
        <v>2.7995500000000003E-4</v>
      </c>
      <c r="G762">
        <v>1009</v>
      </c>
      <c r="H762">
        <v>0.10345</v>
      </c>
      <c r="I762">
        <v>4.0499999999999998E-3</v>
      </c>
      <c r="J762">
        <v>4.4400000000000004E-3</v>
      </c>
    </row>
    <row r="763" spans="1:10" x14ac:dyDescent="0.4">
      <c r="A763">
        <v>1010</v>
      </c>
      <c r="B763">
        <v>0.10638</v>
      </c>
      <c r="C763">
        <v>0.10773000000000001</v>
      </c>
      <c r="D763" s="5">
        <v>2.7995500000000003E-4</v>
      </c>
      <c r="G763">
        <v>1010</v>
      </c>
      <c r="H763">
        <v>9.6549999999999997E-2</v>
      </c>
      <c r="I763">
        <v>4.0499999999999998E-3</v>
      </c>
      <c r="J763">
        <v>3.3300000000000001E-3</v>
      </c>
    </row>
    <row r="764" spans="1:10" x14ac:dyDescent="0.4">
      <c r="A764">
        <v>1011</v>
      </c>
      <c r="B764">
        <v>0.10058</v>
      </c>
      <c r="C764">
        <v>0.10138999999999999</v>
      </c>
      <c r="D764" s="5">
        <v>2.7995500000000003E-4</v>
      </c>
      <c r="G764">
        <v>1011</v>
      </c>
      <c r="H764">
        <v>8.9660000000000004E-2</v>
      </c>
      <c r="I764">
        <v>4.0499999999999998E-3</v>
      </c>
      <c r="J764">
        <v>3.3300000000000001E-3</v>
      </c>
    </row>
    <row r="765" spans="1:10" x14ac:dyDescent="0.4">
      <c r="A765">
        <v>1012</v>
      </c>
      <c r="B765">
        <v>9.4780000000000003E-2</v>
      </c>
      <c r="C765">
        <v>9.5060000000000006E-2</v>
      </c>
      <c r="D765" s="5">
        <v>2.7995500000000003E-4</v>
      </c>
      <c r="G765">
        <v>1012</v>
      </c>
      <c r="H765">
        <v>8.276E-2</v>
      </c>
      <c r="I765">
        <v>4.0499999999999998E-3</v>
      </c>
      <c r="J765">
        <v>3.3300000000000001E-3</v>
      </c>
    </row>
    <row r="766" spans="1:10" x14ac:dyDescent="0.4">
      <c r="A766">
        <v>1013</v>
      </c>
      <c r="B766">
        <v>8.7040000000000006E-2</v>
      </c>
      <c r="C766">
        <v>8.8719999999999993E-2</v>
      </c>
      <c r="D766" s="5">
        <v>2.7995500000000003E-4</v>
      </c>
      <c r="G766">
        <v>1013</v>
      </c>
      <c r="H766">
        <v>7.5859999999999997E-2</v>
      </c>
      <c r="I766">
        <v>2.7000000000000001E-3</v>
      </c>
      <c r="J766">
        <v>3.3300000000000001E-3</v>
      </c>
    </row>
    <row r="767" spans="1:10" x14ac:dyDescent="0.4">
      <c r="A767">
        <v>1014</v>
      </c>
      <c r="B767">
        <v>8.1240000000000007E-2</v>
      </c>
      <c r="C767">
        <v>8.3650000000000002E-2</v>
      </c>
      <c r="D767" s="5">
        <v>2.7995500000000003E-4</v>
      </c>
      <c r="G767">
        <v>1014</v>
      </c>
      <c r="H767">
        <v>7.2410000000000002E-2</v>
      </c>
      <c r="I767">
        <v>2.7000000000000001E-3</v>
      </c>
      <c r="J767">
        <v>2.2200000000000002E-3</v>
      </c>
    </row>
    <row r="768" spans="1:10" x14ac:dyDescent="0.4">
      <c r="A768">
        <v>1015</v>
      </c>
      <c r="B768">
        <v>7.7369999999999994E-2</v>
      </c>
      <c r="C768">
        <v>7.8579999999999997E-2</v>
      </c>
      <c r="D768" s="5">
        <v>2.7995500000000003E-4</v>
      </c>
      <c r="G768">
        <v>1015</v>
      </c>
      <c r="H768">
        <v>6.5519999999999995E-2</v>
      </c>
      <c r="I768">
        <v>2.7000000000000001E-3</v>
      </c>
      <c r="J768">
        <v>2.2200000000000002E-3</v>
      </c>
    </row>
    <row r="769" spans="1:10" x14ac:dyDescent="0.4">
      <c r="A769">
        <v>1016</v>
      </c>
      <c r="B769">
        <v>7.1569999999999995E-2</v>
      </c>
      <c r="C769">
        <v>7.2239999999999999E-2</v>
      </c>
      <c r="D769" s="5">
        <v>2.7995500000000003E-4</v>
      </c>
      <c r="G769">
        <v>1016</v>
      </c>
      <c r="H769">
        <v>6.207E-2</v>
      </c>
      <c r="I769">
        <v>2.7000000000000001E-3</v>
      </c>
      <c r="J769">
        <v>2.2200000000000002E-3</v>
      </c>
    </row>
    <row r="770" spans="1:10" x14ac:dyDescent="0.4">
      <c r="A770">
        <v>1017</v>
      </c>
      <c r="B770">
        <v>6.7699999999999996E-2</v>
      </c>
      <c r="C770">
        <v>6.8440000000000001E-2</v>
      </c>
      <c r="D770" s="5">
        <v>2.7995500000000003E-4</v>
      </c>
      <c r="G770">
        <v>1017</v>
      </c>
      <c r="H770">
        <v>5.8619999999999998E-2</v>
      </c>
      <c r="I770">
        <v>2.7000000000000001E-3</v>
      </c>
      <c r="J770">
        <v>2.2200000000000002E-3</v>
      </c>
    </row>
    <row r="771" spans="1:10" x14ac:dyDescent="0.4">
      <c r="A771">
        <v>1018</v>
      </c>
      <c r="B771">
        <v>6.1899999999999997E-2</v>
      </c>
      <c r="C771">
        <v>6.3369999999999996E-2</v>
      </c>
      <c r="D771" s="5">
        <v>2.7995500000000003E-4</v>
      </c>
      <c r="G771">
        <v>1018</v>
      </c>
      <c r="H771">
        <v>5.1720000000000002E-2</v>
      </c>
      <c r="I771">
        <v>2.7000000000000001E-3</v>
      </c>
      <c r="J771">
        <v>2.2200000000000002E-3</v>
      </c>
    </row>
    <row r="772" spans="1:10" x14ac:dyDescent="0.4">
      <c r="A772">
        <v>1019</v>
      </c>
      <c r="B772">
        <v>5.8029999999999998E-2</v>
      </c>
      <c r="C772">
        <v>5.9569999999999998E-2</v>
      </c>
      <c r="D772" s="5">
        <v>2.7995500000000003E-4</v>
      </c>
      <c r="G772">
        <v>1019</v>
      </c>
      <c r="H772">
        <v>4.8280000000000003E-2</v>
      </c>
      <c r="I772">
        <v>2.7000000000000001E-3</v>
      </c>
      <c r="J772">
        <v>2.2200000000000002E-3</v>
      </c>
    </row>
    <row r="773" spans="1:10" x14ac:dyDescent="0.4">
      <c r="A773">
        <v>1020</v>
      </c>
      <c r="B773">
        <v>5.416E-2</v>
      </c>
      <c r="C773">
        <v>5.577E-2</v>
      </c>
      <c r="D773">
        <v>0</v>
      </c>
      <c r="G773">
        <v>1020</v>
      </c>
      <c r="H773">
        <v>4.4830000000000002E-2</v>
      </c>
      <c r="I773">
        <v>2.7000000000000001E-3</v>
      </c>
      <c r="J773">
        <v>2.2200000000000002E-3</v>
      </c>
    </row>
    <row r="774" spans="1:10" x14ac:dyDescent="0.4">
      <c r="A774">
        <v>1021</v>
      </c>
      <c r="B774">
        <v>5.0290000000000001E-2</v>
      </c>
      <c r="C774">
        <v>5.1959999999999999E-2</v>
      </c>
      <c r="D774">
        <v>0</v>
      </c>
      <c r="G774">
        <v>1021</v>
      </c>
      <c r="H774">
        <v>4.138E-2</v>
      </c>
      <c r="I774">
        <v>2.7000000000000001E-3</v>
      </c>
      <c r="J774">
        <v>2.2200000000000002E-3</v>
      </c>
    </row>
    <row r="775" spans="1:10" x14ac:dyDescent="0.4">
      <c r="A775">
        <v>1022</v>
      </c>
      <c r="B775">
        <v>4.836E-2</v>
      </c>
      <c r="C775">
        <v>4.8160000000000001E-2</v>
      </c>
      <c r="D775">
        <v>0</v>
      </c>
      <c r="G775">
        <v>1022</v>
      </c>
      <c r="H775">
        <v>3.7929999999999998E-2</v>
      </c>
      <c r="I775">
        <v>1.3500000000000001E-3</v>
      </c>
      <c r="J775">
        <v>1.1100000000000001E-3</v>
      </c>
    </row>
    <row r="776" spans="1:10" x14ac:dyDescent="0.4">
      <c r="A776">
        <v>1023</v>
      </c>
      <c r="B776">
        <v>4.4490000000000002E-2</v>
      </c>
      <c r="C776">
        <v>4.5629999999999997E-2</v>
      </c>
      <c r="D776">
        <v>0</v>
      </c>
      <c r="G776">
        <v>1023</v>
      </c>
      <c r="H776">
        <v>3.4479999999999997E-2</v>
      </c>
      <c r="I776">
        <v>1.3500000000000001E-3</v>
      </c>
      <c r="J776">
        <v>1.1100000000000001E-3</v>
      </c>
    </row>
    <row r="777" spans="1:10" x14ac:dyDescent="0.4">
      <c r="A777">
        <v>1024</v>
      </c>
      <c r="B777">
        <v>4.0620000000000003E-2</v>
      </c>
      <c r="C777">
        <v>4.1829999999999999E-2</v>
      </c>
      <c r="D777">
        <v>0</v>
      </c>
      <c r="G777">
        <v>1024</v>
      </c>
      <c r="H777">
        <v>3.4479999999999997E-2</v>
      </c>
      <c r="I777">
        <v>2.7000000000000001E-3</v>
      </c>
      <c r="J777">
        <v>1.1100000000000001E-3</v>
      </c>
    </row>
    <row r="778" spans="1:10" x14ac:dyDescent="0.4">
      <c r="A778">
        <v>1025</v>
      </c>
      <c r="B778">
        <v>3.8679999999999999E-2</v>
      </c>
      <c r="C778">
        <v>3.9289999999999999E-2</v>
      </c>
      <c r="D778">
        <v>0</v>
      </c>
      <c r="G778">
        <v>1025</v>
      </c>
      <c r="H778">
        <v>3.1029999999999999E-2</v>
      </c>
      <c r="I778">
        <v>1.3500000000000001E-3</v>
      </c>
      <c r="J778">
        <v>1.1100000000000001E-3</v>
      </c>
    </row>
    <row r="779" spans="1:10" x14ac:dyDescent="0.4">
      <c r="A779">
        <v>1026</v>
      </c>
      <c r="B779">
        <v>3.6749999999999998E-2</v>
      </c>
      <c r="C779">
        <v>3.6760000000000001E-2</v>
      </c>
      <c r="D779">
        <v>0</v>
      </c>
      <c r="G779">
        <v>1026</v>
      </c>
      <c r="H779">
        <v>2.759E-2</v>
      </c>
      <c r="I779">
        <v>1.3500000000000001E-3</v>
      </c>
      <c r="J779">
        <v>1.1100000000000001E-3</v>
      </c>
    </row>
    <row r="780" spans="1:10" x14ac:dyDescent="0.4">
      <c r="A780">
        <v>1027</v>
      </c>
      <c r="B780">
        <v>3.288E-2</v>
      </c>
      <c r="C780">
        <v>3.422E-2</v>
      </c>
      <c r="D780" s="5">
        <v>2.7995500000000003E-4</v>
      </c>
      <c r="G780">
        <v>1027</v>
      </c>
      <c r="H780">
        <v>2.759E-2</v>
      </c>
      <c r="I780">
        <v>1.3500000000000001E-3</v>
      </c>
      <c r="J780">
        <v>1.1100000000000001E-3</v>
      </c>
    </row>
    <row r="781" spans="1:10" x14ac:dyDescent="0.4">
      <c r="A781">
        <v>1028</v>
      </c>
      <c r="B781">
        <v>3.0949999999999998E-2</v>
      </c>
      <c r="C781">
        <v>3.1690000000000003E-2</v>
      </c>
      <c r="D781" s="5">
        <v>2.7995500000000003E-4</v>
      </c>
      <c r="G781">
        <v>1028</v>
      </c>
      <c r="H781">
        <v>2.4140000000000002E-2</v>
      </c>
      <c r="I781">
        <v>1.3500000000000001E-3</v>
      </c>
      <c r="J781">
        <v>1.1100000000000001E-3</v>
      </c>
    </row>
    <row r="782" spans="1:10" x14ac:dyDescent="0.4">
      <c r="A782">
        <v>1029</v>
      </c>
      <c r="B782">
        <v>2.9010000000000001E-2</v>
      </c>
      <c r="C782">
        <v>3.0419999999999999E-2</v>
      </c>
      <c r="D782" s="5">
        <v>2.7995500000000003E-4</v>
      </c>
      <c r="G782">
        <v>1029</v>
      </c>
      <c r="H782">
        <v>2.4140000000000002E-2</v>
      </c>
      <c r="I782">
        <v>1.3500000000000001E-3</v>
      </c>
      <c r="J782">
        <v>1.1100000000000001E-3</v>
      </c>
    </row>
    <row r="783" spans="1:10" x14ac:dyDescent="0.4">
      <c r="A783">
        <v>1030</v>
      </c>
      <c r="B783">
        <v>2.708E-2</v>
      </c>
      <c r="C783">
        <v>2.7879999999999999E-2</v>
      </c>
      <c r="D783" s="5">
        <v>2.7995500000000003E-4</v>
      </c>
      <c r="G783">
        <v>1030</v>
      </c>
      <c r="H783">
        <v>2.069E-2</v>
      </c>
      <c r="I783">
        <v>1.3500000000000001E-3</v>
      </c>
      <c r="J783">
        <v>1.1100000000000001E-3</v>
      </c>
    </row>
    <row r="784" spans="1:10" x14ac:dyDescent="0.4">
      <c r="A784">
        <v>1031</v>
      </c>
      <c r="B784">
        <v>2.5149999999999999E-2</v>
      </c>
      <c r="C784">
        <v>2.6620000000000001E-2</v>
      </c>
      <c r="D784" s="5">
        <v>2.7995500000000003E-4</v>
      </c>
      <c r="G784">
        <v>1031</v>
      </c>
      <c r="H784">
        <v>1.7239999999999998E-2</v>
      </c>
      <c r="I784">
        <v>1.3500000000000001E-3</v>
      </c>
      <c r="J784">
        <v>1.1100000000000001E-3</v>
      </c>
    </row>
    <row r="785" spans="1:10" x14ac:dyDescent="0.4">
      <c r="A785">
        <v>1032</v>
      </c>
      <c r="B785">
        <v>2.3210000000000001E-2</v>
      </c>
      <c r="C785">
        <v>2.4080000000000001E-2</v>
      </c>
      <c r="D785">
        <v>0</v>
      </c>
      <c r="G785">
        <v>1032</v>
      </c>
      <c r="H785">
        <v>1.7239999999999998E-2</v>
      </c>
      <c r="I785">
        <v>1.3500000000000001E-3</v>
      </c>
      <c r="J785">
        <v>1.1100000000000001E-3</v>
      </c>
    </row>
    <row r="786" spans="1:10" x14ac:dyDescent="0.4">
      <c r="A786">
        <v>1033</v>
      </c>
      <c r="B786">
        <v>2.3210000000000001E-2</v>
      </c>
      <c r="C786">
        <v>2.281E-2</v>
      </c>
      <c r="D786">
        <v>0</v>
      </c>
      <c r="G786">
        <v>1033</v>
      </c>
      <c r="H786">
        <v>1.7239999999999998E-2</v>
      </c>
      <c r="I786">
        <v>1.3500000000000001E-3</v>
      </c>
      <c r="J786">
        <v>1.1100000000000001E-3</v>
      </c>
    </row>
    <row r="787" spans="1:10" x14ac:dyDescent="0.4">
      <c r="A787">
        <v>1034</v>
      </c>
      <c r="B787">
        <v>2.128E-2</v>
      </c>
      <c r="C787">
        <v>2.155E-2</v>
      </c>
      <c r="D787">
        <v>0</v>
      </c>
      <c r="G787">
        <v>1034</v>
      </c>
      <c r="H787">
        <v>1.379E-2</v>
      </c>
      <c r="I787">
        <v>1.3500000000000001E-3</v>
      </c>
      <c r="J787">
        <v>1.1100000000000001E-3</v>
      </c>
    </row>
    <row r="788" spans="1:10" x14ac:dyDescent="0.4">
      <c r="A788">
        <v>1035</v>
      </c>
      <c r="B788">
        <v>1.934E-2</v>
      </c>
      <c r="C788">
        <v>2.0279999999999999E-2</v>
      </c>
      <c r="D788">
        <v>0</v>
      </c>
      <c r="G788">
        <v>1035</v>
      </c>
      <c r="H788">
        <v>1.379E-2</v>
      </c>
      <c r="I788">
        <v>1.3500000000000001E-3</v>
      </c>
      <c r="J788">
        <v>1.1100000000000001E-3</v>
      </c>
    </row>
    <row r="789" spans="1:10" x14ac:dyDescent="0.4">
      <c r="A789">
        <v>1036</v>
      </c>
      <c r="B789">
        <v>1.7409999999999998E-2</v>
      </c>
      <c r="C789">
        <v>1.9009999999999999E-2</v>
      </c>
      <c r="D789" s="5">
        <v>2.7995500000000003E-4</v>
      </c>
      <c r="G789">
        <v>1036</v>
      </c>
      <c r="H789">
        <v>1.379E-2</v>
      </c>
      <c r="I789">
        <v>1.3500000000000001E-3</v>
      </c>
      <c r="J789">
        <v>1.1100000000000001E-3</v>
      </c>
    </row>
    <row r="790" spans="1:10" x14ac:dyDescent="0.4">
      <c r="A790">
        <v>1037</v>
      </c>
      <c r="B790">
        <v>1.7409999999999998E-2</v>
      </c>
      <c r="C790">
        <v>1.7739999999999999E-2</v>
      </c>
      <c r="D790" s="5">
        <v>2.7995500000000003E-4</v>
      </c>
      <c r="G790">
        <v>1037</v>
      </c>
      <c r="H790">
        <v>1.034E-2</v>
      </c>
      <c r="I790">
        <v>1.3500000000000001E-3</v>
      </c>
      <c r="J790">
        <v>0</v>
      </c>
    </row>
    <row r="791" spans="1:10" x14ac:dyDescent="0.4">
      <c r="A791">
        <v>1038</v>
      </c>
      <c r="B791">
        <v>1.5469999999999999E-2</v>
      </c>
      <c r="C791">
        <v>1.6480000000000002E-2</v>
      </c>
      <c r="D791" s="5">
        <v>2.7995500000000003E-4</v>
      </c>
      <c r="G791">
        <v>1038</v>
      </c>
      <c r="H791">
        <v>1.034E-2</v>
      </c>
      <c r="I791">
        <v>1.3500000000000001E-3</v>
      </c>
      <c r="J791">
        <v>1.1100000000000001E-3</v>
      </c>
    </row>
    <row r="792" spans="1:10" x14ac:dyDescent="0.4">
      <c r="A792">
        <v>1039</v>
      </c>
      <c r="B792">
        <v>1.5469999999999999E-2</v>
      </c>
      <c r="C792">
        <v>1.521E-2</v>
      </c>
      <c r="D792" s="5">
        <v>2.7995500000000003E-4</v>
      </c>
      <c r="G792">
        <v>1039</v>
      </c>
      <c r="H792">
        <v>1.034E-2</v>
      </c>
      <c r="I792">
        <v>1.3500000000000001E-3</v>
      </c>
      <c r="J792">
        <v>1.1100000000000001E-3</v>
      </c>
    </row>
    <row r="793" spans="1:10" x14ac:dyDescent="0.4">
      <c r="A793">
        <v>1040</v>
      </c>
      <c r="B793">
        <v>1.354E-2</v>
      </c>
      <c r="C793">
        <v>1.3939999999999999E-2</v>
      </c>
      <c r="D793" s="5">
        <v>2.7995500000000003E-4</v>
      </c>
      <c r="G793">
        <v>1040</v>
      </c>
      <c r="H793">
        <v>1.034E-2</v>
      </c>
      <c r="I793">
        <v>1.3500000000000001E-3</v>
      </c>
      <c r="J793">
        <v>0</v>
      </c>
    </row>
    <row r="794" spans="1:10" x14ac:dyDescent="0.4">
      <c r="A794">
        <v>1041</v>
      </c>
      <c r="B794">
        <v>1.354E-2</v>
      </c>
      <c r="C794">
        <v>1.3939999999999999E-2</v>
      </c>
      <c r="D794" s="5">
        <v>2.7995500000000003E-4</v>
      </c>
      <c r="G794">
        <v>1041</v>
      </c>
      <c r="H794">
        <v>6.8999999999999999E-3</v>
      </c>
      <c r="I794">
        <v>1.3500000000000001E-3</v>
      </c>
      <c r="J794">
        <v>0</v>
      </c>
    </row>
    <row r="795" spans="1:10" x14ac:dyDescent="0.4">
      <c r="A795">
        <v>1042</v>
      </c>
      <c r="B795">
        <v>1.1610000000000001E-2</v>
      </c>
      <c r="C795">
        <v>1.2670000000000001E-2</v>
      </c>
      <c r="D795" s="5">
        <v>2.7995500000000003E-4</v>
      </c>
      <c r="G795">
        <v>1042</v>
      </c>
      <c r="H795">
        <v>6.8999999999999999E-3</v>
      </c>
      <c r="I795">
        <v>1.3500000000000001E-3</v>
      </c>
      <c r="J795">
        <v>0</v>
      </c>
    </row>
    <row r="796" spans="1:10" x14ac:dyDescent="0.4">
      <c r="A796">
        <v>1043</v>
      </c>
      <c r="B796">
        <v>1.1610000000000001E-2</v>
      </c>
      <c r="C796">
        <v>1.141E-2</v>
      </c>
      <c r="D796" s="5">
        <v>2.7995500000000003E-4</v>
      </c>
      <c r="G796">
        <v>1043</v>
      </c>
      <c r="H796">
        <v>6.8999999999999999E-3</v>
      </c>
      <c r="I796">
        <v>0</v>
      </c>
      <c r="J796">
        <v>0</v>
      </c>
    </row>
    <row r="797" spans="1:10" x14ac:dyDescent="0.4">
      <c r="A797">
        <v>1044</v>
      </c>
      <c r="B797">
        <v>9.6699999999999998E-3</v>
      </c>
      <c r="C797">
        <v>1.141E-2</v>
      </c>
      <c r="D797" s="5">
        <v>2.7995500000000003E-4</v>
      </c>
      <c r="G797">
        <v>1044</v>
      </c>
      <c r="H797">
        <v>6.8999999999999999E-3</v>
      </c>
      <c r="I797">
        <v>1.3500000000000001E-3</v>
      </c>
      <c r="J797">
        <v>0</v>
      </c>
    </row>
    <row r="798" spans="1:10" x14ac:dyDescent="0.4">
      <c r="A798">
        <v>1045</v>
      </c>
      <c r="B798">
        <v>9.6699999999999998E-3</v>
      </c>
      <c r="C798">
        <v>1.014E-2</v>
      </c>
      <c r="D798" s="5">
        <v>2.7995500000000003E-4</v>
      </c>
      <c r="G798">
        <v>1045</v>
      </c>
      <c r="H798">
        <v>6.8999999999999999E-3</v>
      </c>
      <c r="I798">
        <v>0</v>
      </c>
      <c r="J798">
        <v>0</v>
      </c>
    </row>
    <row r="799" spans="1:10" x14ac:dyDescent="0.4">
      <c r="A799">
        <v>1046</v>
      </c>
      <c r="B799">
        <v>9.6699999999999998E-3</v>
      </c>
      <c r="C799">
        <v>1.014E-2</v>
      </c>
      <c r="D799" s="5">
        <v>2.7995500000000003E-4</v>
      </c>
      <c r="G799">
        <v>1046</v>
      </c>
      <c r="H799">
        <v>6.8999999999999999E-3</v>
      </c>
      <c r="I799">
        <v>0</v>
      </c>
      <c r="J799">
        <v>0</v>
      </c>
    </row>
    <row r="800" spans="1:10" x14ac:dyDescent="0.4">
      <c r="A800">
        <v>1047</v>
      </c>
      <c r="B800">
        <v>7.7400000000000004E-3</v>
      </c>
      <c r="C800">
        <v>8.8699999999999994E-3</v>
      </c>
      <c r="D800" s="5">
        <v>2.7995500000000003E-4</v>
      </c>
      <c r="G800">
        <v>1047</v>
      </c>
      <c r="H800">
        <v>3.4499999999999999E-3</v>
      </c>
      <c r="I800">
        <v>1.3500000000000001E-3</v>
      </c>
      <c r="J800">
        <v>0</v>
      </c>
    </row>
    <row r="801" spans="1:10" x14ac:dyDescent="0.4">
      <c r="A801">
        <v>1048</v>
      </c>
      <c r="B801">
        <v>7.7400000000000004E-3</v>
      </c>
      <c r="C801">
        <v>8.8699999999999994E-3</v>
      </c>
      <c r="D801" s="5">
        <v>2.7995500000000003E-4</v>
      </c>
      <c r="G801">
        <v>1048</v>
      </c>
      <c r="H801">
        <v>3.4499999999999999E-3</v>
      </c>
      <c r="I801">
        <v>0</v>
      </c>
      <c r="J801">
        <v>0</v>
      </c>
    </row>
    <row r="802" spans="1:10" x14ac:dyDescent="0.4">
      <c r="A802">
        <v>1049</v>
      </c>
      <c r="B802">
        <v>7.7400000000000004E-3</v>
      </c>
      <c r="C802">
        <v>7.6E-3</v>
      </c>
      <c r="D802" s="5">
        <v>2.7995500000000003E-4</v>
      </c>
      <c r="G802">
        <v>1049</v>
      </c>
      <c r="H802">
        <v>3.4499999999999999E-3</v>
      </c>
      <c r="I802">
        <v>1.3500000000000001E-3</v>
      </c>
      <c r="J802">
        <v>0</v>
      </c>
    </row>
    <row r="803" spans="1:10" x14ac:dyDescent="0.4">
      <c r="A803">
        <v>1050</v>
      </c>
      <c r="B803">
        <v>7.7400000000000004E-3</v>
      </c>
      <c r="C803">
        <v>7.6E-3</v>
      </c>
      <c r="D803" s="5">
        <v>2.7995500000000003E-4</v>
      </c>
      <c r="G803">
        <v>1050</v>
      </c>
      <c r="H803">
        <v>3.4499999999999999E-3</v>
      </c>
      <c r="I803">
        <v>0</v>
      </c>
      <c r="J803">
        <v>0</v>
      </c>
    </row>
    <row r="804" spans="1:10" x14ac:dyDescent="0.4">
      <c r="A804">
        <v>1051</v>
      </c>
      <c r="B804">
        <v>5.7999999999999996E-3</v>
      </c>
      <c r="C804">
        <v>6.3400000000000001E-3</v>
      </c>
      <c r="D804" s="5">
        <v>2.7995500000000003E-4</v>
      </c>
      <c r="G804">
        <v>1051</v>
      </c>
      <c r="H804">
        <v>3.4499999999999999E-3</v>
      </c>
    </row>
    <row r="805" spans="1:10" x14ac:dyDescent="0.4">
      <c r="A805">
        <v>1052</v>
      </c>
      <c r="B805">
        <v>5.7999999999999996E-3</v>
      </c>
      <c r="C805">
        <v>6.3400000000000001E-3</v>
      </c>
      <c r="D805" s="5">
        <v>2.7995500000000003E-4</v>
      </c>
      <c r="G805">
        <v>1052</v>
      </c>
      <c r="H805">
        <v>3.4499999999999999E-3</v>
      </c>
    </row>
    <row r="806" spans="1:10" x14ac:dyDescent="0.4">
      <c r="A806">
        <v>1053</v>
      </c>
      <c r="B806">
        <v>5.7999999999999996E-3</v>
      </c>
      <c r="C806">
        <v>6.3400000000000001E-3</v>
      </c>
      <c r="D806" s="5">
        <v>2.7995500000000003E-4</v>
      </c>
      <c r="G806">
        <v>1053</v>
      </c>
      <c r="H806">
        <v>3.4499999999999999E-3</v>
      </c>
    </row>
    <row r="807" spans="1:10" x14ac:dyDescent="0.4">
      <c r="A807">
        <v>1054</v>
      </c>
      <c r="B807">
        <v>5.7999999999999996E-3</v>
      </c>
      <c r="C807">
        <v>5.0699999999999999E-3</v>
      </c>
      <c r="D807" s="5">
        <v>2.7995500000000003E-4</v>
      </c>
      <c r="G807">
        <v>1054</v>
      </c>
      <c r="H807">
        <v>3.4499999999999999E-3</v>
      </c>
    </row>
    <row r="808" spans="1:10" x14ac:dyDescent="0.4">
      <c r="A808">
        <v>1055</v>
      </c>
      <c r="B808">
        <v>5.7999999999999996E-3</v>
      </c>
      <c r="C808">
        <v>5.0699999999999999E-3</v>
      </c>
      <c r="D808" s="5">
        <v>2.7995500000000003E-4</v>
      </c>
      <c r="G808">
        <v>1055</v>
      </c>
      <c r="H808">
        <v>3.4499999999999999E-3</v>
      </c>
    </row>
    <row r="809" spans="1:10" x14ac:dyDescent="0.4">
      <c r="A809">
        <v>1056</v>
      </c>
      <c r="B809">
        <v>3.8700000000000002E-3</v>
      </c>
      <c r="C809">
        <v>5.0699999999999999E-3</v>
      </c>
      <c r="D809" s="5">
        <v>2.7995500000000003E-4</v>
      </c>
      <c r="G809">
        <v>1056</v>
      </c>
      <c r="H809">
        <v>3.4499999999999999E-3</v>
      </c>
    </row>
    <row r="810" spans="1:10" x14ac:dyDescent="0.4">
      <c r="A810">
        <v>1057</v>
      </c>
      <c r="B810">
        <v>3.8700000000000002E-3</v>
      </c>
      <c r="C810">
        <v>5.0699999999999999E-3</v>
      </c>
      <c r="D810" s="5">
        <v>2.7995500000000003E-4</v>
      </c>
      <c r="G810">
        <v>1057</v>
      </c>
      <c r="H810">
        <v>3.4499999999999999E-3</v>
      </c>
    </row>
    <row r="811" spans="1:10" x14ac:dyDescent="0.4">
      <c r="A811">
        <v>1058</v>
      </c>
      <c r="B811">
        <v>3.8700000000000002E-3</v>
      </c>
      <c r="C811">
        <v>3.8E-3</v>
      </c>
      <c r="D811" s="5">
        <v>2.7995500000000003E-4</v>
      </c>
      <c r="G811">
        <v>1058</v>
      </c>
      <c r="H811">
        <v>0</v>
      </c>
    </row>
    <row r="812" spans="1:10" x14ac:dyDescent="0.4">
      <c r="A812">
        <v>1059</v>
      </c>
      <c r="B812">
        <v>3.8700000000000002E-3</v>
      </c>
      <c r="C812">
        <v>3.8E-3</v>
      </c>
      <c r="D812" s="5">
        <v>2.7995500000000003E-4</v>
      </c>
      <c r="G812">
        <v>1059</v>
      </c>
      <c r="H812">
        <v>0</v>
      </c>
    </row>
    <row r="813" spans="1:10" x14ac:dyDescent="0.4">
      <c r="A813">
        <v>1060</v>
      </c>
      <c r="B813">
        <v>3.8700000000000002E-3</v>
      </c>
      <c r="C813">
        <v>3.8E-3</v>
      </c>
      <c r="D813" s="5">
        <v>2.7995500000000003E-4</v>
      </c>
      <c r="G813">
        <v>1060</v>
      </c>
      <c r="H813">
        <v>0</v>
      </c>
    </row>
    <row r="814" spans="1:10" x14ac:dyDescent="0.4">
      <c r="A814">
        <v>1061</v>
      </c>
      <c r="B814">
        <v>3.8700000000000002E-3</v>
      </c>
      <c r="C814">
        <v>3.8E-3</v>
      </c>
      <c r="D814" s="5">
        <v>2.7995500000000003E-4</v>
      </c>
      <c r="G814">
        <v>1061</v>
      </c>
      <c r="H814">
        <v>0</v>
      </c>
    </row>
    <row r="815" spans="1:10" x14ac:dyDescent="0.4">
      <c r="A815">
        <v>1062</v>
      </c>
      <c r="B815">
        <v>3.8700000000000002E-3</v>
      </c>
      <c r="C815">
        <v>3.8E-3</v>
      </c>
      <c r="D815" s="5">
        <v>2.7995500000000003E-4</v>
      </c>
      <c r="G815">
        <v>1062</v>
      </c>
      <c r="H815">
        <v>0</v>
      </c>
    </row>
    <row r="816" spans="1:10" x14ac:dyDescent="0.4">
      <c r="A816">
        <v>1063</v>
      </c>
      <c r="B816">
        <v>1.9300000000000001E-3</v>
      </c>
      <c r="C816">
        <v>2.5300000000000001E-3</v>
      </c>
      <c r="D816" s="5">
        <v>2.7995500000000003E-4</v>
      </c>
      <c r="G816">
        <v>1063</v>
      </c>
      <c r="H816">
        <v>0</v>
      </c>
    </row>
    <row r="817" spans="1:8" x14ac:dyDescent="0.4">
      <c r="A817">
        <v>1064</v>
      </c>
      <c r="B817">
        <v>1.9300000000000001E-3</v>
      </c>
      <c r="C817">
        <v>2.5300000000000001E-3</v>
      </c>
      <c r="D817" s="5">
        <v>2.7995500000000003E-4</v>
      </c>
      <c r="G817">
        <v>1064</v>
      </c>
      <c r="H817">
        <v>0</v>
      </c>
    </row>
    <row r="818" spans="1:8" x14ac:dyDescent="0.4">
      <c r="A818">
        <v>1065</v>
      </c>
      <c r="B818">
        <v>1.9300000000000001E-3</v>
      </c>
      <c r="C818">
        <v>2.5300000000000001E-3</v>
      </c>
      <c r="D818" s="5">
        <v>2.7995500000000003E-4</v>
      </c>
      <c r="G818">
        <v>1065</v>
      </c>
      <c r="H818">
        <v>0</v>
      </c>
    </row>
    <row r="819" spans="1:8" x14ac:dyDescent="0.4">
      <c r="A819">
        <v>1066</v>
      </c>
      <c r="B819">
        <v>1.9300000000000001E-3</v>
      </c>
      <c r="C819">
        <v>2.5300000000000001E-3</v>
      </c>
      <c r="D819" s="5">
        <v>2.7995500000000003E-4</v>
      </c>
      <c r="G819">
        <v>1066</v>
      </c>
      <c r="H819">
        <v>0</v>
      </c>
    </row>
    <row r="820" spans="1:8" x14ac:dyDescent="0.4">
      <c r="A820">
        <v>1067</v>
      </c>
      <c r="B820">
        <v>1.9300000000000001E-3</v>
      </c>
      <c r="C820">
        <v>2.5300000000000001E-3</v>
      </c>
      <c r="D820" s="5">
        <v>2.7995500000000003E-4</v>
      </c>
      <c r="G820">
        <v>1067</v>
      </c>
      <c r="H820">
        <v>0</v>
      </c>
    </row>
    <row r="821" spans="1:8" x14ac:dyDescent="0.4">
      <c r="A821">
        <v>1068</v>
      </c>
      <c r="B821">
        <v>1.9300000000000001E-3</v>
      </c>
      <c r="C821">
        <v>2.5300000000000001E-3</v>
      </c>
      <c r="D821" s="5">
        <v>2.7995500000000003E-4</v>
      </c>
      <c r="G821">
        <v>1068</v>
      </c>
      <c r="H821">
        <v>0</v>
      </c>
    </row>
    <row r="822" spans="1:8" x14ac:dyDescent="0.4">
      <c r="A822">
        <v>1069</v>
      </c>
      <c r="B822">
        <v>1.9300000000000001E-3</v>
      </c>
      <c r="C822">
        <v>1.2700000000000001E-3</v>
      </c>
      <c r="D822" s="5">
        <v>2.7995500000000003E-4</v>
      </c>
      <c r="G822">
        <v>1069</v>
      </c>
      <c r="H822">
        <v>0</v>
      </c>
    </row>
    <row r="823" spans="1:8" x14ac:dyDescent="0.4">
      <c r="A823">
        <v>1070</v>
      </c>
      <c r="B823">
        <v>1.9300000000000001E-3</v>
      </c>
      <c r="C823">
        <v>2.5300000000000001E-3</v>
      </c>
      <c r="D823" s="5">
        <v>2.7995500000000003E-4</v>
      </c>
      <c r="G823">
        <v>1070</v>
      </c>
      <c r="H823">
        <v>0</v>
      </c>
    </row>
    <row r="824" spans="1:8" x14ac:dyDescent="0.4">
      <c r="A824">
        <v>1071</v>
      </c>
      <c r="B824">
        <v>1.9300000000000001E-3</v>
      </c>
      <c r="C824">
        <v>2.5300000000000001E-3</v>
      </c>
      <c r="D824" s="5">
        <v>2.7995500000000003E-4</v>
      </c>
      <c r="G824">
        <v>1071</v>
      </c>
      <c r="H824">
        <v>0</v>
      </c>
    </row>
    <row r="825" spans="1:8" x14ac:dyDescent="0.4">
      <c r="A825">
        <v>1072</v>
      </c>
      <c r="B825">
        <v>1.9300000000000001E-3</v>
      </c>
      <c r="C825">
        <v>1.2700000000000001E-3</v>
      </c>
      <c r="D825" s="5">
        <v>2.7995500000000003E-4</v>
      </c>
      <c r="G825">
        <v>1072</v>
      </c>
      <c r="H825">
        <v>0</v>
      </c>
    </row>
    <row r="826" spans="1:8" x14ac:dyDescent="0.4">
      <c r="A826">
        <v>1073</v>
      </c>
      <c r="B826">
        <v>1.9300000000000001E-3</v>
      </c>
      <c r="C826">
        <v>1.2700000000000001E-3</v>
      </c>
      <c r="D826" s="5">
        <v>2.7995500000000003E-4</v>
      </c>
      <c r="G826">
        <v>1073</v>
      </c>
      <c r="H826">
        <v>0</v>
      </c>
    </row>
    <row r="827" spans="1:8" x14ac:dyDescent="0.4">
      <c r="A827">
        <v>1074</v>
      </c>
      <c r="B827">
        <v>1.9300000000000001E-3</v>
      </c>
      <c r="C827">
        <v>1.2700000000000001E-3</v>
      </c>
      <c r="D827" s="5">
        <v>2.7995500000000003E-4</v>
      </c>
      <c r="G827">
        <v>1074</v>
      </c>
      <c r="H827">
        <v>0</v>
      </c>
    </row>
    <row r="828" spans="1:8" x14ac:dyDescent="0.4">
      <c r="A828">
        <v>1075</v>
      </c>
      <c r="B828">
        <v>1.9300000000000001E-3</v>
      </c>
      <c r="C828">
        <v>1.2700000000000001E-3</v>
      </c>
      <c r="D828" s="5">
        <v>2.7995500000000003E-4</v>
      </c>
      <c r="G828">
        <v>1075</v>
      </c>
      <c r="H828">
        <v>0</v>
      </c>
    </row>
    <row r="829" spans="1:8" x14ac:dyDescent="0.4">
      <c r="A829">
        <v>1076</v>
      </c>
      <c r="B829">
        <v>0</v>
      </c>
      <c r="C829">
        <v>1.2700000000000001E-3</v>
      </c>
      <c r="D829" s="5">
        <v>2.7995500000000003E-4</v>
      </c>
      <c r="G829">
        <v>1076</v>
      </c>
      <c r="H829">
        <v>0</v>
      </c>
    </row>
    <row r="830" spans="1:8" x14ac:dyDescent="0.4">
      <c r="A830">
        <v>1077</v>
      </c>
      <c r="B830">
        <v>0</v>
      </c>
      <c r="C830">
        <v>1.2700000000000001E-3</v>
      </c>
      <c r="D830" s="5">
        <v>2.7995500000000003E-4</v>
      </c>
      <c r="G830">
        <v>1077</v>
      </c>
      <c r="H830">
        <v>0</v>
      </c>
    </row>
    <row r="831" spans="1:8" x14ac:dyDescent="0.4">
      <c r="A831">
        <v>1078</v>
      </c>
      <c r="B831">
        <v>1.9300000000000001E-3</v>
      </c>
      <c r="C831">
        <v>1.2700000000000001E-3</v>
      </c>
      <c r="D831" s="5">
        <v>2.7995500000000003E-4</v>
      </c>
      <c r="G831">
        <v>1078</v>
      </c>
      <c r="H831">
        <v>0</v>
      </c>
    </row>
    <row r="832" spans="1:8" x14ac:dyDescent="0.4">
      <c r="A832">
        <v>1079</v>
      </c>
      <c r="B832">
        <v>1.9300000000000001E-3</v>
      </c>
      <c r="C832">
        <v>1.2700000000000001E-3</v>
      </c>
      <c r="D832" s="5">
        <v>2.7995500000000003E-4</v>
      </c>
      <c r="G832">
        <v>1079</v>
      </c>
      <c r="H832">
        <v>0</v>
      </c>
    </row>
    <row r="833" spans="1:8" x14ac:dyDescent="0.4">
      <c r="A833">
        <v>1080</v>
      </c>
      <c r="B833">
        <v>0</v>
      </c>
      <c r="C833">
        <v>0</v>
      </c>
      <c r="D833" s="5">
        <v>2.7995500000000003E-4</v>
      </c>
      <c r="G833">
        <v>1080</v>
      </c>
      <c r="H833">
        <v>0</v>
      </c>
    </row>
    <row r="834" spans="1:8" x14ac:dyDescent="0.4">
      <c r="A834">
        <v>1081</v>
      </c>
      <c r="B834">
        <v>0</v>
      </c>
      <c r="C834">
        <v>0</v>
      </c>
      <c r="D834" s="5">
        <v>2.7995500000000003E-4</v>
      </c>
      <c r="G834">
        <v>1081</v>
      </c>
      <c r="H834">
        <v>0</v>
      </c>
    </row>
    <row r="835" spans="1:8" x14ac:dyDescent="0.4">
      <c r="A835">
        <v>1082</v>
      </c>
      <c r="B835">
        <v>1.9300000000000001E-3</v>
      </c>
      <c r="C835">
        <v>1.2700000000000001E-3</v>
      </c>
      <c r="D835" s="5">
        <v>2.7995500000000003E-4</v>
      </c>
      <c r="G835">
        <v>1082</v>
      </c>
      <c r="H835">
        <v>0</v>
      </c>
    </row>
    <row r="836" spans="1:8" x14ac:dyDescent="0.4">
      <c r="A836">
        <v>1083</v>
      </c>
      <c r="B836">
        <v>0</v>
      </c>
      <c r="C836">
        <v>1.2700000000000001E-3</v>
      </c>
      <c r="D836" s="5">
        <v>2.7995500000000003E-4</v>
      </c>
      <c r="G836">
        <v>1083</v>
      </c>
      <c r="H836">
        <v>0</v>
      </c>
    </row>
    <row r="837" spans="1:8" x14ac:dyDescent="0.4">
      <c r="A837">
        <v>1084</v>
      </c>
      <c r="B837">
        <v>0</v>
      </c>
      <c r="C837">
        <v>0</v>
      </c>
      <c r="D837" s="5">
        <v>2.7995500000000003E-4</v>
      </c>
      <c r="G837">
        <v>1084</v>
      </c>
      <c r="H837">
        <v>0</v>
      </c>
    </row>
    <row r="838" spans="1:8" x14ac:dyDescent="0.4">
      <c r="A838">
        <v>1085</v>
      </c>
      <c r="B838">
        <v>0</v>
      </c>
      <c r="C838">
        <v>0</v>
      </c>
      <c r="D838" s="5">
        <v>2.7995500000000003E-4</v>
      </c>
      <c r="G838">
        <v>1085</v>
      </c>
      <c r="H838">
        <v>0</v>
      </c>
    </row>
    <row r="839" spans="1:8" x14ac:dyDescent="0.4">
      <c r="A839">
        <v>1086</v>
      </c>
      <c r="B839">
        <v>0</v>
      </c>
      <c r="C839">
        <v>0</v>
      </c>
      <c r="D839" s="5">
        <v>2.7995500000000003E-4</v>
      </c>
      <c r="G839">
        <v>1086</v>
      </c>
      <c r="H839">
        <v>0</v>
      </c>
    </row>
    <row r="840" spans="1:8" x14ac:dyDescent="0.4">
      <c r="A840">
        <v>1087</v>
      </c>
      <c r="B840">
        <v>0</v>
      </c>
      <c r="C840">
        <v>0</v>
      </c>
      <c r="D840" s="5">
        <v>2.7995500000000003E-4</v>
      </c>
      <c r="G840">
        <v>1087</v>
      </c>
      <c r="H840">
        <v>0</v>
      </c>
    </row>
    <row r="841" spans="1:8" x14ac:dyDescent="0.4">
      <c r="A841">
        <v>1088</v>
      </c>
      <c r="B841">
        <v>0</v>
      </c>
      <c r="C841">
        <v>0</v>
      </c>
      <c r="D841" s="5">
        <v>2.7995500000000003E-4</v>
      </c>
      <c r="G841">
        <v>1088</v>
      </c>
      <c r="H841">
        <v>0</v>
      </c>
    </row>
    <row r="842" spans="1:8" x14ac:dyDescent="0.4">
      <c r="A842">
        <v>1089</v>
      </c>
      <c r="B842">
        <v>0</v>
      </c>
      <c r="C842">
        <v>0</v>
      </c>
      <c r="D842" s="5">
        <v>2.7995500000000003E-4</v>
      </c>
      <c r="G842">
        <v>1089</v>
      </c>
      <c r="H842">
        <v>0</v>
      </c>
    </row>
    <row r="843" spans="1:8" x14ac:dyDescent="0.4">
      <c r="A843">
        <v>1090</v>
      </c>
      <c r="B843">
        <v>0</v>
      </c>
      <c r="C843">
        <v>0</v>
      </c>
      <c r="D843" s="5">
        <v>2.7995500000000003E-4</v>
      </c>
      <c r="G843">
        <v>1090</v>
      </c>
      <c r="H843">
        <v>0</v>
      </c>
    </row>
    <row r="844" spans="1:8" x14ac:dyDescent="0.4">
      <c r="A844">
        <v>1091</v>
      </c>
      <c r="B844">
        <v>0</v>
      </c>
      <c r="C844">
        <v>0</v>
      </c>
      <c r="D844" s="5">
        <v>2.7995500000000003E-4</v>
      </c>
      <c r="G844">
        <v>1091</v>
      </c>
      <c r="H844">
        <v>0</v>
      </c>
    </row>
    <row r="845" spans="1:8" x14ac:dyDescent="0.4">
      <c r="A845">
        <v>1092</v>
      </c>
      <c r="B845">
        <v>0</v>
      </c>
      <c r="C845">
        <v>0</v>
      </c>
      <c r="D845" s="5">
        <v>2.7995500000000003E-4</v>
      </c>
      <c r="G845">
        <v>1092</v>
      </c>
      <c r="H845">
        <v>0</v>
      </c>
    </row>
    <row r="846" spans="1:8" x14ac:dyDescent="0.4">
      <c r="A846">
        <v>1093</v>
      </c>
      <c r="B846">
        <v>0</v>
      </c>
      <c r="C846">
        <v>0</v>
      </c>
      <c r="D846" s="5">
        <v>2.7995500000000003E-4</v>
      </c>
      <c r="G846">
        <v>1093</v>
      </c>
      <c r="H846">
        <v>0</v>
      </c>
    </row>
    <row r="847" spans="1:8" x14ac:dyDescent="0.4">
      <c r="A847">
        <v>1094</v>
      </c>
      <c r="B847">
        <v>0</v>
      </c>
      <c r="C847">
        <v>0</v>
      </c>
      <c r="D847" s="5">
        <v>2.7995500000000003E-4</v>
      </c>
      <c r="G847">
        <v>1094</v>
      </c>
      <c r="H847">
        <v>0</v>
      </c>
    </row>
    <row r="848" spans="1:8" x14ac:dyDescent="0.4">
      <c r="A848">
        <v>1095</v>
      </c>
      <c r="B848">
        <v>0</v>
      </c>
      <c r="C848">
        <v>0</v>
      </c>
      <c r="D848" s="5">
        <v>2.7995500000000003E-4</v>
      </c>
      <c r="G848">
        <v>1095</v>
      </c>
      <c r="H848">
        <v>0</v>
      </c>
    </row>
    <row r="849" spans="1:8" x14ac:dyDescent="0.4">
      <c r="A849">
        <v>1096</v>
      </c>
      <c r="B849">
        <v>0</v>
      </c>
      <c r="C849">
        <v>0</v>
      </c>
      <c r="D849" s="5">
        <v>2.7995500000000003E-4</v>
      </c>
      <c r="G849">
        <v>1096</v>
      </c>
      <c r="H849">
        <v>0</v>
      </c>
    </row>
    <row r="850" spans="1:8" x14ac:dyDescent="0.4">
      <c r="A850">
        <v>1097</v>
      </c>
      <c r="B850">
        <v>0</v>
      </c>
      <c r="C850">
        <v>0</v>
      </c>
      <c r="D850" s="5">
        <v>2.7995500000000003E-4</v>
      </c>
      <c r="G850">
        <v>1097</v>
      </c>
      <c r="H850">
        <v>0</v>
      </c>
    </row>
    <row r="851" spans="1:8" x14ac:dyDescent="0.4">
      <c r="A851">
        <v>1098</v>
      </c>
      <c r="B851">
        <v>0</v>
      </c>
      <c r="C851">
        <v>0</v>
      </c>
      <c r="D851" s="5">
        <v>2.7995500000000003E-4</v>
      </c>
      <c r="G851">
        <v>1098</v>
      </c>
      <c r="H851">
        <v>0</v>
      </c>
    </row>
    <row r="852" spans="1:8" x14ac:dyDescent="0.4">
      <c r="A852">
        <v>1099</v>
      </c>
      <c r="B852">
        <v>0</v>
      </c>
      <c r="C852">
        <v>0</v>
      </c>
      <c r="D852" s="5">
        <v>2.7995500000000003E-4</v>
      </c>
      <c r="G852">
        <v>1099</v>
      </c>
      <c r="H852">
        <v>0</v>
      </c>
    </row>
    <row r="853" spans="1:8" x14ac:dyDescent="0.4">
      <c r="A853">
        <v>1100</v>
      </c>
      <c r="B853">
        <v>0</v>
      </c>
      <c r="C853">
        <v>0</v>
      </c>
      <c r="D853" s="5">
        <v>2.7995500000000003E-4</v>
      </c>
      <c r="G853">
        <v>1100</v>
      </c>
      <c r="H853">
        <v>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3CB8-21B8-45BE-9E51-CEFDB309EAAD}">
  <dimension ref="B1:AY35"/>
  <sheetViews>
    <sheetView tabSelected="1" workbookViewId="0">
      <selection activeCell="D14" sqref="D14"/>
    </sheetView>
  </sheetViews>
  <sheetFormatPr defaultRowHeight="13.9" x14ac:dyDescent="0.4"/>
  <cols>
    <col min="2" max="12" width="20.59765625" customWidth="1"/>
  </cols>
  <sheetData>
    <row r="1" spans="2:22" x14ac:dyDescent="0.4"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22" s="6" customFormat="1" x14ac:dyDescent="0.4">
      <c r="B2" s="6" t="s">
        <v>160</v>
      </c>
      <c r="C2" s="6" t="s">
        <v>116</v>
      </c>
      <c r="E2" s="6" t="s">
        <v>117</v>
      </c>
      <c r="H2" s="36"/>
      <c r="I2" s="36" t="s">
        <v>159</v>
      </c>
      <c r="J2" s="36"/>
      <c r="K2" s="36" t="s">
        <v>160</v>
      </c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2:22" x14ac:dyDescent="0.4">
      <c r="B3" s="36" t="s">
        <v>161</v>
      </c>
      <c r="C3">
        <v>100</v>
      </c>
      <c r="D3">
        <v>6.3</v>
      </c>
      <c r="E3" s="16">
        <v>93.289360000000002</v>
      </c>
      <c r="F3" s="16">
        <v>1.1094200000000001</v>
      </c>
      <c r="H3" s="36" t="s">
        <v>19</v>
      </c>
      <c r="I3" s="16">
        <v>100.00033000000001</v>
      </c>
      <c r="J3" s="16">
        <v>4.19557</v>
      </c>
      <c r="K3" s="16">
        <v>99.999759999999995</v>
      </c>
      <c r="L3" s="16">
        <v>2.0333399999999999</v>
      </c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22" x14ac:dyDescent="0.4">
      <c r="B4" s="36" t="s">
        <v>144</v>
      </c>
      <c r="C4">
        <v>87.213430000000002</v>
      </c>
      <c r="D4">
        <v>7.1588399999999996</v>
      </c>
      <c r="E4" s="16">
        <v>58.980600000000003</v>
      </c>
      <c r="F4" s="16">
        <v>1.7363999999999999</v>
      </c>
      <c r="H4" s="36" t="s">
        <v>20</v>
      </c>
      <c r="I4" s="16">
        <v>103.05936</v>
      </c>
      <c r="J4" s="16">
        <v>0.58040000000000003</v>
      </c>
      <c r="K4" s="16">
        <v>93.289360000000002</v>
      </c>
      <c r="L4" s="16">
        <v>1.1094200000000001</v>
      </c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2:22" x14ac:dyDescent="0.4">
      <c r="B5" s="6" t="s">
        <v>28</v>
      </c>
      <c r="C5">
        <v>62.479619999999997</v>
      </c>
      <c r="D5">
        <v>9.1984200000000005</v>
      </c>
      <c r="E5" s="16">
        <v>54.947659999999999</v>
      </c>
      <c r="F5" s="16">
        <v>3.9530799999999999</v>
      </c>
      <c r="H5" s="36" t="s">
        <v>150</v>
      </c>
      <c r="I5" s="16">
        <v>58.805280000000003</v>
      </c>
      <c r="J5" s="16">
        <v>2.6065399999999999</v>
      </c>
      <c r="K5" s="16">
        <v>58.980600000000003</v>
      </c>
      <c r="L5" s="16">
        <v>1.7363999999999999</v>
      </c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2:22" x14ac:dyDescent="0.4">
      <c r="B6" s="6" t="s">
        <v>90</v>
      </c>
      <c r="C6">
        <v>80.717029999999994</v>
      </c>
      <c r="D6">
        <v>3.30003</v>
      </c>
      <c r="E6" s="16">
        <v>45.052100000000003</v>
      </c>
      <c r="F6" s="16">
        <v>0.86814999999999998</v>
      </c>
      <c r="H6" s="36" t="s">
        <v>29</v>
      </c>
      <c r="I6" s="16">
        <v>54.912280000000003</v>
      </c>
      <c r="J6" s="16">
        <v>4.5352800000000002</v>
      </c>
      <c r="K6" s="16">
        <v>54.947659999999999</v>
      </c>
      <c r="L6" s="16">
        <v>3.9530799999999999</v>
      </c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22" x14ac:dyDescent="0.4">
      <c r="B7" s="6" t="s">
        <v>92</v>
      </c>
      <c r="C7">
        <v>79.338130000000007</v>
      </c>
      <c r="D7">
        <v>3.1802800000000002</v>
      </c>
      <c r="E7" s="16">
        <v>37.757359999999998</v>
      </c>
      <c r="F7" s="16">
        <v>3.6414800000000001</v>
      </c>
      <c r="H7" s="36" t="s">
        <v>152</v>
      </c>
      <c r="I7" s="16">
        <v>47.449869999999997</v>
      </c>
      <c r="J7" s="16">
        <v>3.4191699999999998</v>
      </c>
      <c r="K7" s="16">
        <v>45.052100000000003</v>
      </c>
      <c r="L7" s="16">
        <v>0.86814999999999998</v>
      </c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2:22" ht="13.9" customHeight="1" x14ac:dyDescent="0.4">
      <c r="B8" s="16"/>
      <c r="H8" s="36" t="s">
        <v>32</v>
      </c>
      <c r="I8" s="16">
        <v>58.041179999999997</v>
      </c>
      <c r="J8" s="16">
        <v>3.9346700000000001</v>
      </c>
      <c r="K8" s="16">
        <v>37.757359999999998</v>
      </c>
      <c r="L8" s="16">
        <v>3.6414800000000001</v>
      </c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2:22" x14ac:dyDescent="0.4"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2:22" x14ac:dyDescent="0.4"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 x14ac:dyDescent="0.4"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2:22" x14ac:dyDescent="0.4"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8" spans="2:51" s="6" customFormat="1" ht="14.25" thickBot="1" x14ac:dyDescent="0.45">
      <c r="B18" s="6" t="s">
        <v>155</v>
      </c>
      <c r="C18" s="6" t="s">
        <v>157</v>
      </c>
      <c r="N18" s="6" t="s">
        <v>158</v>
      </c>
    </row>
    <row r="19" spans="2:51" x14ac:dyDescent="0.4">
      <c r="C19" s="19" t="s">
        <v>19</v>
      </c>
      <c r="D19" s="20"/>
      <c r="E19" s="20"/>
      <c r="F19" s="20"/>
      <c r="G19" s="20" t="s">
        <v>151</v>
      </c>
      <c r="H19" s="20"/>
      <c r="I19" s="20"/>
      <c r="J19" s="20"/>
      <c r="K19" s="21" t="s">
        <v>153</v>
      </c>
      <c r="L19" s="22"/>
      <c r="N19" s="19" t="s">
        <v>19</v>
      </c>
      <c r="O19" s="20"/>
      <c r="P19" s="20"/>
      <c r="Q19" s="20"/>
      <c r="R19" s="20" t="s">
        <v>151</v>
      </c>
      <c r="S19" s="20"/>
      <c r="T19" s="20"/>
      <c r="U19" s="20"/>
      <c r="V19" s="21" t="s">
        <v>153</v>
      </c>
      <c r="W19" s="22"/>
      <c r="Y19" s="19" t="s">
        <v>19</v>
      </c>
      <c r="Z19" s="20"/>
      <c r="AA19" s="20"/>
      <c r="AB19" s="20"/>
      <c r="AC19" s="20" t="s">
        <v>151</v>
      </c>
      <c r="AD19" s="20"/>
      <c r="AE19" s="20"/>
      <c r="AF19" s="20"/>
      <c r="AG19" s="21" t="s">
        <v>153</v>
      </c>
      <c r="AH19" s="22"/>
      <c r="AJ19" s="19" t="s">
        <v>19</v>
      </c>
      <c r="AK19" s="20"/>
      <c r="AL19" s="20"/>
      <c r="AM19" s="20" t="s">
        <v>151</v>
      </c>
      <c r="AN19" s="20"/>
      <c r="AO19" s="20"/>
      <c r="AP19" s="21" t="s">
        <v>153</v>
      </c>
      <c r="AQ19" s="20"/>
      <c r="AR19" s="34"/>
      <c r="AS19" s="16"/>
    </row>
    <row r="20" spans="2:51" x14ac:dyDescent="0.4">
      <c r="C20" s="23">
        <v>0.20399999999999999</v>
      </c>
      <c r="D20" s="17">
        <v>0.19570000000000001</v>
      </c>
      <c r="E20" s="15">
        <v>4.6800000000000001E-2</v>
      </c>
      <c r="F20" s="15">
        <v>4.6899999999999997E-2</v>
      </c>
      <c r="G20" s="18">
        <v>0.21909999999999999</v>
      </c>
      <c r="H20" s="18">
        <v>0.216</v>
      </c>
      <c r="I20" s="15">
        <v>4.7100000000000003E-2</v>
      </c>
      <c r="J20" s="15">
        <v>4.7E-2</v>
      </c>
      <c r="K20" s="18">
        <v>0.18559999999999999</v>
      </c>
      <c r="L20" s="24">
        <v>0.1996</v>
      </c>
      <c r="N20" s="23">
        <v>1.1564000000000001</v>
      </c>
      <c r="O20" s="17">
        <v>1.2499</v>
      </c>
      <c r="P20" s="15">
        <v>4.6699999999999998E-2</v>
      </c>
      <c r="Q20" s="15">
        <v>4.6800000000000001E-2</v>
      </c>
      <c r="R20" s="18">
        <v>0.77010000000000001</v>
      </c>
      <c r="S20" s="18">
        <v>0.82569999999999999</v>
      </c>
      <c r="T20" s="15">
        <v>4.7E-2</v>
      </c>
      <c r="U20" s="15">
        <v>4.6899999999999997E-2</v>
      </c>
      <c r="V20" s="18">
        <v>0.61499999999999999</v>
      </c>
      <c r="W20" s="24">
        <v>0.68020000000000003</v>
      </c>
      <c r="Y20" s="23">
        <f>N20-C20</f>
        <v>0.95240000000000014</v>
      </c>
      <c r="Z20" s="17">
        <f t="shared" ref="Z20:AJ25" si="0">O20-D20</f>
        <v>1.0542</v>
      </c>
      <c r="AA20" s="15">
        <f t="shared" si="0"/>
        <v>-1.0000000000000286E-4</v>
      </c>
      <c r="AB20" s="15">
        <f t="shared" si="0"/>
        <v>-9.9999999999995925E-5</v>
      </c>
      <c r="AC20" s="18">
        <f t="shared" si="0"/>
        <v>0.55100000000000005</v>
      </c>
      <c r="AD20" s="18">
        <f t="shared" si="0"/>
        <v>0.60970000000000002</v>
      </c>
      <c r="AE20" s="15">
        <f t="shared" si="0"/>
        <v>-1.0000000000000286E-4</v>
      </c>
      <c r="AF20" s="15">
        <f t="shared" si="0"/>
        <v>-1.0000000000000286E-4</v>
      </c>
      <c r="AG20" s="18">
        <f t="shared" si="0"/>
        <v>0.4294</v>
      </c>
      <c r="AH20" s="24">
        <f t="shared" si="0"/>
        <v>0.48060000000000003</v>
      </c>
      <c r="AJ20" s="32">
        <v>0.95240000000000002</v>
      </c>
      <c r="AK20" s="16">
        <f>AVERAGE(AJ20:AJ22)</f>
        <v>0.99923333333333331</v>
      </c>
      <c r="AL20" s="16">
        <f>_xlfn.STDEV.P(AJ20:AJ22)</f>
        <v>4.1955717396109704E-2</v>
      </c>
      <c r="AM20" s="16">
        <v>0.55099999999999993</v>
      </c>
      <c r="AN20" s="16">
        <f>AVERAGE(AM20:AM22)</f>
        <v>0.58760000000000001</v>
      </c>
      <c r="AO20" s="16">
        <f>_xlfn.STDEV.P(AM20:AM22)</f>
        <v>2.6065430490722147E-2</v>
      </c>
      <c r="AP20" s="16">
        <v>0.42940000000000006</v>
      </c>
      <c r="AQ20" s="16">
        <f>AVERAGE(AP20:AP22)</f>
        <v>0.4741333333333333</v>
      </c>
      <c r="AR20" s="33">
        <f>_xlfn.STDEV.P(AP20:AP22)</f>
        <v>3.4191746892423512E-2</v>
      </c>
      <c r="AS20" s="35"/>
      <c r="AV20" s="14"/>
      <c r="AY20" s="14"/>
    </row>
    <row r="21" spans="2:51" x14ac:dyDescent="0.4">
      <c r="C21" s="23">
        <v>0.2165</v>
      </c>
      <c r="D21" s="15">
        <v>4.6800000000000001E-2</v>
      </c>
      <c r="E21" s="15">
        <v>4.6800000000000001E-2</v>
      </c>
      <c r="F21" s="15">
        <v>4.7E-2</v>
      </c>
      <c r="G21" s="18">
        <v>0.23830000000000001</v>
      </c>
      <c r="H21" s="15">
        <v>4.6600000000000003E-2</v>
      </c>
      <c r="I21" s="15">
        <v>4.6800000000000001E-2</v>
      </c>
      <c r="J21" s="15">
        <v>4.7100000000000003E-2</v>
      </c>
      <c r="K21" s="18">
        <v>0.20380000000000001</v>
      </c>
      <c r="L21" s="25">
        <v>4.6899999999999997E-2</v>
      </c>
      <c r="N21" s="23">
        <v>1.2076</v>
      </c>
      <c r="O21" s="15">
        <v>4.6800000000000001E-2</v>
      </c>
      <c r="P21" s="15">
        <v>4.6800000000000001E-2</v>
      </c>
      <c r="Q21" s="15">
        <v>4.6899999999999997E-2</v>
      </c>
      <c r="R21" s="18">
        <v>0.84040000000000004</v>
      </c>
      <c r="S21" s="15">
        <v>4.6399999999999997E-2</v>
      </c>
      <c r="T21" s="15">
        <v>4.6600000000000003E-2</v>
      </c>
      <c r="U21" s="15">
        <v>4.6899999999999997E-2</v>
      </c>
      <c r="V21" s="18">
        <v>0.71619999999999995</v>
      </c>
      <c r="W21" s="25">
        <v>4.6800000000000001E-2</v>
      </c>
      <c r="Y21" s="23">
        <f t="shared" ref="Y21:Y25" si="1">N21-C21</f>
        <v>0.99109999999999998</v>
      </c>
      <c r="Z21" s="15">
        <f t="shared" si="0"/>
        <v>0</v>
      </c>
      <c r="AA21" s="15">
        <f t="shared" si="0"/>
        <v>0</v>
      </c>
      <c r="AB21" s="15">
        <f t="shared" si="0"/>
        <v>-1.0000000000000286E-4</v>
      </c>
      <c r="AC21" s="18">
        <f t="shared" si="0"/>
        <v>0.60210000000000008</v>
      </c>
      <c r="AD21" s="15">
        <f t="shared" si="0"/>
        <v>-2.0000000000000573E-4</v>
      </c>
      <c r="AE21" s="15">
        <f t="shared" si="0"/>
        <v>-1.9999999999999879E-4</v>
      </c>
      <c r="AF21" s="15">
        <f t="shared" si="0"/>
        <v>-2.0000000000000573E-4</v>
      </c>
      <c r="AG21" s="18">
        <f t="shared" si="0"/>
        <v>0.51239999999999997</v>
      </c>
      <c r="AH21" s="25">
        <f t="shared" si="0"/>
        <v>-9.9999999999995925E-5</v>
      </c>
      <c r="AJ21" s="32">
        <v>1.0542</v>
      </c>
      <c r="AK21" s="16">
        <f>(AK20/0.99923)*100</f>
        <v>100.0003335901978</v>
      </c>
      <c r="AL21" s="16">
        <f>_xlfn.STDEV.P(AJ20:AJ22)*100</f>
        <v>4.1955717396109709</v>
      </c>
      <c r="AM21" s="16">
        <v>0.60210000000000008</v>
      </c>
      <c r="AN21" s="16">
        <f>(AN20/0.99923)*100</f>
        <v>58.805280065650557</v>
      </c>
      <c r="AO21" s="16">
        <f>_xlfn.STDEV.P(AM20:AM22)*100</f>
        <v>2.6065430490722146</v>
      </c>
      <c r="AP21" s="16">
        <v>0.51239999999999997</v>
      </c>
      <c r="AQ21" s="16">
        <f>(AQ20/0.99923)*100</f>
        <v>47.449869733027761</v>
      </c>
      <c r="AR21" s="33">
        <f>_xlfn.STDEV.P(AP20:AP22)*100</f>
        <v>3.4191746892423511</v>
      </c>
      <c r="AS21" s="16"/>
    </row>
    <row r="22" spans="2:51" x14ac:dyDescent="0.4">
      <c r="C22" s="26">
        <v>4.6399999999999997E-2</v>
      </c>
      <c r="D22" s="15">
        <v>4.6699999999999998E-2</v>
      </c>
      <c r="E22" s="15">
        <v>4.6800000000000001E-2</v>
      </c>
      <c r="F22" s="15">
        <v>4.6899999999999997E-2</v>
      </c>
      <c r="G22" s="15">
        <v>4.7300000000000002E-2</v>
      </c>
      <c r="H22" s="15">
        <v>4.7199999999999999E-2</v>
      </c>
      <c r="I22" s="15">
        <v>4.7E-2</v>
      </c>
      <c r="J22" s="15">
        <v>4.7100000000000003E-2</v>
      </c>
      <c r="K22" s="15">
        <v>4.6800000000000001E-2</v>
      </c>
      <c r="L22" s="25">
        <v>4.6800000000000001E-2</v>
      </c>
      <c r="N22" s="26">
        <v>4.6300000000000001E-2</v>
      </c>
      <c r="O22" s="15">
        <v>4.6600000000000003E-2</v>
      </c>
      <c r="P22" s="15">
        <v>4.6699999999999998E-2</v>
      </c>
      <c r="Q22" s="15">
        <v>4.6800000000000001E-2</v>
      </c>
      <c r="R22" s="15">
        <v>4.7199999999999999E-2</v>
      </c>
      <c r="S22" s="15">
        <v>4.7100000000000003E-2</v>
      </c>
      <c r="T22" s="15">
        <v>4.6800000000000001E-2</v>
      </c>
      <c r="U22" s="15">
        <v>4.6800000000000001E-2</v>
      </c>
      <c r="V22" s="15">
        <v>4.6600000000000003E-2</v>
      </c>
      <c r="W22" s="25">
        <v>4.6600000000000003E-2</v>
      </c>
      <c r="Y22" s="26">
        <f t="shared" si="1"/>
        <v>-9.9999999999995925E-5</v>
      </c>
      <c r="Z22" s="15">
        <f t="shared" si="0"/>
        <v>-9.9999999999995925E-5</v>
      </c>
      <c r="AA22" s="15">
        <f t="shared" si="0"/>
        <v>-1.0000000000000286E-4</v>
      </c>
      <c r="AB22" s="15">
        <f t="shared" si="0"/>
        <v>-9.9999999999995925E-5</v>
      </c>
      <c r="AC22" s="15">
        <f t="shared" si="0"/>
        <v>-1.0000000000000286E-4</v>
      </c>
      <c r="AD22" s="15">
        <f t="shared" si="0"/>
        <v>-9.9999999999995925E-5</v>
      </c>
      <c r="AE22" s="15">
        <f t="shared" si="0"/>
        <v>-1.9999999999999879E-4</v>
      </c>
      <c r="AF22" s="15">
        <f t="shared" si="0"/>
        <v>-3.0000000000000165E-4</v>
      </c>
      <c r="AG22" s="15">
        <f t="shared" si="0"/>
        <v>-1.9999999999999879E-4</v>
      </c>
      <c r="AH22" s="25">
        <f t="shared" si="0"/>
        <v>-1.9999999999999879E-4</v>
      </c>
      <c r="AJ22" s="32">
        <v>0.99109999999999998</v>
      </c>
      <c r="AK22" s="16"/>
      <c r="AL22" s="16"/>
      <c r="AM22" s="16">
        <v>0.60969999999999991</v>
      </c>
      <c r="AN22" s="16"/>
      <c r="AO22" s="16"/>
      <c r="AP22" s="16">
        <v>0.48059999999999997</v>
      </c>
      <c r="AQ22" s="16"/>
      <c r="AR22" s="33"/>
      <c r="AS22" s="16"/>
    </row>
    <row r="23" spans="2:51" x14ac:dyDescent="0.4">
      <c r="C23" s="26">
        <v>4.7300000000000002E-2</v>
      </c>
      <c r="D23" s="15">
        <v>4.7E-2</v>
      </c>
      <c r="E23" s="15">
        <v>4.7E-2</v>
      </c>
      <c r="F23" s="15">
        <v>4.6800000000000001E-2</v>
      </c>
      <c r="G23" s="15">
        <v>4.7500000000000001E-2</v>
      </c>
      <c r="H23" s="15">
        <v>4.7100000000000003E-2</v>
      </c>
      <c r="I23" s="15">
        <v>4.6899999999999997E-2</v>
      </c>
      <c r="J23" s="15">
        <v>0.12889999999999999</v>
      </c>
      <c r="K23" s="15">
        <v>4.6800000000000001E-2</v>
      </c>
      <c r="L23" s="25">
        <v>4.6600000000000003E-2</v>
      </c>
      <c r="N23" s="26">
        <v>4.7199999999999999E-2</v>
      </c>
      <c r="O23" s="15">
        <v>4.6800000000000001E-2</v>
      </c>
      <c r="P23" s="15">
        <v>4.6899999999999997E-2</v>
      </c>
      <c r="Q23" s="15">
        <v>4.6699999999999998E-2</v>
      </c>
      <c r="R23" s="15">
        <v>4.7399999999999998E-2</v>
      </c>
      <c r="S23" s="15">
        <v>4.7E-2</v>
      </c>
      <c r="T23" s="15">
        <v>4.6800000000000001E-2</v>
      </c>
      <c r="U23" s="15">
        <v>0.18090000000000001</v>
      </c>
      <c r="V23" s="15">
        <v>4.6699999999999998E-2</v>
      </c>
      <c r="W23" s="25">
        <v>4.65E-2</v>
      </c>
      <c r="Y23" s="26">
        <f t="shared" si="1"/>
        <v>-1.0000000000000286E-4</v>
      </c>
      <c r="Z23" s="15">
        <f t="shared" si="0"/>
        <v>-1.9999999999999879E-4</v>
      </c>
      <c r="AA23" s="15">
        <f t="shared" si="0"/>
        <v>-1.0000000000000286E-4</v>
      </c>
      <c r="AB23" s="15">
        <f t="shared" si="0"/>
        <v>-1.0000000000000286E-4</v>
      </c>
      <c r="AC23" s="15">
        <f t="shared" si="0"/>
        <v>-1.0000000000000286E-4</v>
      </c>
      <c r="AD23" s="15">
        <f t="shared" si="0"/>
        <v>-1.0000000000000286E-4</v>
      </c>
      <c r="AE23" s="15">
        <f t="shared" si="0"/>
        <v>-9.9999999999995925E-5</v>
      </c>
      <c r="AF23" s="15">
        <f t="shared" si="0"/>
        <v>5.2000000000000018E-2</v>
      </c>
      <c r="AG23" s="15">
        <f t="shared" si="0"/>
        <v>-1.0000000000000286E-4</v>
      </c>
      <c r="AH23" s="25">
        <f t="shared" si="0"/>
        <v>-1.0000000000000286E-4</v>
      </c>
      <c r="AJ23" s="32">
        <v>1.0268999999999999</v>
      </c>
      <c r="AK23" s="16">
        <f>AVERAGE(AJ23:AJ25)</f>
        <v>1.0298</v>
      </c>
      <c r="AL23" s="16">
        <f>_xlfn.STDEV.P(AJ23:AJ25)</f>
        <v>5.8040215942626551E-3</v>
      </c>
      <c r="AM23" s="16">
        <v>0.5512999999999999</v>
      </c>
      <c r="AN23" s="16">
        <f>AVERAGE(AM23:AM25)</f>
        <v>0.54869999999999997</v>
      </c>
      <c r="AO23" s="16">
        <f>_xlfn.STDEV.P(AM23:AM25)</f>
        <v>4.5352838940908614E-2</v>
      </c>
      <c r="AP23" s="16">
        <v>0.52439999999999998</v>
      </c>
      <c r="AQ23" s="16">
        <f>AVERAGE(AP23:AP25)</f>
        <v>0.57996666666666663</v>
      </c>
      <c r="AR23" s="33">
        <f>_xlfn.STDEV.P(AP23:AP25)</f>
        <v>3.9346692646551926E-2</v>
      </c>
      <c r="AS23" s="16"/>
    </row>
    <row r="24" spans="2:51" x14ac:dyDescent="0.4">
      <c r="C24" s="27">
        <v>0.1933</v>
      </c>
      <c r="D24" s="18">
        <v>0.19500000000000001</v>
      </c>
      <c r="E24" s="15">
        <v>4.6800000000000001E-2</v>
      </c>
      <c r="F24" s="15">
        <v>4.6899999999999997E-2</v>
      </c>
      <c r="G24" s="18">
        <v>0.27729999999999999</v>
      </c>
      <c r="H24" s="18">
        <v>0.19639999999999999</v>
      </c>
      <c r="I24" s="15">
        <v>4.6800000000000001E-2</v>
      </c>
      <c r="J24" s="15">
        <v>4.6899999999999997E-2</v>
      </c>
      <c r="K24" s="18">
        <v>0.20699999999999999</v>
      </c>
      <c r="L24" s="24">
        <v>0.19450000000000001</v>
      </c>
      <c r="N24" s="27">
        <v>1.2202</v>
      </c>
      <c r="O24" s="18">
        <v>1.2329000000000001</v>
      </c>
      <c r="P24" s="15">
        <v>4.6699999999999998E-2</v>
      </c>
      <c r="Q24" s="15">
        <v>4.6800000000000001E-2</v>
      </c>
      <c r="R24" s="18">
        <v>0.8286</v>
      </c>
      <c r="S24" s="18">
        <v>0.68830000000000002</v>
      </c>
      <c r="T24" s="15">
        <v>4.6699999999999998E-2</v>
      </c>
      <c r="U24" s="15">
        <v>4.6699999999999998E-2</v>
      </c>
      <c r="V24" s="18">
        <v>0.73140000000000005</v>
      </c>
      <c r="W24" s="24">
        <v>0.79969999999999997</v>
      </c>
      <c r="Y24" s="27">
        <f t="shared" si="1"/>
        <v>1.0268999999999999</v>
      </c>
      <c r="Z24" s="18">
        <f t="shared" si="0"/>
        <v>1.0379</v>
      </c>
      <c r="AA24" s="15">
        <f t="shared" si="0"/>
        <v>-1.0000000000000286E-4</v>
      </c>
      <c r="AB24" s="15">
        <f t="shared" si="0"/>
        <v>-9.9999999999995925E-5</v>
      </c>
      <c r="AC24" s="18">
        <f t="shared" si="0"/>
        <v>0.55130000000000001</v>
      </c>
      <c r="AD24" s="18">
        <f t="shared" si="0"/>
        <v>0.4919</v>
      </c>
      <c r="AE24" s="15">
        <f t="shared" si="0"/>
        <v>-1.0000000000000286E-4</v>
      </c>
      <c r="AF24" s="15">
        <f t="shared" si="0"/>
        <v>-1.9999999999999879E-4</v>
      </c>
      <c r="AG24" s="18">
        <f t="shared" si="0"/>
        <v>0.52440000000000009</v>
      </c>
      <c r="AH24" s="24">
        <f t="shared" si="0"/>
        <v>0.60519999999999996</v>
      </c>
      <c r="AJ24" s="32">
        <v>1.0246</v>
      </c>
      <c r="AK24" s="16">
        <f>(AK23/0.99923)*100</f>
        <v>103.059355703892</v>
      </c>
      <c r="AL24" s="16">
        <f>_xlfn.STDEV.P(AJ23:AJ25)*100</f>
        <v>0.5804021594262655</v>
      </c>
      <c r="AM24" s="16">
        <v>0.60289999999999999</v>
      </c>
      <c r="AN24" s="16">
        <f>(AN23/0.99923)*100</f>
        <v>54.912282457492267</v>
      </c>
      <c r="AO24" s="16">
        <f>_xlfn.STDEV.P(AM23:AM25)*100</f>
        <v>4.5352838940908615</v>
      </c>
      <c r="AP24" s="16">
        <v>0.61030000000000006</v>
      </c>
      <c r="AQ24" s="16">
        <f>(AQ23/0.99923)*100</f>
        <v>58.041358512721466</v>
      </c>
      <c r="AR24" s="33">
        <f>_xlfn.STDEV.P(AP23:AP25)*100</f>
        <v>3.9346692646551924</v>
      </c>
      <c r="AS24" s="16"/>
    </row>
    <row r="25" spans="2:51" x14ac:dyDescent="0.4">
      <c r="C25" s="27">
        <v>0.22009999999999999</v>
      </c>
      <c r="D25" s="15">
        <v>4.9200000000000001E-2</v>
      </c>
      <c r="E25" s="15">
        <v>4.65E-2</v>
      </c>
      <c r="F25" s="15">
        <v>4.9500000000000002E-2</v>
      </c>
      <c r="G25" s="18">
        <v>0.2203</v>
      </c>
      <c r="H25" s="15">
        <v>3.6900000000000002E-2</v>
      </c>
      <c r="I25" s="15">
        <v>4.6600000000000003E-2</v>
      </c>
      <c r="J25" s="15">
        <v>4.6699999999999998E-2</v>
      </c>
      <c r="K25" s="18">
        <v>0.1973</v>
      </c>
      <c r="L25" s="25">
        <v>4.6699999999999998E-2</v>
      </c>
      <c r="N25" s="27">
        <v>1.2446999999999999</v>
      </c>
      <c r="O25" s="15">
        <v>4.6699999999999998E-2</v>
      </c>
      <c r="P25" s="15">
        <v>4.6399999999999997E-2</v>
      </c>
      <c r="Q25" s="15">
        <v>4.9299999999999997E-2</v>
      </c>
      <c r="R25" s="18">
        <v>0.82320000000000004</v>
      </c>
      <c r="S25" s="15">
        <v>3.6900000000000002E-2</v>
      </c>
      <c r="T25" s="15">
        <v>4.65E-2</v>
      </c>
      <c r="U25" s="15">
        <v>4.6600000000000003E-2</v>
      </c>
      <c r="V25" s="18">
        <v>0.80759999999999998</v>
      </c>
      <c r="W25" s="25">
        <v>4.65E-2</v>
      </c>
      <c r="Y25" s="27">
        <f t="shared" si="1"/>
        <v>1.0246</v>
      </c>
      <c r="Z25" s="15">
        <f t="shared" si="0"/>
        <v>-2.5000000000000022E-3</v>
      </c>
      <c r="AA25" s="15">
        <f t="shared" si="0"/>
        <v>-1.0000000000000286E-4</v>
      </c>
      <c r="AB25" s="15">
        <f t="shared" si="0"/>
        <v>-2.0000000000000573E-4</v>
      </c>
      <c r="AC25" s="18">
        <f t="shared" si="0"/>
        <v>0.60289999999999999</v>
      </c>
      <c r="AD25" s="15">
        <f t="shared" si="0"/>
        <v>0</v>
      </c>
      <c r="AE25" s="15">
        <f t="shared" si="0"/>
        <v>-1.0000000000000286E-4</v>
      </c>
      <c r="AF25" s="15">
        <f t="shared" si="0"/>
        <v>-9.9999999999995925E-5</v>
      </c>
      <c r="AG25" s="18">
        <f t="shared" si="0"/>
        <v>0.61029999999999995</v>
      </c>
      <c r="AH25" s="25">
        <f t="shared" si="0"/>
        <v>-1.9999999999999879E-4</v>
      </c>
      <c r="AJ25" s="32">
        <v>1.0379</v>
      </c>
      <c r="AK25" s="16"/>
      <c r="AL25" s="16"/>
      <c r="AM25" s="16">
        <v>0.49190000000000006</v>
      </c>
      <c r="AN25" s="16"/>
      <c r="AO25" s="16"/>
      <c r="AP25" s="16">
        <v>0.60519999999999996</v>
      </c>
      <c r="AQ25" s="16"/>
      <c r="AR25" s="33"/>
      <c r="AS25" s="16"/>
    </row>
    <row r="26" spans="2:51" ht="14.25" thickBot="1" x14ac:dyDescent="0.45">
      <c r="C26" s="28" t="s">
        <v>149</v>
      </c>
      <c r="D26" s="29"/>
      <c r="E26" s="29"/>
      <c r="F26" s="29"/>
      <c r="G26" s="30" t="s">
        <v>30</v>
      </c>
      <c r="H26" s="29"/>
      <c r="I26" s="29"/>
      <c r="J26" s="29"/>
      <c r="K26" s="30" t="s">
        <v>154</v>
      </c>
      <c r="L26" s="31"/>
      <c r="N26" s="28" t="s">
        <v>149</v>
      </c>
      <c r="O26" s="29"/>
      <c r="P26" s="29"/>
      <c r="Q26" s="29"/>
      <c r="R26" s="30" t="s">
        <v>30</v>
      </c>
      <c r="S26" s="29"/>
      <c r="T26" s="29"/>
      <c r="U26" s="29"/>
      <c r="V26" s="30" t="s">
        <v>154</v>
      </c>
      <c r="W26" s="31"/>
      <c r="Y26" s="28" t="s">
        <v>149</v>
      </c>
      <c r="Z26" s="29"/>
      <c r="AA26" s="29"/>
      <c r="AB26" s="29"/>
      <c r="AC26" s="30" t="s">
        <v>30</v>
      </c>
      <c r="AD26" s="29"/>
      <c r="AE26" s="29"/>
      <c r="AF26" s="29"/>
      <c r="AG26" s="30" t="s">
        <v>154</v>
      </c>
      <c r="AH26" s="31"/>
      <c r="AJ26" s="28" t="s">
        <v>149</v>
      </c>
      <c r="AK26" s="29"/>
      <c r="AL26" s="29"/>
      <c r="AM26" s="30" t="s">
        <v>30</v>
      </c>
      <c r="AN26" s="30"/>
      <c r="AO26" s="29"/>
      <c r="AP26" s="30" t="s">
        <v>154</v>
      </c>
      <c r="AQ26" s="29"/>
      <c r="AR26" s="31"/>
      <c r="AS26" s="16"/>
    </row>
    <row r="27" spans="2:51" s="6" customFormat="1" ht="14.25" thickBot="1" x14ac:dyDescent="0.45">
      <c r="B27" s="6" t="s">
        <v>156</v>
      </c>
    </row>
    <row r="28" spans="2:51" x14ac:dyDescent="0.4">
      <c r="C28" s="19" t="s">
        <v>19</v>
      </c>
      <c r="D28" s="20"/>
      <c r="E28" s="20"/>
      <c r="F28" s="20"/>
      <c r="G28" s="20" t="s">
        <v>151</v>
      </c>
      <c r="H28" s="20"/>
      <c r="I28" s="20"/>
      <c r="J28" s="20"/>
      <c r="K28" s="21" t="s">
        <v>153</v>
      </c>
      <c r="L28" s="22"/>
      <c r="N28" s="19" t="s">
        <v>19</v>
      </c>
      <c r="O28" s="20"/>
      <c r="P28" s="20"/>
      <c r="Q28" s="20"/>
      <c r="R28" s="20" t="s">
        <v>151</v>
      </c>
      <c r="S28" s="20"/>
      <c r="T28" s="20"/>
      <c r="U28" s="20"/>
      <c r="V28" s="21" t="s">
        <v>153</v>
      </c>
      <c r="W28" s="22"/>
      <c r="Y28" s="19" t="s">
        <v>19</v>
      </c>
      <c r="Z28" s="20"/>
      <c r="AA28" s="20"/>
      <c r="AB28" s="20"/>
      <c r="AC28" s="20" t="s">
        <v>151</v>
      </c>
      <c r="AD28" s="20"/>
      <c r="AE28" s="20"/>
      <c r="AF28" s="20"/>
      <c r="AG28" s="21" t="s">
        <v>153</v>
      </c>
      <c r="AH28" s="22"/>
      <c r="AJ28" s="19" t="s">
        <v>19</v>
      </c>
      <c r="AK28" s="20"/>
      <c r="AL28" s="20"/>
      <c r="AM28" s="20" t="s">
        <v>151</v>
      </c>
      <c r="AN28" s="20"/>
      <c r="AO28" s="20"/>
      <c r="AP28" s="21" t="s">
        <v>153</v>
      </c>
      <c r="AQ28" s="20"/>
      <c r="AR28" s="34"/>
    </row>
    <row r="29" spans="2:51" x14ac:dyDescent="0.4">
      <c r="C29" s="23">
        <v>0.2097</v>
      </c>
      <c r="D29" s="17">
        <v>0.19520000000000001</v>
      </c>
      <c r="E29" s="15">
        <v>4.6300000000000001E-2</v>
      </c>
      <c r="F29" s="15">
        <v>4.6800000000000001E-2</v>
      </c>
      <c r="G29" s="18">
        <v>0.21759999999999999</v>
      </c>
      <c r="H29" s="18">
        <v>0.21490000000000001</v>
      </c>
      <c r="I29" s="15">
        <v>4.6899999999999997E-2</v>
      </c>
      <c r="J29" s="15">
        <v>4.6699999999999998E-2</v>
      </c>
      <c r="K29" s="18">
        <v>0.19389999999999999</v>
      </c>
      <c r="L29" s="24">
        <v>0.2092</v>
      </c>
      <c r="N29" s="23">
        <v>1.6011</v>
      </c>
      <c r="O29" s="17">
        <v>1.6122000000000001</v>
      </c>
      <c r="P29" s="15">
        <v>4.65E-2</v>
      </c>
      <c r="Q29" s="15">
        <v>4.6699999999999998E-2</v>
      </c>
      <c r="R29" s="18">
        <v>1.0584</v>
      </c>
      <c r="S29" s="18">
        <v>1.0384</v>
      </c>
      <c r="T29" s="15">
        <v>4.6800000000000001E-2</v>
      </c>
      <c r="U29" s="15">
        <v>4.6600000000000003E-2</v>
      </c>
      <c r="V29" s="18">
        <v>0.8125</v>
      </c>
      <c r="W29" s="24">
        <v>0.83279999999999998</v>
      </c>
      <c r="Y29" s="23">
        <f>N29-C29</f>
        <v>1.3914</v>
      </c>
      <c r="Z29" s="17">
        <f t="shared" ref="Z29:AH34" si="2">O29-D29</f>
        <v>1.417</v>
      </c>
      <c r="AA29" s="15">
        <f t="shared" si="2"/>
        <v>1.9999999999999879E-4</v>
      </c>
      <c r="AB29" s="15">
        <f t="shared" si="2"/>
        <v>-1.0000000000000286E-4</v>
      </c>
      <c r="AC29" s="18">
        <f t="shared" si="2"/>
        <v>0.84079999999999999</v>
      </c>
      <c r="AD29" s="18">
        <f t="shared" si="2"/>
        <v>0.82350000000000001</v>
      </c>
      <c r="AE29" s="15">
        <f t="shared" si="2"/>
        <v>-9.9999999999995925E-5</v>
      </c>
      <c r="AF29" s="15">
        <f t="shared" si="2"/>
        <v>-9.9999999999995925E-5</v>
      </c>
      <c r="AG29" s="18">
        <f t="shared" si="2"/>
        <v>0.61860000000000004</v>
      </c>
      <c r="AH29" s="24">
        <f t="shared" si="2"/>
        <v>0.62359999999999993</v>
      </c>
      <c r="AJ29" s="32">
        <v>1.3914</v>
      </c>
      <c r="AK29" s="16">
        <f>AVERAGE(AJ29:AJ31)</f>
        <v>1.3918666666666668</v>
      </c>
      <c r="AL29" s="16">
        <f>_xlfn.STDEV.P(AJ29:AJ31)</f>
        <v>2.0333442622657138E-2</v>
      </c>
      <c r="AM29" s="16">
        <v>0.84079999999999999</v>
      </c>
      <c r="AN29" s="16">
        <f>AVERAGE(AM29:AM31)</f>
        <v>0.82093333333333318</v>
      </c>
      <c r="AO29" s="16">
        <f>_xlfn.STDEV.P(AM29:AM31)</f>
        <v>1.7364011313313821E-2</v>
      </c>
      <c r="AP29" s="16">
        <v>0.61860000000000004</v>
      </c>
      <c r="AQ29" s="16">
        <f>AVERAGE(AP29:AP31)</f>
        <v>0.62706666666666677</v>
      </c>
      <c r="AR29" s="33">
        <f>_xlfn.STDEV.P(AP29:AP31)</f>
        <v>8.6815257235631493E-3</v>
      </c>
      <c r="AS29" s="14"/>
      <c r="AV29" s="14"/>
      <c r="AY29" s="14"/>
    </row>
    <row r="30" spans="2:51" x14ac:dyDescent="0.4">
      <c r="C30" s="23">
        <v>0.25609999999999999</v>
      </c>
      <c r="D30" s="15">
        <v>4.7300000000000002E-2</v>
      </c>
      <c r="E30" s="15">
        <v>4.65E-2</v>
      </c>
      <c r="F30" s="15">
        <v>4.6699999999999998E-2</v>
      </c>
      <c r="G30" s="18">
        <v>0.22070000000000001</v>
      </c>
      <c r="H30" s="15">
        <v>4.6600000000000003E-2</v>
      </c>
      <c r="I30" s="15">
        <v>4.6699999999999998E-2</v>
      </c>
      <c r="J30" s="15">
        <v>4.7199999999999999E-2</v>
      </c>
      <c r="K30" s="18">
        <v>0.1925</v>
      </c>
      <c r="L30" s="25">
        <v>4.9599999999999998E-2</v>
      </c>
      <c r="N30" s="23">
        <v>1.5837000000000001</v>
      </c>
      <c r="O30" s="15">
        <v>4.7199999999999999E-2</v>
      </c>
      <c r="P30" s="15">
        <v>4.65E-2</v>
      </c>
      <c r="Q30" s="15">
        <v>4.6699999999999998E-2</v>
      </c>
      <c r="R30" s="18">
        <v>1.0192000000000001</v>
      </c>
      <c r="S30" s="15">
        <v>4.6600000000000003E-2</v>
      </c>
      <c r="T30" s="15">
        <v>4.65E-2</v>
      </c>
      <c r="U30" s="15">
        <v>4.7100000000000003E-2</v>
      </c>
      <c r="V30" s="18">
        <v>0.83150000000000002</v>
      </c>
      <c r="W30" s="25">
        <v>4.87E-2</v>
      </c>
      <c r="Y30" s="23">
        <f t="shared" ref="Y30:Y34" si="3">N30-C30</f>
        <v>1.3276000000000001</v>
      </c>
      <c r="Z30" s="15">
        <f t="shared" si="2"/>
        <v>-1.0000000000000286E-4</v>
      </c>
      <c r="AA30" s="15">
        <f t="shared" si="2"/>
        <v>0</v>
      </c>
      <c r="AB30" s="15">
        <f t="shared" si="2"/>
        <v>0</v>
      </c>
      <c r="AC30" s="18">
        <f t="shared" si="2"/>
        <v>0.7985000000000001</v>
      </c>
      <c r="AD30" s="15">
        <f t="shared" si="2"/>
        <v>0</v>
      </c>
      <c r="AE30" s="15">
        <f t="shared" si="2"/>
        <v>-1.9999999999999879E-4</v>
      </c>
      <c r="AF30" s="15">
        <f t="shared" si="2"/>
        <v>-9.9999999999995925E-5</v>
      </c>
      <c r="AG30" s="18">
        <f t="shared" si="2"/>
        <v>0.63900000000000001</v>
      </c>
      <c r="AH30" s="25">
        <f t="shared" si="2"/>
        <v>-8.9999999999999802E-4</v>
      </c>
      <c r="AJ30" s="32">
        <v>1.3672</v>
      </c>
      <c r="AK30" s="16">
        <f>(AK29/1.39187)*100</f>
        <v>99.999760514032701</v>
      </c>
      <c r="AL30" s="16">
        <f>_xlfn.STDEV.P(AJ29:AJ31)*100</f>
        <v>2.0333442622657136</v>
      </c>
      <c r="AM30" s="16">
        <v>0.79849999999999988</v>
      </c>
      <c r="AN30" s="16">
        <f>(AN29/1.39187)*100</f>
        <v>58.980604031506765</v>
      </c>
      <c r="AO30" s="16">
        <f>_xlfn.STDEV.P(AM29:AM31)*100</f>
        <v>1.7364011313313821</v>
      </c>
      <c r="AP30" s="16">
        <v>0.63900000000000001</v>
      </c>
      <c r="AQ30" s="16">
        <f>(AQ29/1.39187)*100</f>
        <v>45.052100172190421</v>
      </c>
      <c r="AR30" s="33">
        <f>_xlfn.STDEV.P(AP29:AP31)*100</f>
        <v>0.86815257235631493</v>
      </c>
    </row>
    <row r="31" spans="2:51" x14ac:dyDescent="0.4">
      <c r="C31" s="26">
        <v>4.7600000000000003E-2</v>
      </c>
      <c r="D31" s="15">
        <v>4.7100000000000003E-2</v>
      </c>
      <c r="E31" s="15">
        <v>4.6899999999999997E-2</v>
      </c>
      <c r="F31" s="15">
        <v>4.6800000000000001E-2</v>
      </c>
      <c r="G31" s="15">
        <v>4.7300000000000002E-2</v>
      </c>
      <c r="H31" s="15">
        <v>4.9000000000000002E-2</v>
      </c>
      <c r="I31" s="15">
        <v>4.7E-2</v>
      </c>
      <c r="J31" s="15">
        <v>4.8500000000000001E-2</v>
      </c>
      <c r="K31" s="15">
        <v>4.8399999999999999E-2</v>
      </c>
      <c r="L31" s="25">
        <v>4.7100000000000003E-2</v>
      </c>
      <c r="N31" s="26">
        <v>4.7300000000000002E-2</v>
      </c>
      <c r="O31" s="15">
        <v>4.7E-2</v>
      </c>
      <c r="P31" s="15">
        <v>4.6800000000000001E-2</v>
      </c>
      <c r="Q31" s="15">
        <v>4.6800000000000001E-2</v>
      </c>
      <c r="R31" s="15">
        <v>4.7300000000000002E-2</v>
      </c>
      <c r="S31" s="15">
        <v>4.7199999999999999E-2</v>
      </c>
      <c r="T31" s="15">
        <v>4.6899999999999997E-2</v>
      </c>
      <c r="U31" s="15">
        <v>4.8000000000000001E-2</v>
      </c>
      <c r="V31" s="15">
        <v>4.8099999999999997E-2</v>
      </c>
      <c r="W31" s="25">
        <v>4.7100000000000003E-2</v>
      </c>
      <c r="Y31" s="26">
        <f t="shared" si="3"/>
        <v>-3.0000000000000165E-4</v>
      </c>
      <c r="Z31" s="15">
        <f t="shared" si="2"/>
        <v>-1.0000000000000286E-4</v>
      </c>
      <c r="AA31" s="15">
        <f t="shared" si="2"/>
        <v>-9.9999999999995925E-5</v>
      </c>
      <c r="AB31" s="15">
        <f t="shared" si="2"/>
        <v>0</v>
      </c>
      <c r="AC31" s="15">
        <f t="shared" si="2"/>
        <v>0</v>
      </c>
      <c r="AD31" s="15">
        <f t="shared" si="2"/>
        <v>-1.800000000000003E-3</v>
      </c>
      <c r="AE31" s="15">
        <f t="shared" si="2"/>
        <v>-1.0000000000000286E-4</v>
      </c>
      <c r="AF31" s="15">
        <f t="shared" si="2"/>
        <v>-5.0000000000000044E-4</v>
      </c>
      <c r="AG31" s="15">
        <f t="shared" si="2"/>
        <v>-3.0000000000000165E-4</v>
      </c>
      <c r="AH31" s="25">
        <f t="shared" si="2"/>
        <v>0</v>
      </c>
      <c r="AJ31" s="32">
        <v>1.417</v>
      </c>
      <c r="AK31" s="16"/>
      <c r="AL31" s="16"/>
      <c r="AM31" s="16">
        <v>0.8234999999999999</v>
      </c>
      <c r="AN31" s="16"/>
      <c r="AO31" s="16"/>
      <c r="AP31" s="16">
        <v>0.62360000000000004</v>
      </c>
      <c r="AQ31" s="16"/>
      <c r="AR31" s="33"/>
    </row>
    <row r="32" spans="2:51" x14ac:dyDescent="0.4">
      <c r="C32" s="26">
        <v>4.7100000000000003E-2</v>
      </c>
      <c r="D32" s="15">
        <v>4.9700000000000001E-2</v>
      </c>
      <c r="E32" s="15">
        <v>4.7E-2</v>
      </c>
      <c r="F32" s="15">
        <v>4.6899999999999997E-2</v>
      </c>
      <c r="G32" s="15">
        <v>4.7600000000000003E-2</v>
      </c>
      <c r="H32" s="15">
        <v>4.7800000000000002E-2</v>
      </c>
      <c r="I32" s="15">
        <v>4.6699999999999998E-2</v>
      </c>
      <c r="J32" s="15">
        <v>0.1308</v>
      </c>
      <c r="K32" s="15">
        <v>5.1400000000000001E-2</v>
      </c>
      <c r="L32" s="25">
        <v>4.8800000000000003E-2</v>
      </c>
      <c r="N32" s="26">
        <v>4.6800000000000001E-2</v>
      </c>
      <c r="O32" s="15">
        <v>4.9500000000000002E-2</v>
      </c>
      <c r="P32" s="15">
        <v>4.6899999999999997E-2</v>
      </c>
      <c r="Q32" s="15">
        <v>4.6800000000000001E-2</v>
      </c>
      <c r="R32" s="15">
        <v>4.7199999999999999E-2</v>
      </c>
      <c r="S32" s="15">
        <v>4.7699999999999999E-2</v>
      </c>
      <c r="T32" s="15">
        <v>4.6600000000000003E-2</v>
      </c>
      <c r="U32" s="15">
        <v>0.16880000000000001</v>
      </c>
      <c r="V32" s="15">
        <v>5.0200000000000002E-2</v>
      </c>
      <c r="W32" s="25">
        <v>4.7800000000000002E-2</v>
      </c>
      <c r="Y32" s="26">
        <f t="shared" si="3"/>
        <v>-3.0000000000000165E-4</v>
      </c>
      <c r="Z32" s="15">
        <f t="shared" si="2"/>
        <v>-1.9999999999999879E-4</v>
      </c>
      <c r="AA32" s="15">
        <f t="shared" si="2"/>
        <v>-1.0000000000000286E-4</v>
      </c>
      <c r="AB32" s="15">
        <f t="shared" si="2"/>
        <v>-9.9999999999995925E-5</v>
      </c>
      <c r="AC32" s="15">
        <f t="shared" si="2"/>
        <v>-4.0000000000000452E-4</v>
      </c>
      <c r="AD32" s="15">
        <f t="shared" si="2"/>
        <v>-1.0000000000000286E-4</v>
      </c>
      <c r="AE32" s="15">
        <f t="shared" si="2"/>
        <v>-9.9999999999995925E-5</v>
      </c>
      <c r="AF32" s="15">
        <f t="shared" si="2"/>
        <v>3.8000000000000006E-2</v>
      </c>
      <c r="AG32" s="15">
        <f t="shared" si="2"/>
        <v>-1.1999999999999997E-3</v>
      </c>
      <c r="AH32" s="25">
        <f t="shared" si="2"/>
        <v>-1.0000000000000009E-3</v>
      </c>
      <c r="AJ32" s="32">
        <v>1.2855000000000001</v>
      </c>
      <c r="AK32" s="16">
        <f>AVERAGE(AJ32:AJ34)</f>
        <v>1.2984666666666664</v>
      </c>
      <c r="AL32" s="16">
        <f>_xlfn.STDEV.P(AJ32:AJ34)</f>
        <v>1.1094242751185023E-2</v>
      </c>
      <c r="AM32" s="16">
        <v>0.82069999999999999</v>
      </c>
      <c r="AN32" s="16">
        <f>AVERAGE(AM32:AM34)</f>
        <v>0.76480000000000004</v>
      </c>
      <c r="AO32" s="16">
        <f>_xlfn.STDEV.P(AM32:AM34)</f>
        <v>3.9530831848908342E-2</v>
      </c>
      <c r="AP32" s="16">
        <v>0.47539999999999999</v>
      </c>
      <c r="AQ32" s="16">
        <f>AVERAGE(AP32:AP34)</f>
        <v>0.5255333333333333</v>
      </c>
      <c r="AR32" s="33">
        <f>_xlfn.STDEV.P(AP32:AP34)</f>
        <v>3.6414771117714788E-2</v>
      </c>
    </row>
    <row r="33" spans="3:44" x14ac:dyDescent="0.4">
      <c r="C33" s="27">
        <v>0.18770000000000001</v>
      </c>
      <c r="D33" s="18">
        <v>0.184</v>
      </c>
      <c r="E33" s="15">
        <v>4.7100000000000003E-2</v>
      </c>
      <c r="F33" s="15">
        <v>4.6899999999999997E-2</v>
      </c>
      <c r="G33" s="18">
        <v>0.18970000000000001</v>
      </c>
      <c r="H33" s="18">
        <v>0.1928</v>
      </c>
      <c r="I33" s="15">
        <v>4.6899999999999997E-2</v>
      </c>
      <c r="J33" s="15">
        <v>4.8300000000000003E-2</v>
      </c>
      <c r="K33" s="18">
        <v>0.24779999999999999</v>
      </c>
      <c r="L33" s="24">
        <v>0.20669999999999999</v>
      </c>
      <c r="N33" s="27">
        <v>1.4732000000000001</v>
      </c>
      <c r="O33" s="18">
        <v>1.4813000000000001</v>
      </c>
      <c r="P33" s="15">
        <v>4.7E-2</v>
      </c>
      <c r="Q33" s="15">
        <v>4.6899999999999997E-2</v>
      </c>
      <c r="R33" s="18">
        <v>1.0104</v>
      </c>
      <c r="S33" s="18">
        <v>0.93030000000000002</v>
      </c>
      <c r="T33" s="15">
        <v>4.6899999999999997E-2</v>
      </c>
      <c r="U33" s="15">
        <v>4.82E-2</v>
      </c>
      <c r="V33" s="18">
        <v>0.72319999999999995</v>
      </c>
      <c r="W33" s="24">
        <v>0.74709999999999999</v>
      </c>
      <c r="Y33" s="27">
        <f t="shared" si="3"/>
        <v>1.2855000000000001</v>
      </c>
      <c r="Z33" s="18">
        <f t="shared" si="2"/>
        <v>1.2973000000000001</v>
      </c>
      <c r="AA33" s="15">
        <f t="shared" si="2"/>
        <v>-1.0000000000000286E-4</v>
      </c>
      <c r="AB33" s="15">
        <f t="shared" si="2"/>
        <v>0</v>
      </c>
      <c r="AC33" s="18">
        <f t="shared" si="2"/>
        <v>0.82069999999999999</v>
      </c>
      <c r="AD33" s="18">
        <f t="shared" si="2"/>
        <v>0.73750000000000004</v>
      </c>
      <c r="AE33" s="15">
        <f t="shared" si="2"/>
        <v>0</v>
      </c>
      <c r="AF33" s="15">
        <f t="shared" si="2"/>
        <v>-1.0000000000000286E-4</v>
      </c>
      <c r="AG33" s="18">
        <f t="shared" si="2"/>
        <v>0.47539999999999993</v>
      </c>
      <c r="AH33" s="24">
        <f t="shared" si="2"/>
        <v>0.54039999999999999</v>
      </c>
      <c r="AJ33" s="32">
        <v>1.2972999999999999</v>
      </c>
      <c r="AK33" s="16">
        <f>(AK32/1.39187)*100</f>
        <v>93.289363709733422</v>
      </c>
      <c r="AL33" s="16">
        <f>_xlfn.STDEV.P(AJ32:AJ34)*100</f>
        <v>1.1094242751185024</v>
      </c>
      <c r="AM33" s="16">
        <v>0.73619999999999997</v>
      </c>
      <c r="AN33" s="16">
        <f>(AN32/1.39187)*100</f>
        <v>54.947660341842273</v>
      </c>
      <c r="AO33" s="16">
        <f>_xlfn.STDEV.P(AM32:AM34)*100</f>
        <v>3.9530831848908341</v>
      </c>
      <c r="AP33" s="16">
        <v>0.56079999999999997</v>
      </c>
      <c r="AQ33" s="16">
        <f>(AQ32/1.39187)*100</f>
        <v>37.757357607630979</v>
      </c>
      <c r="AR33" s="33">
        <f>_xlfn.STDEV.P(AP32:AP34)*100</f>
        <v>3.6414771117714788</v>
      </c>
    </row>
    <row r="34" spans="3:44" x14ac:dyDescent="0.4">
      <c r="C34" s="27">
        <v>0.20710000000000001</v>
      </c>
      <c r="D34" s="15">
        <v>4.7800000000000002E-2</v>
      </c>
      <c r="E34" s="15">
        <v>4.6699999999999998E-2</v>
      </c>
      <c r="F34" s="15">
        <v>4.6800000000000001E-2</v>
      </c>
      <c r="G34" s="18">
        <v>0.2034</v>
      </c>
      <c r="H34" s="15">
        <v>4.9500000000000002E-2</v>
      </c>
      <c r="I34" s="15">
        <v>4.7300000000000002E-2</v>
      </c>
      <c r="J34" s="15">
        <v>6.4299999999999996E-2</v>
      </c>
      <c r="K34" s="18">
        <v>0.23469999999999999</v>
      </c>
      <c r="L34" s="25">
        <v>4.7500000000000001E-2</v>
      </c>
      <c r="N34" s="27">
        <v>1.5197000000000001</v>
      </c>
      <c r="O34" s="15">
        <v>4.7300000000000002E-2</v>
      </c>
      <c r="P34" s="15">
        <v>4.6699999999999998E-2</v>
      </c>
      <c r="Q34" s="15">
        <v>4.6800000000000001E-2</v>
      </c>
      <c r="R34" s="18">
        <v>0.93959999999999999</v>
      </c>
      <c r="S34" s="15">
        <v>4.8599999999999997E-2</v>
      </c>
      <c r="T34" s="15">
        <v>4.7100000000000003E-2</v>
      </c>
      <c r="U34" s="15">
        <v>0.05</v>
      </c>
      <c r="V34" s="18">
        <v>0.79549999999999998</v>
      </c>
      <c r="W34" s="25">
        <v>4.7E-2</v>
      </c>
      <c r="Y34" s="27">
        <f t="shared" si="3"/>
        <v>1.3126</v>
      </c>
      <c r="Z34" s="15">
        <f t="shared" si="2"/>
        <v>-5.0000000000000044E-4</v>
      </c>
      <c r="AA34" s="15">
        <f t="shared" si="2"/>
        <v>0</v>
      </c>
      <c r="AB34" s="15">
        <f t="shared" si="2"/>
        <v>0</v>
      </c>
      <c r="AC34" s="18">
        <f t="shared" si="2"/>
        <v>0.73619999999999997</v>
      </c>
      <c r="AD34" s="15">
        <f t="shared" si="2"/>
        <v>-9.0000000000000496E-4</v>
      </c>
      <c r="AE34" s="15">
        <f t="shared" si="2"/>
        <v>-1.9999999999999879E-4</v>
      </c>
      <c r="AF34" s="15">
        <f t="shared" si="2"/>
        <v>-1.4299999999999993E-2</v>
      </c>
      <c r="AG34" s="18">
        <f t="shared" si="2"/>
        <v>0.56079999999999997</v>
      </c>
      <c r="AH34" s="25">
        <f t="shared" si="2"/>
        <v>-5.0000000000000044E-4</v>
      </c>
      <c r="AJ34" s="32">
        <v>1.3126</v>
      </c>
      <c r="AK34" s="16"/>
      <c r="AL34" s="16"/>
      <c r="AM34" s="16">
        <v>0.73750000000000004</v>
      </c>
      <c r="AN34" s="16"/>
      <c r="AO34" s="16"/>
      <c r="AP34" s="16">
        <v>0.54039999999999999</v>
      </c>
      <c r="AQ34" s="16"/>
      <c r="AR34" s="33"/>
    </row>
    <row r="35" spans="3:44" ht="14.25" thickBot="1" x14ac:dyDescent="0.45">
      <c r="C35" s="28" t="s">
        <v>149</v>
      </c>
      <c r="D35" s="29"/>
      <c r="E35" s="29"/>
      <c r="F35" s="29"/>
      <c r="G35" s="30" t="s">
        <v>30</v>
      </c>
      <c r="H35" s="29"/>
      <c r="I35" s="29"/>
      <c r="J35" s="29"/>
      <c r="K35" s="30" t="s">
        <v>154</v>
      </c>
      <c r="L35" s="31"/>
      <c r="N35" s="28" t="s">
        <v>149</v>
      </c>
      <c r="O35" s="29"/>
      <c r="P35" s="29"/>
      <c r="Q35" s="29"/>
      <c r="R35" s="30" t="s">
        <v>30</v>
      </c>
      <c r="S35" s="29"/>
      <c r="T35" s="29"/>
      <c r="U35" s="29"/>
      <c r="V35" s="30" t="s">
        <v>154</v>
      </c>
      <c r="W35" s="31"/>
      <c r="Y35" s="28" t="s">
        <v>149</v>
      </c>
      <c r="Z35" s="29"/>
      <c r="AA35" s="29"/>
      <c r="AB35" s="29"/>
      <c r="AC35" s="30" t="s">
        <v>30</v>
      </c>
      <c r="AD35" s="29"/>
      <c r="AE35" s="29"/>
      <c r="AF35" s="29"/>
      <c r="AG35" s="30" t="s">
        <v>154</v>
      </c>
      <c r="AH35" s="31"/>
      <c r="AJ35" s="28" t="s">
        <v>149</v>
      </c>
      <c r="AK35" s="29"/>
      <c r="AL35" s="29"/>
      <c r="AM35" s="30" t="s">
        <v>30</v>
      </c>
      <c r="AN35" s="30"/>
      <c r="AO35" s="29"/>
      <c r="AP35" s="30" t="s">
        <v>154</v>
      </c>
      <c r="AQ35" s="29"/>
      <c r="AR35" s="31"/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05082-8F31-46B2-80B0-5000510C4115}">
  <dimension ref="B2:P25"/>
  <sheetViews>
    <sheetView workbookViewId="0">
      <selection activeCell="J2" sqref="J2"/>
    </sheetView>
  </sheetViews>
  <sheetFormatPr defaultRowHeight="13.9" x14ac:dyDescent="0.4"/>
  <sheetData>
    <row r="2" spans="2:16" x14ac:dyDescent="0.4">
      <c r="B2" s="6" t="s">
        <v>0</v>
      </c>
      <c r="C2" s="6" t="s">
        <v>3</v>
      </c>
      <c r="D2" s="6"/>
      <c r="E2" s="6" t="s">
        <v>2</v>
      </c>
      <c r="F2" s="6"/>
      <c r="G2" s="6" t="s">
        <v>1</v>
      </c>
      <c r="H2" s="6"/>
      <c r="J2" s="6"/>
      <c r="K2" s="6" t="s">
        <v>0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</row>
    <row r="3" spans="2:16" x14ac:dyDescent="0.4">
      <c r="B3">
        <v>1</v>
      </c>
      <c r="C3">
        <v>16822.597000000002</v>
      </c>
      <c r="D3">
        <v>1523.212</v>
      </c>
      <c r="E3">
        <v>16231.111000000001</v>
      </c>
      <c r="F3">
        <v>1991.905</v>
      </c>
      <c r="G3">
        <v>20803.995999999999</v>
      </c>
      <c r="H3">
        <v>3098.6410000000001</v>
      </c>
      <c r="J3" s="6" t="s">
        <v>1</v>
      </c>
      <c r="K3">
        <v>1</v>
      </c>
      <c r="L3" s="1">
        <v>2123</v>
      </c>
      <c r="M3" s="1">
        <v>20803.995999999999</v>
      </c>
      <c r="N3" s="1">
        <v>3098.6410000000001</v>
      </c>
      <c r="O3" s="1">
        <v>13867</v>
      </c>
      <c r="P3" s="1">
        <v>28205</v>
      </c>
    </row>
    <row r="4" spans="2:16" x14ac:dyDescent="0.4">
      <c r="B4">
        <v>3</v>
      </c>
      <c r="C4">
        <v>16344.344999999999</v>
      </c>
      <c r="D4">
        <v>1155.6400000000001</v>
      </c>
      <c r="E4">
        <v>21044.079000000002</v>
      </c>
      <c r="F4">
        <v>2953.194</v>
      </c>
      <c r="G4">
        <v>26739.3</v>
      </c>
      <c r="H4">
        <v>4080.4270000000001</v>
      </c>
      <c r="J4" s="6"/>
      <c r="K4">
        <v>3</v>
      </c>
      <c r="L4" s="1">
        <v>1664</v>
      </c>
      <c r="M4" s="1">
        <v>26739.3</v>
      </c>
      <c r="N4" s="1">
        <v>4080.4270000000001</v>
      </c>
      <c r="O4" s="1">
        <v>17212</v>
      </c>
      <c r="P4" s="1">
        <v>34350</v>
      </c>
    </row>
    <row r="5" spans="2:16" x14ac:dyDescent="0.4">
      <c r="B5">
        <v>6</v>
      </c>
      <c r="C5">
        <v>18657.305</v>
      </c>
      <c r="D5">
        <v>1551.836</v>
      </c>
      <c r="E5">
        <v>21765.057000000001</v>
      </c>
      <c r="F5">
        <v>3289.2080000000001</v>
      </c>
      <c r="G5">
        <v>28221.165000000001</v>
      </c>
      <c r="H5">
        <v>5479.7489999999998</v>
      </c>
      <c r="J5" s="6"/>
      <c r="K5">
        <v>6</v>
      </c>
      <c r="L5" s="1">
        <v>1778</v>
      </c>
      <c r="M5" s="1">
        <v>28221.165000000001</v>
      </c>
      <c r="N5" s="1">
        <v>5479.7489999999998</v>
      </c>
      <c r="O5" s="1">
        <v>16468</v>
      </c>
      <c r="P5" s="1">
        <v>38780</v>
      </c>
    </row>
    <row r="6" spans="2:16" x14ac:dyDescent="0.4">
      <c r="B6">
        <v>12</v>
      </c>
      <c r="C6">
        <v>21978.32</v>
      </c>
      <c r="D6">
        <v>2354.9589999999998</v>
      </c>
      <c r="E6">
        <v>28612.307000000001</v>
      </c>
      <c r="F6">
        <v>5536.2089999999998</v>
      </c>
      <c r="G6">
        <v>35754.324000000001</v>
      </c>
      <c r="H6">
        <v>8196.9459999999999</v>
      </c>
      <c r="J6" s="6"/>
      <c r="K6">
        <v>12</v>
      </c>
      <c r="L6" s="1">
        <v>2004</v>
      </c>
      <c r="M6" s="1">
        <v>35754.324000000001</v>
      </c>
      <c r="N6" s="1">
        <v>8196.9459999999999</v>
      </c>
      <c r="O6" s="1">
        <v>19011</v>
      </c>
      <c r="P6" s="1">
        <v>51958</v>
      </c>
    </row>
    <row r="7" spans="2:16" x14ac:dyDescent="0.4">
      <c r="B7">
        <v>24</v>
      </c>
      <c r="C7">
        <v>27556.561000000002</v>
      </c>
      <c r="D7">
        <v>3918.0920000000001</v>
      </c>
      <c r="E7">
        <v>37051.286999999997</v>
      </c>
      <c r="F7">
        <v>6333.1549999999997</v>
      </c>
      <c r="G7">
        <v>44448.771999999997</v>
      </c>
      <c r="H7">
        <v>9924.2379999999994</v>
      </c>
      <c r="J7" s="6"/>
      <c r="K7">
        <v>24</v>
      </c>
      <c r="L7" s="1">
        <v>2602</v>
      </c>
      <c r="M7" s="1">
        <v>44448.771999999997</v>
      </c>
      <c r="N7" s="1">
        <v>9924.2379999999994</v>
      </c>
      <c r="O7" s="1">
        <v>18203</v>
      </c>
      <c r="P7" s="1">
        <v>62179</v>
      </c>
    </row>
    <row r="8" spans="2:16" x14ac:dyDescent="0.4">
      <c r="B8">
        <v>48</v>
      </c>
      <c r="C8">
        <v>24442.572</v>
      </c>
      <c r="D8">
        <v>2608.2809999999999</v>
      </c>
      <c r="E8">
        <v>32597.707999999999</v>
      </c>
      <c r="F8">
        <v>6399.9210000000003</v>
      </c>
      <c r="G8">
        <v>41957.144</v>
      </c>
      <c r="H8">
        <v>6912.5169999999998</v>
      </c>
      <c r="J8" s="6"/>
      <c r="K8">
        <v>48</v>
      </c>
      <c r="L8" s="1">
        <v>2510</v>
      </c>
      <c r="M8" s="1">
        <v>41957.144</v>
      </c>
      <c r="N8" s="1">
        <v>6912.5169999999998</v>
      </c>
      <c r="O8" s="1">
        <v>17722</v>
      </c>
      <c r="P8" s="1">
        <v>58607</v>
      </c>
    </row>
    <row r="9" spans="2:16" x14ac:dyDescent="0.4">
      <c r="B9">
        <v>96</v>
      </c>
      <c r="C9">
        <v>21668.344000000001</v>
      </c>
      <c r="D9">
        <v>3228.2640000000001</v>
      </c>
      <c r="E9">
        <v>20275.7</v>
      </c>
      <c r="F9">
        <v>2375.6439999999998</v>
      </c>
      <c r="G9">
        <v>30035.316999999999</v>
      </c>
      <c r="H9">
        <v>4086.6729999999998</v>
      </c>
      <c r="J9" s="6"/>
      <c r="K9">
        <v>96</v>
      </c>
      <c r="L9" s="1">
        <v>2561</v>
      </c>
      <c r="M9" s="1">
        <v>30035.316999999999</v>
      </c>
      <c r="N9" s="1">
        <v>4086.6729999999998</v>
      </c>
      <c r="O9" s="1">
        <v>11935</v>
      </c>
      <c r="P9" s="1">
        <v>37127</v>
      </c>
    </row>
    <row r="10" spans="2:16" x14ac:dyDescent="0.4">
      <c r="J10" s="6" t="s">
        <v>2</v>
      </c>
      <c r="K10">
        <v>1</v>
      </c>
      <c r="L10" s="1">
        <v>2004</v>
      </c>
      <c r="M10" s="1">
        <v>16231.111000000001</v>
      </c>
      <c r="N10" s="1">
        <v>1991.905</v>
      </c>
      <c r="O10" s="1">
        <v>9704</v>
      </c>
      <c r="P10" s="1">
        <v>20870</v>
      </c>
    </row>
    <row r="11" spans="2:16" x14ac:dyDescent="0.4">
      <c r="J11" s="6"/>
      <c r="K11">
        <v>3</v>
      </c>
      <c r="L11" s="1">
        <v>2780</v>
      </c>
      <c r="M11" s="1">
        <v>21044.079000000002</v>
      </c>
      <c r="N11" s="1">
        <v>2953.194</v>
      </c>
      <c r="O11" s="1">
        <v>11549</v>
      </c>
      <c r="P11" s="1">
        <v>27972</v>
      </c>
    </row>
    <row r="12" spans="2:16" x14ac:dyDescent="0.4">
      <c r="J12" s="6"/>
      <c r="K12">
        <v>6</v>
      </c>
      <c r="L12" s="1">
        <v>2334</v>
      </c>
      <c r="M12" s="1">
        <v>21765.057000000001</v>
      </c>
      <c r="N12" s="1">
        <v>3289.2080000000001</v>
      </c>
      <c r="O12" s="1">
        <v>10984</v>
      </c>
      <c r="P12" s="1">
        <v>28619</v>
      </c>
    </row>
    <row r="13" spans="2:16" x14ac:dyDescent="0.4">
      <c r="J13" s="6"/>
      <c r="K13">
        <v>12</v>
      </c>
      <c r="L13" s="1">
        <v>3356</v>
      </c>
      <c r="M13" s="1">
        <v>28612.307000000001</v>
      </c>
      <c r="N13" s="1">
        <v>5536.2089999999998</v>
      </c>
      <c r="O13" s="1">
        <v>14544</v>
      </c>
      <c r="P13" s="1">
        <v>41856</v>
      </c>
    </row>
    <row r="14" spans="2:16" x14ac:dyDescent="0.4">
      <c r="J14" s="6"/>
      <c r="K14">
        <v>24</v>
      </c>
      <c r="L14" s="1">
        <v>2791</v>
      </c>
      <c r="M14" s="1">
        <v>37051.286999999997</v>
      </c>
      <c r="N14" s="1">
        <v>6333.1549999999997</v>
      </c>
      <c r="O14" s="1">
        <v>17731</v>
      </c>
      <c r="P14" s="1">
        <v>51983</v>
      </c>
    </row>
    <row r="15" spans="2:16" x14ac:dyDescent="0.4">
      <c r="J15" s="6"/>
      <c r="K15">
        <v>48</v>
      </c>
      <c r="L15" s="1">
        <v>3689</v>
      </c>
      <c r="M15" s="1">
        <v>32597.707999999999</v>
      </c>
      <c r="N15" s="1">
        <v>6399.9210000000003</v>
      </c>
      <c r="O15" s="1">
        <v>15229</v>
      </c>
      <c r="P15" s="1">
        <v>46124</v>
      </c>
    </row>
    <row r="16" spans="2:16" x14ac:dyDescent="0.4">
      <c r="J16" s="6"/>
      <c r="K16">
        <v>96</v>
      </c>
      <c r="L16" s="1">
        <v>2508</v>
      </c>
      <c r="M16" s="1">
        <v>20275.7</v>
      </c>
      <c r="N16" s="1">
        <v>2375.6439999999998</v>
      </c>
      <c r="O16" s="1">
        <v>12601</v>
      </c>
      <c r="P16" s="1">
        <v>24277</v>
      </c>
    </row>
    <row r="17" spans="2:16" x14ac:dyDescent="0.4">
      <c r="J17" s="6" t="s">
        <v>3</v>
      </c>
      <c r="K17">
        <v>1</v>
      </c>
      <c r="L17" s="1">
        <v>1488</v>
      </c>
      <c r="M17" s="1">
        <v>16822.597000000002</v>
      </c>
      <c r="N17" s="1">
        <v>1523.212</v>
      </c>
      <c r="O17" s="1">
        <v>12542</v>
      </c>
      <c r="P17" s="1">
        <v>19916</v>
      </c>
    </row>
    <row r="18" spans="2:16" x14ac:dyDescent="0.4">
      <c r="J18" s="6"/>
      <c r="K18">
        <v>3</v>
      </c>
      <c r="L18" s="1">
        <v>1809</v>
      </c>
      <c r="M18" s="1">
        <v>16344.344999999999</v>
      </c>
      <c r="N18" s="1">
        <v>1155.6400000000001</v>
      </c>
      <c r="O18" s="1">
        <v>13235</v>
      </c>
      <c r="P18" s="1">
        <v>18548</v>
      </c>
    </row>
    <row r="19" spans="2:16" x14ac:dyDescent="0.4">
      <c r="J19" s="6"/>
      <c r="K19">
        <v>6</v>
      </c>
      <c r="L19" s="1">
        <v>1396</v>
      </c>
      <c r="M19" s="1">
        <v>18657.305</v>
      </c>
      <c r="N19" s="1">
        <v>1551.836</v>
      </c>
      <c r="O19" s="1">
        <v>13943</v>
      </c>
      <c r="P19" s="1">
        <v>21716</v>
      </c>
    </row>
    <row r="20" spans="2:16" x14ac:dyDescent="0.4">
      <c r="J20" s="6"/>
      <c r="K20">
        <v>12</v>
      </c>
      <c r="L20" s="1">
        <v>1374</v>
      </c>
      <c r="M20" s="1">
        <v>21978.32</v>
      </c>
      <c r="N20" s="1">
        <v>2354.9589999999998</v>
      </c>
      <c r="O20" s="1">
        <v>14994</v>
      </c>
      <c r="P20" s="1">
        <v>26595</v>
      </c>
    </row>
    <row r="21" spans="2:16" x14ac:dyDescent="0.4">
      <c r="J21" s="6"/>
      <c r="K21">
        <v>24</v>
      </c>
      <c r="L21" s="1">
        <v>1809</v>
      </c>
      <c r="M21" s="1">
        <v>27556.561000000002</v>
      </c>
      <c r="N21" s="1">
        <v>3918.0920000000001</v>
      </c>
      <c r="O21" s="1">
        <v>19459</v>
      </c>
      <c r="P21" s="1">
        <v>36758</v>
      </c>
    </row>
    <row r="22" spans="2:16" x14ac:dyDescent="0.4">
      <c r="J22" s="6"/>
      <c r="K22">
        <v>48</v>
      </c>
      <c r="L22" s="1">
        <v>2611</v>
      </c>
      <c r="M22" s="1">
        <v>24442.572</v>
      </c>
      <c r="N22" s="1">
        <v>2608.2809999999999</v>
      </c>
      <c r="O22" s="1">
        <v>18199</v>
      </c>
      <c r="P22" s="1">
        <v>29595</v>
      </c>
    </row>
    <row r="23" spans="2:16" x14ac:dyDescent="0.4">
      <c r="J23" s="6"/>
      <c r="K23">
        <v>96</v>
      </c>
      <c r="L23" s="1">
        <v>5646</v>
      </c>
      <c r="M23" s="1">
        <v>21668.344000000001</v>
      </c>
      <c r="N23" s="1">
        <v>3228.2640000000001</v>
      </c>
      <c r="O23" s="1">
        <v>14600</v>
      </c>
      <c r="P23" s="1">
        <v>29393</v>
      </c>
    </row>
    <row r="25" spans="2:16" x14ac:dyDescent="0.4">
      <c r="B25" t="s">
        <v>18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EEA-26E4-49E6-85CE-F4706ED1D9C9}">
  <dimension ref="B1:P21"/>
  <sheetViews>
    <sheetView workbookViewId="0">
      <selection activeCell="H19" sqref="H19"/>
    </sheetView>
  </sheetViews>
  <sheetFormatPr defaultRowHeight="13.9" x14ac:dyDescent="0.4"/>
  <cols>
    <col min="10" max="10" width="14" customWidth="1"/>
  </cols>
  <sheetData>
    <row r="1" spans="2:16" x14ac:dyDescent="0.4">
      <c r="B1" s="6"/>
      <c r="C1" s="6" t="s">
        <v>11</v>
      </c>
      <c r="D1" s="6"/>
      <c r="E1" s="6"/>
      <c r="F1" s="6"/>
      <c r="G1" s="6"/>
      <c r="H1" s="6"/>
      <c r="J1" s="6"/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</row>
    <row r="2" spans="2:16" x14ac:dyDescent="0.4">
      <c r="B2" s="6"/>
      <c r="C2" s="6" t="s">
        <v>1</v>
      </c>
      <c r="D2" s="6"/>
      <c r="E2" s="6" t="s">
        <v>2</v>
      </c>
      <c r="F2" s="6"/>
      <c r="G2" s="6" t="s">
        <v>3</v>
      </c>
      <c r="H2" s="6"/>
      <c r="J2" s="6" t="s">
        <v>1</v>
      </c>
      <c r="K2" s="6" t="s">
        <v>10</v>
      </c>
      <c r="L2" s="1">
        <v>1844</v>
      </c>
      <c r="M2" s="1">
        <v>39234.892999999996</v>
      </c>
      <c r="N2" s="1">
        <v>8839.2189999999991</v>
      </c>
      <c r="O2" s="1">
        <v>22705</v>
      </c>
      <c r="P2" s="1">
        <v>60546</v>
      </c>
    </row>
    <row r="3" spans="2:16" x14ac:dyDescent="0.4">
      <c r="B3" s="6" t="s">
        <v>10</v>
      </c>
      <c r="C3">
        <v>39234.892999999996</v>
      </c>
      <c r="D3">
        <v>8839.2189999999991</v>
      </c>
      <c r="E3">
        <v>30741.366999999998</v>
      </c>
      <c r="F3">
        <v>6323.7430000000004</v>
      </c>
      <c r="G3">
        <v>26887.19</v>
      </c>
      <c r="H3">
        <v>6206.4040000000005</v>
      </c>
      <c r="J3" s="6"/>
      <c r="K3" s="6" t="s">
        <v>5</v>
      </c>
      <c r="L3" s="1">
        <v>1754</v>
      </c>
      <c r="M3" s="1">
        <v>57451.351999999999</v>
      </c>
      <c r="N3" s="1">
        <v>3339.0810000000001</v>
      </c>
      <c r="O3" s="1">
        <v>35791</v>
      </c>
      <c r="P3" s="1">
        <v>62409</v>
      </c>
    </row>
    <row r="4" spans="2:16" x14ac:dyDescent="0.4">
      <c r="B4" s="6" t="s">
        <v>5</v>
      </c>
      <c r="C4">
        <v>57451.351999999999</v>
      </c>
      <c r="D4">
        <v>3339.0810000000001</v>
      </c>
      <c r="E4">
        <v>54829.788999999997</v>
      </c>
      <c r="F4">
        <v>7605.1329999999998</v>
      </c>
      <c r="G4">
        <v>37480.006000000001</v>
      </c>
      <c r="H4">
        <v>2782.3449999999998</v>
      </c>
      <c r="J4" s="6"/>
      <c r="K4" s="6" t="s">
        <v>6</v>
      </c>
      <c r="L4" s="1">
        <v>7518</v>
      </c>
      <c r="M4" s="1">
        <v>59088.366000000002</v>
      </c>
      <c r="N4" s="1">
        <v>2387.9409999999998</v>
      </c>
      <c r="O4" s="1">
        <v>35149</v>
      </c>
      <c r="P4" s="1">
        <v>63662</v>
      </c>
    </row>
    <row r="5" spans="2:16" x14ac:dyDescent="0.4">
      <c r="B5" s="6" t="s">
        <v>6</v>
      </c>
      <c r="C5">
        <v>59088.366000000002</v>
      </c>
      <c r="D5">
        <v>2387.9409999999998</v>
      </c>
      <c r="E5">
        <v>51080.875</v>
      </c>
      <c r="F5">
        <v>6613.4790000000003</v>
      </c>
      <c r="G5">
        <v>45867.275000000001</v>
      </c>
      <c r="H5">
        <v>2845.3209999999999</v>
      </c>
      <c r="J5" s="6"/>
      <c r="K5" s="6" t="s">
        <v>7</v>
      </c>
      <c r="L5" s="1">
        <v>670</v>
      </c>
      <c r="M5" s="1">
        <v>20437.179</v>
      </c>
      <c r="N5" s="1">
        <v>1159.3130000000001</v>
      </c>
      <c r="O5" s="1">
        <v>17907</v>
      </c>
      <c r="P5" s="1">
        <v>23884</v>
      </c>
    </row>
    <row r="6" spans="2:16" x14ac:dyDescent="0.4">
      <c r="B6" s="6" t="s">
        <v>7</v>
      </c>
      <c r="C6">
        <v>20437.179</v>
      </c>
      <c r="D6">
        <v>1159.3130000000001</v>
      </c>
      <c r="E6">
        <v>16989.127</v>
      </c>
      <c r="F6">
        <v>807.85799999999995</v>
      </c>
      <c r="G6">
        <v>12770.868</v>
      </c>
      <c r="H6">
        <v>738.17700000000002</v>
      </c>
      <c r="J6" s="6"/>
      <c r="K6" s="6" t="s">
        <v>8</v>
      </c>
      <c r="L6" s="1">
        <v>2686</v>
      </c>
      <c r="M6" s="1">
        <v>9065.2309999999998</v>
      </c>
      <c r="N6" s="1">
        <v>1708.509</v>
      </c>
      <c r="O6" s="1">
        <v>6891</v>
      </c>
      <c r="P6" s="1">
        <v>17317</v>
      </c>
    </row>
    <row r="7" spans="2:16" x14ac:dyDescent="0.4">
      <c r="B7" s="6" t="s">
        <v>8</v>
      </c>
      <c r="C7">
        <v>9065.2309999999998</v>
      </c>
      <c r="D7">
        <v>1708.509</v>
      </c>
      <c r="E7">
        <v>8707.634</v>
      </c>
      <c r="F7">
        <v>723.22799999999995</v>
      </c>
      <c r="G7">
        <v>9308.8209999999999</v>
      </c>
      <c r="H7">
        <v>783.63400000000001</v>
      </c>
      <c r="J7" s="6"/>
      <c r="K7" s="6" t="s">
        <v>9</v>
      </c>
      <c r="L7" s="1">
        <v>604</v>
      </c>
      <c r="M7" s="1">
        <v>11276.880999999999</v>
      </c>
      <c r="N7" s="1">
        <v>1180.443</v>
      </c>
      <c r="O7" s="1">
        <v>8630</v>
      </c>
      <c r="P7" s="1">
        <v>14315</v>
      </c>
    </row>
    <row r="8" spans="2:16" x14ac:dyDescent="0.4">
      <c r="B8" s="6" t="s">
        <v>9</v>
      </c>
      <c r="C8">
        <v>11276.880999999999</v>
      </c>
      <c r="D8">
        <v>1180.443</v>
      </c>
      <c r="E8">
        <v>9617.366</v>
      </c>
      <c r="F8">
        <v>432.59</v>
      </c>
      <c r="G8">
        <v>10105.523999999999</v>
      </c>
      <c r="H8">
        <v>415.96600000000001</v>
      </c>
      <c r="J8" s="6" t="s">
        <v>2</v>
      </c>
      <c r="K8" s="6" t="s">
        <v>10</v>
      </c>
      <c r="L8" s="1">
        <v>2988</v>
      </c>
      <c r="M8" s="1">
        <v>30741.366999999998</v>
      </c>
      <c r="N8" s="1">
        <v>6323.7430000000004</v>
      </c>
      <c r="O8" s="1">
        <v>17965</v>
      </c>
      <c r="P8" s="1">
        <v>50001</v>
      </c>
    </row>
    <row r="9" spans="2:16" x14ac:dyDescent="0.4">
      <c r="J9" s="6"/>
      <c r="K9" s="6" t="s">
        <v>5</v>
      </c>
      <c r="L9" s="1">
        <v>1162</v>
      </c>
      <c r="M9" s="1">
        <v>54829.788999999997</v>
      </c>
      <c r="N9" s="1">
        <v>7605.1329999999998</v>
      </c>
      <c r="O9" s="1">
        <v>25357</v>
      </c>
      <c r="P9" s="1">
        <v>62846</v>
      </c>
    </row>
    <row r="10" spans="2:16" x14ac:dyDescent="0.4">
      <c r="J10" s="6"/>
      <c r="K10" s="6" t="s">
        <v>6</v>
      </c>
      <c r="L10" s="1">
        <v>5438</v>
      </c>
      <c r="M10" s="1">
        <v>51080.875</v>
      </c>
      <c r="N10" s="1">
        <v>6613.4790000000003</v>
      </c>
      <c r="O10" s="1">
        <v>26659</v>
      </c>
      <c r="P10" s="1">
        <v>62507</v>
      </c>
    </row>
    <row r="11" spans="2:16" x14ac:dyDescent="0.4">
      <c r="J11" s="6"/>
      <c r="K11" s="6" t="s">
        <v>7</v>
      </c>
      <c r="L11" s="1">
        <v>552</v>
      </c>
      <c r="M11" s="1">
        <v>16989.127</v>
      </c>
      <c r="N11" s="1">
        <v>807.85799999999995</v>
      </c>
      <c r="O11" s="1">
        <v>14911</v>
      </c>
      <c r="P11" s="1">
        <v>18687</v>
      </c>
    </row>
    <row r="12" spans="2:16" x14ac:dyDescent="0.4">
      <c r="J12" s="6"/>
      <c r="K12" s="6" t="s">
        <v>8</v>
      </c>
      <c r="L12" s="1">
        <v>1824</v>
      </c>
      <c r="M12" s="1">
        <v>8707.634</v>
      </c>
      <c r="N12" s="1">
        <v>723.22799999999995</v>
      </c>
      <c r="O12" s="1">
        <v>7344</v>
      </c>
      <c r="P12" s="1">
        <v>11356</v>
      </c>
    </row>
    <row r="13" spans="2:16" x14ac:dyDescent="0.4">
      <c r="J13" s="6"/>
      <c r="K13" s="6" t="s">
        <v>9</v>
      </c>
      <c r="L13" s="1">
        <v>704</v>
      </c>
      <c r="M13" s="1">
        <v>9617.366</v>
      </c>
      <c r="N13" s="1">
        <v>432.59</v>
      </c>
      <c r="O13" s="1">
        <v>8626</v>
      </c>
      <c r="P13" s="1">
        <v>10987</v>
      </c>
    </row>
    <row r="14" spans="2:16" x14ac:dyDescent="0.4">
      <c r="J14" s="6" t="s">
        <v>3</v>
      </c>
      <c r="K14" s="6" t="s">
        <v>10</v>
      </c>
      <c r="L14" s="1">
        <v>3631</v>
      </c>
      <c r="M14" s="1">
        <v>26887.19</v>
      </c>
      <c r="N14" s="1">
        <v>6206.4040000000005</v>
      </c>
      <c r="O14" s="1">
        <v>0</v>
      </c>
      <c r="P14" s="1">
        <v>43638</v>
      </c>
    </row>
    <row r="15" spans="2:16" x14ac:dyDescent="0.4">
      <c r="J15" s="6"/>
      <c r="K15" s="6" t="s">
        <v>5</v>
      </c>
      <c r="L15" s="1">
        <v>1564</v>
      </c>
      <c r="M15" s="1">
        <v>37480.006000000001</v>
      </c>
      <c r="N15" s="1">
        <v>2782.3449999999998</v>
      </c>
      <c r="O15" s="1">
        <v>18565</v>
      </c>
      <c r="P15" s="1">
        <v>41277</v>
      </c>
    </row>
    <row r="16" spans="2:16" x14ac:dyDescent="0.4">
      <c r="J16" s="6"/>
      <c r="K16" s="6" t="s">
        <v>6</v>
      </c>
      <c r="L16" s="1">
        <v>3783</v>
      </c>
      <c r="M16" s="1">
        <v>45867.275000000001</v>
      </c>
      <c r="N16" s="1">
        <v>2845.3209999999999</v>
      </c>
      <c r="O16" s="1">
        <v>33677</v>
      </c>
      <c r="P16" s="1">
        <v>51869</v>
      </c>
    </row>
    <row r="17" spans="2:16" x14ac:dyDescent="0.4">
      <c r="J17" s="6"/>
      <c r="K17" s="6" t="s">
        <v>7</v>
      </c>
      <c r="L17" s="1">
        <v>638</v>
      </c>
      <c r="M17" s="1">
        <v>12770.868</v>
      </c>
      <c r="N17" s="1">
        <v>738.17700000000002</v>
      </c>
      <c r="O17" s="1">
        <v>10637</v>
      </c>
      <c r="P17" s="1">
        <v>14661</v>
      </c>
    </row>
    <row r="18" spans="2:16" x14ac:dyDescent="0.4">
      <c r="J18" s="6"/>
      <c r="K18" s="6" t="s">
        <v>8</v>
      </c>
      <c r="L18" s="1">
        <v>1700</v>
      </c>
      <c r="M18" s="1">
        <v>9308.8209999999999</v>
      </c>
      <c r="N18" s="1">
        <v>783.63400000000001</v>
      </c>
      <c r="O18" s="1">
        <v>7778</v>
      </c>
      <c r="P18" s="1">
        <v>11878</v>
      </c>
    </row>
    <row r="19" spans="2:16" x14ac:dyDescent="0.4">
      <c r="J19" s="6"/>
      <c r="K19" s="6" t="s">
        <v>9</v>
      </c>
      <c r="L19" s="1">
        <v>340</v>
      </c>
      <c r="M19" s="1">
        <v>10105.523999999999</v>
      </c>
      <c r="N19" s="1">
        <v>415.96600000000001</v>
      </c>
      <c r="O19" s="1">
        <v>9364</v>
      </c>
      <c r="P19" s="1">
        <v>11813</v>
      </c>
    </row>
    <row r="21" spans="2:16" x14ac:dyDescent="0.4">
      <c r="B21" t="s">
        <v>140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A1B8-05E9-4E72-89B4-BBBFF5154ED5}">
  <dimension ref="B1:E12"/>
  <sheetViews>
    <sheetView workbookViewId="0">
      <selection activeCell="B12" sqref="B12"/>
    </sheetView>
  </sheetViews>
  <sheetFormatPr defaultRowHeight="13.9" x14ac:dyDescent="0.4"/>
  <cols>
    <col min="3" max="3" width="17.73046875" customWidth="1"/>
    <col min="4" max="4" width="15.73046875" customWidth="1"/>
    <col min="5" max="5" width="13.86328125" customWidth="1"/>
  </cols>
  <sheetData>
    <row r="1" spans="2:5" x14ac:dyDescent="0.4">
      <c r="B1" s="6"/>
      <c r="C1" s="6" t="s">
        <v>4</v>
      </c>
      <c r="D1" s="6"/>
      <c r="E1" s="6"/>
    </row>
    <row r="2" spans="2:5" x14ac:dyDescent="0.4">
      <c r="B2" s="6" t="s">
        <v>0</v>
      </c>
      <c r="C2" s="6" t="s">
        <v>1</v>
      </c>
      <c r="D2" s="6" t="s">
        <v>2</v>
      </c>
      <c r="E2" s="6" t="s">
        <v>3</v>
      </c>
    </row>
    <row r="3" spans="2:5" x14ac:dyDescent="0.4">
      <c r="B3">
        <v>1</v>
      </c>
      <c r="C3">
        <v>15.714</v>
      </c>
      <c r="D3">
        <v>12.182</v>
      </c>
      <c r="E3">
        <v>11.153</v>
      </c>
    </row>
    <row r="4" spans="2:5" x14ac:dyDescent="0.4">
      <c r="B4">
        <v>3</v>
      </c>
      <c r="C4">
        <v>18.899999999999999</v>
      </c>
      <c r="D4">
        <v>14.763999999999999</v>
      </c>
      <c r="E4">
        <v>13.605</v>
      </c>
    </row>
    <row r="5" spans="2:5" x14ac:dyDescent="0.4">
      <c r="B5">
        <v>6</v>
      </c>
      <c r="C5">
        <v>21.597999999999999</v>
      </c>
      <c r="D5">
        <v>17.289000000000001</v>
      </c>
      <c r="E5">
        <v>16.004999999999999</v>
      </c>
    </row>
    <row r="6" spans="2:5" x14ac:dyDescent="0.4">
      <c r="B6">
        <v>12</v>
      </c>
      <c r="C6">
        <v>36.082999999999998</v>
      </c>
      <c r="D6">
        <v>28.442</v>
      </c>
      <c r="E6">
        <v>20.867000000000001</v>
      </c>
    </row>
    <row r="7" spans="2:5" x14ac:dyDescent="0.4">
      <c r="B7">
        <v>24</v>
      </c>
      <c r="C7">
        <v>40.988</v>
      </c>
      <c r="D7">
        <v>32.317999999999998</v>
      </c>
      <c r="E7">
        <v>21.815000000000001</v>
      </c>
    </row>
    <row r="8" spans="2:5" x14ac:dyDescent="0.4">
      <c r="B8">
        <v>48</v>
      </c>
      <c r="C8">
        <v>35.595999999999997</v>
      </c>
      <c r="D8">
        <v>27.666</v>
      </c>
      <c r="E8">
        <v>19.715</v>
      </c>
    </row>
    <row r="9" spans="2:5" x14ac:dyDescent="0.4">
      <c r="B9">
        <v>96</v>
      </c>
      <c r="C9">
        <v>34.051000000000002</v>
      </c>
      <c r="D9">
        <v>26.411999999999999</v>
      </c>
      <c r="E9">
        <v>16.282</v>
      </c>
    </row>
    <row r="12" spans="2:5" x14ac:dyDescent="0.4">
      <c r="B12" t="s">
        <v>141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0275D-1980-4F86-9616-BA4D1B6F6D48}">
  <dimension ref="A1:BG64"/>
  <sheetViews>
    <sheetView topLeftCell="A22" zoomScale="80" zoomScaleNormal="80" workbookViewId="0">
      <selection activeCell="F67" sqref="F67"/>
    </sheetView>
  </sheetViews>
  <sheetFormatPr defaultRowHeight="13.9" x14ac:dyDescent="0.4"/>
  <cols>
    <col min="2" max="59" width="18.59765625" customWidth="1"/>
  </cols>
  <sheetData>
    <row r="1" spans="1:14" ht="19.899999999999999" customHeight="1" x14ac:dyDescent="0.4">
      <c r="A1" s="6"/>
      <c r="B1" s="7" t="s">
        <v>34</v>
      </c>
    </row>
    <row r="2" spans="1:14" s="7" customFormat="1" ht="21.4" customHeight="1" x14ac:dyDescent="0.4">
      <c r="B2" s="7" t="s">
        <v>31</v>
      </c>
      <c r="C2" s="7" t="s">
        <v>19</v>
      </c>
      <c r="E2" s="7" t="s">
        <v>20</v>
      </c>
      <c r="G2" s="7" t="s">
        <v>3</v>
      </c>
      <c r="I2" s="7" t="s">
        <v>29</v>
      </c>
      <c r="K2" s="7" t="s">
        <v>1</v>
      </c>
      <c r="M2" s="7" t="s">
        <v>32</v>
      </c>
    </row>
    <row r="3" spans="1:14" x14ac:dyDescent="0.4">
      <c r="B3">
        <v>0</v>
      </c>
      <c r="C3" s="3">
        <v>20.239999999999998</v>
      </c>
      <c r="D3" s="3">
        <v>2.5904400000000001</v>
      </c>
      <c r="E3" s="3">
        <v>21.12</v>
      </c>
      <c r="F3" s="3">
        <v>0.47073999999999999</v>
      </c>
      <c r="G3" s="3">
        <v>21.08</v>
      </c>
      <c r="H3" s="3">
        <v>0.58787999999999996</v>
      </c>
      <c r="I3" s="3">
        <v>20.84</v>
      </c>
      <c r="J3" s="3">
        <v>1.3922600000000001</v>
      </c>
      <c r="K3" s="3">
        <v>20.56</v>
      </c>
      <c r="L3" s="3">
        <v>1.2435400000000001</v>
      </c>
      <c r="M3" s="3">
        <v>20.92</v>
      </c>
      <c r="N3" s="3">
        <v>1.6951700000000001</v>
      </c>
    </row>
    <row r="4" spans="1:14" x14ac:dyDescent="0.4">
      <c r="B4">
        <v>2</v>
      </c>
      <c r="C4" s="3">
        <v>20.94</v>
      </c>
      <c r="D4" s="3">
        <v>2.6484700000000001</v>
      </c>
      <c r="E4" s="3">
        <v>21.98</v>
      </c>
      <c r="F4" s="3">
        <v>0.82072999999999996</v>
      </c>
      <c r="G4" s="3">
        <v>21.62</v>
      </c>
      <c r="H4" s="3">
        <v>0.76263000000000003</v>
      </c>
      <c r="I4" s="3">
        <v>21.12</v>
      </c>
      <c r="J4" s="3">
        <v>1.5587200000000001</v>
      </c>
      <c r="K4" s="3">
        <v>19.96</v>
      </c>
      <c r="L4" s="3">
        <v>1.82603</v>
      </c>
      <c r="M4" s="3">
        <v>20.292000000000002</v>
      </c>
      <c r="N4" s="3">
        <v>1.10971</v>
      </c>
    </row>
    <row r="5" spans="1:14" x14ac:dyDescent="0.4">
      <c r="B5">
        <v>4</v>
      </c>
      <c r="C5" s="3">
        <v>21.94</v>
      </c>
      <c r="D5" s="3">
        <v>2.5593699999999999</v>
      </c>
      <c r="E5" s="3">
        <v>22.48</v>
      </c>
      <c r="F5" s="3">
        <v>0.93467</v>
      </c>
      <c r="G5" s="3">
        <v>22.16</v>
      </c>
      <c r="H5" s="3">
        <v>1.09836</v>
      </c>
      <c r="I5" s="3">
        <v>21.88</v>
      </c>
      <c r="J5" s="3">
        <v>1.6436500000000001</v>
      </c>
      <c r="K5" s="3">
        <v>21.68</v>
      </c>
      <c r="L5" s="3">
        <v>2.0855700000000001</v>
      </c>
      <c r="M5" s="3">
        <v>21.76</v>
      </c>
      <c r="N5" s="3">
        <v>1.37201</v>
      </c>
    </row>
    <row r="6" spans="1:14" x14ac:dyDescent="0.4">
      <c r="B6">
        <v>6</v>
      </c>
      <c r="C6" s="3">
        <v>22.28</v>
      </c>
      <c r="D6" s="3">
        <v>2.9171200000000002</v>
      </c>
      <c r="E6" s="3">
        <v>23.16</v>
      </c>
      <c r="F6" s="3">
        <v>0.99116000000000004</v>
      </c>
      <c r="G6" s="3">
        <v>22.385999999999999</v>
      </c>
      <c r="H6" s="3">
        <v>1.23515</v>
      </c>
      <c r="I6" s="3">
        <v>21.213999999999999</v>
      </c>
      <c r="J6" s="3">
        <v>1.40811</v>
      </c>
      <c r="K6" s="3">
        <v>20.638000000000002</v>
      </c>
      <c r="L6" s="3">
        <v>2.43289</v>
      </c>
      <c r="M6" s="3">
        <v>20.474</v>
      </c>
      <c r="N6" s="3">
        <v>1.3303799999999999</v>
      </c>
    </row>
    <row r="7" spans="1:14" x14ac:dyDescent="0.4">
      <c r="B7">
        <v>8</v>
      </c>
      <c r="C7" s="3">
        <v>22.16</v>
      </c>
      <c r="D7" s="3">
        <v>2.3938299999999999</v>
      </c>
      <c r="E7" s="3">
        <v>22.54</v>
      </c>
      <c r="F7" s="3">
        <v>1.16533</v>
      </c>
      <c r="G7" s="3">
        <v>22.6</v>
      </c>
      <c r="H7" s="3">
        <v>1.5786100000000001</v>
      </c>
      <c r="I7" s="3">
        <v>22</v>
      </c>
      <c r="J7" s="3">
        <v>1.74929</v>
      </c>
      <c r="K7" s="3">
        <v>21.48</v>
      </c>
      <c r="L7" s="3">
        <v>2.2885800000000001</v>
      </c>
      <c r="M7" s="3">
        <v>20.5</v>
      </c>
      <c r="N7" s="3">
        <v>1.06958</v>
      </c>
    </row>
    <row r="8" spans="1:14" x14ac:dyDescent="0.4">
      <c r="B8">
        <v>10</v>
      </c>
      <c r="C8" s="3">
        <v>22.64</v>
      </c>
      <c r="D8" s="3">
        <v>2.8555899999999999</v>
      </c>
      <c r="E8" s="3">
        <v>21.82</v>
      </c>
      <c r="F8" s="3">
        <v>0.99478999999999995</v>
      </c>
      <c r="G8" s="3">
        <v>22.6</v>
      </c>
      <c r="H8" s="3">
        <v>2.4811299999999998</v>
      </c>
      <c r="I8" s="3">
        <v>22.64</v>
      </c>
      <c r="J8" s="3">
        <v>1.25793</v>
      </c>
      <c r="K8" s="3">
        <v>21.74</v>
      </c>
      <c r="L8" s="3">
        <v>1.6377999999999999</v>
      </c>
      <c r="M8" s="3">
        <v>20.18</v>
      </c>
      <c r="N8" s="3">
        <v>1.53284</v>
      </c>
    </row>
    <row r="9" spans="1:14" x14ac:dyDescent="0.4">
      <c r="B9">
        <v>12</v>
      </c>
      <c r="C9" s="3">
        <v>23.16</v>
      </c>
      <c r="D9" s="3">
        <v>2.6904300000000001</v>
      </c>
      <c r="E9" s="3">
        <v>22.8</v>
      </c>
      <c r="F9" s="3">
        <v>1.002</v>
      </c>
      <c r="G9" s="3">
        <v>23.2</v>
      </c>
      <c r="H9" s="3">
        <v>2.3108399999999998</v>
      </c>
      <c r="I9" s="3">
        <v>23.54</v>
      </c>
      <c r="J9" s="3">
        <v>1.2093</v>
      </c>
      <c r="K9" s="3">
        <v>23.82</v>
      </c>
      <c r="L9" s="3">
        <v>2.55139</v>
      </c>
      <c r="M9" s="3">
        <v>21.84</v>
      </c>
      <c r="N9" s="3">
        <v>1.21095</v>
      </c>
    </row>
    <row r="10" spans="1:14" x14ac:dyDescent="0.4">
      <c r="B10">
        <v>14</v>
      </c>
      <c r="C10" s="3">
        <v>23.48</v>
      </c>
      <c r="D10" s="3">
        <v>2.6791</v>
      </c>
      <c r="E10" s="3">
        <v>24.36</v>
      </c>
      <c r="F10" s="3">
        <v>0.90464999999999995</v>
      </c>
      <c r="G10" s="3">
        <v>23.36</v>
      </c>
      <c r="H10" s="3">
        <v>1.0707</v>
      </c>
      <c r="I10" s="3">
        <v>21.86</v>
      </c>
      <c r="J10" s="3">
        <v>1.32151</v>
      </c>
      <c r="K10" s="3">
        <v>22.96</v>
      </c>
      <c r="L10" s="3">
        <v>2.0616500000000002</v>
      </c>
      <c r="M10" s="3">
        <v>21.6</v>
      </c>
      <c r="N10" s="3">
        <v>1.4751300000000001</v>
      </c>
    </row>
    <row r="12" spans="1:14" ht="22.9" customHeight="1" x14ac:dyDescent="0.4">
      <c r="A12" s="6"/>
      <c r="B12" s="7" t="s">
        <v>85</v>
      </c>
    </row>
    <row r="13" spans="1:14" s="7" customFormat="1" ht="19.899999999999999" customHeight="1" x14ac:dyDescent="0.4">
      <c r="B13" s="7" t="s">
        <v>31</v>
      </c>
      <c r="C13" s="7" t="s">
        <v>19</v>
      </c>
      <c r="E13" s="7" t="s">
        <v>20</v>
      </c>
      <c r="G13" s="7" t="s">
        <v>28</v>
      </c>
      <c r="I13" s="7" t="s">
        <v>29</v>
      </c>
      <c r="K13" s="7" t="s">
        <v>1</v>
      </c>
      <c r="M13" s="7" t="s">
        <v>32</v>
      </c>
    </row>
    <row r="14" spans="1:14" x14ac:dyDescent="0.4">
      <c r="B14">
        <v>0</v>
      </c>
      <c r="C14">
        <v>1</v>
      </c>
      <c r="D14">
        <v>0.47171999999999997</v>
      </c>
      <c r="E14">
        <v>1</v>
      </c>
      <c r="F14">
        <v>0.39546999999999999</v>
      </c>
      <c r="G14">
        <v>1</v>
      </c>
      <c r="H14">
        <v>0.25552999999999998</v>
      </c>
      <c r="I14">
        <v>1</v>
      </c>
      <c r="J14">
        <v>0.34311000000000003</v>
      </c>
      <c r="K14">
        <v>1</v>
      </c>
      <c r="L14">
        <v>0.49851000000000001</v>
      </c>
      <c r="M14">
        <v>1</v>
      </c>
      <c r="N14">
        <v>0.26667000000000002</v>
      </c>
    </row>
    <row r="15" spans="1:14" x14ac:dyDescent="0.4">
      <c r="B15">
        <v>2</v>
      </c>
      <c r="C15">
        <v>1.7839499999999999</v>
      </c>
      <c r="D15">
        <v>0.36651</v>
      </c>
      <c r="E15">
        <v>1.70699</v>
      </c>
      <c r="F15">
        <v>0.33529999999999999</v>
      </c>
      <c r="G15">
        <v>1.43712</v>
      </c>
      <c r="H15">
        <v>0.56950999999999996</v>
      </c>
      <c r="I15">
        <v>1.0623899999999999</v>
      </c>
      <c r="J15">
        <v>0.55691000000000002</v>
      </c>
      <c r="K15">
        <v>1.0623899999999999</v>
      </c>
      <c r="L15">
        <v>0.55691000000000002</v>
      </c>
      <c r="M15">
        <v>0.89898</v>
      </c>
      <c r="N15">
        <v>0.51063000000000003</v>
      </c>
    </row>
    <row r="16" spans="1:14" x14ac:dyDescent="0.4">
      <c r="B16">
        <v>4</v>
      </c>
      <c r="C16">
        <v>2.2523499999999999</v>
      </c>
      <c r="D16">
        <v>0.82774000000000003</v>
      </c>
      <c r="E16">
        <v>2.35555</v>
      </c>
      <c r="F16">
        <v>0.74778999999999995</v>
      </c>
      <c r="G16">
        <v>1.79684</v>
      </c>
      <c r="H16">
        <v>0.55064000000000002</v>
      </c>
      <c r="I16">
        <v>1.97343</v>
      </c>
      <c r="J16">
        <v>0.44103999999999999</v>
      </c>
      <c r="K16">
        <v>1.6897800000000001</v>
      </c>
      <c r="L16">
        <v>0.73950000000000005</v>
      </c>
      <c r="M16">
        <v>1.2680899999999999</v>
      </c>
      <c r="N16">
        <v>0.41866999999999999</v>
      </c>
    </row>
    <row r="17" spans="2:59" x14ac:dyDescent="0.4">
      <c r="B17">
        <v>6</v>
      </c>
      <c r="C17">
        <v>3.7576900000000002</v>
      </c>
      <c r="D17">
        <v>0.36115000000000003</v>
      </c>
      <c r="E17">
        <v>4.0906200000000004</v>
      </c>
      <c r="F17">
        <v>1.1134900000000001</v>
      </c>
      <c r="G17">
        <v>3.0346700000000002</v>
      </c>
      <c r="H17">
        <v>0.45424999999999999</v>
      </c>
      <c r="I17">
        <v>2.9053900000000001</v>
      </c>
      <c r="J17">
        <v>0.55215999999999998</v>
      </c>
      <c r="K17">
        <v>2.6242999999999999</v>
      </c>
      <c r="L17">
        <v>0.47687000000000002</v>
      </c>
      <c r="M17">
        <v>2.4250099999999999</v>
      </c>
      <c r="N17">
        <v>0.76385999999999998</v>
      </c>
    </row>
    <row r="18" spans="2:59" x14ac:dyDescent="0.4">
      <c r="B18">
        <v>8</v>
      </c>
      <c r="C18">
        <v>5.6059599999999996</v>
      </c>
      <c r="D18">
        <v>1.4818199999999999</v>
      </c>
      <c r="E18">
        <v>5.4525800000000002</v>
      </c>
      <c r="F18">
        <v>1.60371</v>
      </c>
      <c r="G18">
        <v>5.6608599999999996</v>
      </c>
      <c r="H18">
        <v>1.75688</v>
      </c>
      <c r="I18">
        <v>3.8755199999999999</v>
      </c>
      <c r="J18">
        <v>1.4879800000000001</v>
      </c>
      <c r="K18">
        <v>3.4398499999999999</v>
      </c>
      <c r="L18">
        <v>1.25482</v>
      </c>
      <c r="M18">
        <v>2.9039199999999998</v>
      </c>
      <c r="N18">
        <v>0.89266000000000001</v>
      </c>
    </row>
    <row r="19" spans="2:59" x14ac:dyDescent="0.4">
      <c r="B19">
        <v>10</v>
      </c>
      <c r="C19">
        <v>6.9176500000000001</v>
      </c>
      <c r="D19">
        <v>0.70448999999999995</v>
      </c>
      <c r="E19">
        <v>7.1957899999999997</v>
      </c>
      <c r="F19">
        <v>2.3321700000000001</v>
      </c>
      <c r="G19">
        <v>6.5560700000000001</v>
      </c>
      <c r="H19">
        <v>0.90712999999999999</v>
      </c>
      <c r="I19">
        <v>4.4493</v>
      </c>
      <c r="J19">
        <v>1.19364</v>
      </c>
      <c r="K19">
        <v>4.5302600000000002</v>
      </c>
      <c r="L19">
        <v>0.97950999999999999</v>
      </c>
      <c r="M19">
        <v>3.0663399999999998</v>
      </c>
      <c r="N19">
        <v>0.74897999999999998</v>
      </c>
    </row>
    <row r="20" spans="2:59" x14ac:dyDescent="0.4">
      <c r="B20">
        <v>12</v>
      </c>
      <c r="C20">
        <v>8.2719100000000001</v>
      </c>
      <c r="D20">
        <v>0.60526999999999997</v>
      </c>
      <c r="E20">
        <v>8.2989200000000007</v>
      </c>
      <c r="F20">
        <v>1.8385400000000001</v>
      </c>
      <c r="G20">
        <v>7.9790700000000001</v>
      </c>
      <c r="H20">
        <v>2.2204999999999999</v>
      </c>
      <c r="I20">
        <v>6.2440100000000003</v>
      </c>
      <c r="J20">
        <v>0.92593000000000003</v>
      </c>
      <c r="K20">
        <v>6.5204800000000001</v>
      </c>
      <c r="L20">
        <v>0.95443</v>
      </c>
      <c r="M20">
        <v>2.4984700000000002</v>
      </c>
      <c r="N20">
        <v>1.0254700000000001</v>
      </c>
    </row>
    <row r="21" spans="2:59" x14ac:dyDescent="0.4">
      <c r="B21">
        <v>14</v>
      </c>
      <c r="C21">
        <v>10.687099999999999</v>
      </c>
      <c r="D21">
        <v>0.60596000000000005</v>
      </c>
      <c r="E21">
        <v>11.16048</v>
      </c>
      <c r="F21">
        <v>1.84108</v>
      </c>
      <c r="G21">
        <v>10.64869</v>
      </c>
      <c r="H21">
        <v>2.79941</v>
      </c>
      <c r="I21">
        <v>7.2444300000000004</v>
      </c>
      <c r="J21">
        <v>1.0645800000000001</v>
      </c>
      <c r="K21">
        <v>7.4597899999999999</v>
      </c>
      <c r="L21">
        <v>1.48407</v>
      </c>
      <c r="M21">
        <v>3.6313399999999998</v>
      </c>
      <c r="N21">
        <v>0.99063000000000001</v>
      </c>
    </row>
    <row r="23" spans="2:59" s="8" customFormat="1" x14ac:dyDescent="0.4">
      <c r="B23" s="8" t="s">
        <v>19</v>
      </c>
      <c r="C23" s="8" t="s">
        <v>49</v>
      </c>
      <c r="G23" s="9"/>
      <c r="H23" s="9"/>
      <c r="I23" s="9"/>
      <c r="J23" s="8" t="s">
        <v>50</v>
      </c>
      <c r="Q23" s="8" t="s">
        <v>51</v>
      </c>
      <c r="X23" s="8" t="s">
        <v>19</v>
      </c>
      <c r="Y23" s="8" t="s">
        <v>52</v>
      </c>
      <c r="AF23" s="8" t="s">
        <v>39</v>
      </c>
      <c r="AM23" s="8" t="s">
        <v>40</v>
      </c>
      <c r="AT23" s="8" t="s">
        <v>41</v>
      </c>
      <c r="BA23" s="8" t="s">
        <v>42</v>
      </c>
    </row>
    <row r="24" spans="2:59" s="8" customFormat="1" x14ac:dyDescent="0.4">
      <c r="C24" s="8" t="s">
        <v>34</v>
      </c>
      <c r="G24" s="9"/>
      <c r="H24" s="9"/>
      <c r="I24" s="9"/>
      <c r="J24" s="8" t="s">
        <v>34</v>
      </c>
      <c r="Q24" s="8" t="s">
        <v>33</v>
      </c>
      <c r="Y24" s="8" t="s">
        <v>33</v>
      </c>
      <c r="AF24" s="8" t="s">
        <v>33</v>
      </c>
      <c r="AM24" s="8" t="s">
        <v>33</v>
      </c>
      <c r="AT24" s="8" t="s">
        <v>33</v>
      </c>
      <c r="BA24" s="8" t="s">
        <v>33</v>
      </c>
    </row>
    <row r="25" spans="2:59" x14ac:dyDescent="0.4">
      <c r="B25" s="4" t="s">
        <v>53</v>
      </c>
      <c r="C25">
        <v>18.8</v>
      </c>
      <c r="D25">
        <v>11.15</v>
      </c>
      <c r="E25">
        <v>3.42</v>
      </c>
      <c r="F25">
        <f>(D25*E25^2)/2</f>
        <v>65.207430000000002</v>
      </c>
      <c r="G25" s="2">
        <f>AVERAGE(F25:F29)</f>
        <v>68.757147000000003</v>
      </c>
      <c r="H25" s="2">
        <f>_xlfn.STDEV.P(F25:F29)</f>
        <v>32.433876273035928</v>
      </c>
      <c r="I25" s="2">
        <f>F25/68.75715</f>
        <v>0.94837307829076689</v>
      </c>
      <c r="J25">
        <v>18.600000000000001</v>
      </c>
      <c r="K25">
        <v>11.59</v>
      </c>
      <c r="L25">
        <v>4.7699999999999996</v>
      </c>
      <c r="M25">
        <f>(K25*L25^2)/2</f>
        <v>131.85305549999998</v>
      </c>
      <c r="N25" s="2">
        <f>AVERAGE(M25:M29)</f>
        <v>122.6594832</v>
      </c>
      <c r="O25" s="2">
        <f>_xlfn.STDEV.P(M25:M29)</f>
        <v>25.20036007044132</v>
      </c>
      <c r="P25" s="2">
        <f>M25/68.75715</f>
        <v>1.9176631884829431</v>
      </c>
      <c r="Q25">
        <v>20.3</v>
      </c>
      <c r="R25">
        <v>12.64</v>
      </c>
      <c r="S25">
        <v>5.29</v>
      </c>
      <c r="T25">
        <f>(R25*S25^2)/2</f>
        <v>176.85951200000002</v>
      </c>
      <c r="U25" s="2">
        <f>AVERAGE(T25:T29)</f>
        <v>154.86503820000001</v>
      </c>
      <c r="V25" s="2">
        <f>_xlfn.STDEV.P(T25:T29)</f>
        <v>56.912884098184698</v>
      </c>
      <c r="W25" s="2">
        <f>T25/68.75715</f>
        <v>2.5722344803413177</v>
      </c>
      <c r="X25" t="s">
        <v>53</v>
      </c>
      <c r="Y25">
        <v>20.399999999999999</v>
      </c>
      <c r="Z25">
        <v>14.16</v>
      </c>
      <c r="AA25">
        <v>6.06</v>
      </c>
      <c r="AB25">
        <f>(Z25*AA25^2)/2</f>
        <v>260.00308799999999</v>
      </c>
      <c r="AC25" s="2">
        <f>AVERAGE(AB25:AB29)</f>
        <v>258.36833969999998</v>
      </c>
      <c r="AD25" s="2">
        <f>_xlfn.STDEV.P(AB25:AB29)</f>
        <v>24.831930600800462</v>
      </c>
      <c r="AE25" s="2">
        <f>AB25/68.75715</f>
        <v>3.7814698253199852</v>
      </c>
      <c r="AF25">
        <v>20.5</v>
      </c>
      <c r="AG25">
        <v>13.99</v>
      </c>
      <c r="AH25">
        <v>6.49</v>
      </c>
      <c r="AI25">
        <f>(AG25*AH25^2)/2</f>
        <v>294.63009950000003</v>
      </c>
      <c r="AJ25" s="2">
        <f>AVERAGE(AI25:AI29)</f>
        <v>385.44951349999997</v>
      </c>
      <c r="AK25" s="2">
        <f>_xlfn.STDEV.P(AI25:AI29)</f>
        <v>101.88541614322476</v>
      </c>
      <c r="AL25" s="2">
        <f>AI25/68.75715</f>
        <v>4.285083071360579</v>
      </c>
      <c r="AM25">
        <v>20.8</v>
      </c>
      <c r="AN25">
        <v>14.34</v>
      </c>
      <c r="AO25">
        <v>8.02</v>
      </c>
      <c r="AP25">
        <f>(AN25*AO25^2)/2</f>
        <v>461.17726799999991</v>
      </c>
      <c r="AQ25" s="2">
        <f>AVERAGE(AP25:AP29)</f>
        <v>475.63800270000002</v>
      </c>
      <c r="AR25" s="2">
        <f>_xlfn.STDEV.P(AP25:AP29)</f>
        <v>48.438791200531092</v>
      </c>
      <c r="AS25" s="2">
        <f>AP25/68.75715</f>
        <v>6.7073354262065825</v>
      </c>
      <c r="AT25">
        <v>22</v>
      </c>
      <c r="AU25">
        <v>16.53</v>
      </c>
      <c r="AV25">
        <v>7.85</v>
      </c>
      <c r="AW25">
        <f>(AU25*AV25^2)/2</f>
        <v>509.30996249999998</v>
      </c>
      <c r="AX25" s="2">
        <f>AVERAGE(AW25:AW29)</f>
        <v>568.75268829999993</v>
      </c>
      <c r="AY25" s="2">
        <f>_xlfn.STDEV.P(AW25:AW29)</f>
        <v>41.616603243207202</v>
      </c>
      <c r="AZ25" s="2">
        <f>AW25/68.75715</f>
        <v>7.4073745421385269</v>
      </c>
      <c r="BA25">
        <v>21.4</v>
      </c>
      <c r="BB25">
        <v>17.04</v>
      </c>
      <c r="BC25">
        <v>9.1199999999999992</v>
      </c>
      <c r="BD25">
        <f>(BB25*BC25^2)/2</f>
        <v>708.6458879999999</v>
      </c>
      <c r="BE25" s="2">
        <f>AVERAGE(BD25:BD29)</f>
        <v>734.81435119999992</v>
      </c>
      <c r="BF25" s="2">
        <f>_xlfn.STDEV.P(BD25:BD29)</f>
        <v>41.664023357647409</v>
      </c>
      <c r="BG25" s="2">
        <f>BD25/68.75715</f>
        <v>10.306504676240943</v>
      </c>
    </row>
    <row r="26" spans="2:59" x14ac:dyDescent="0.4">
      <c r="B26" s="4" t="s">
        <v>54</v>
      </c>
      <c r="C26">
        <v>22.8</v>
      </c>
      <c r="D26">
        <v>6.59</v>
      </c>
      <c r="E26">
        <v>4.07</v>
      </c>
      <c r="F26">
        <f>(D26*E26^2)/2</f>
        <v>54.581345500000005</v>
      </c>
      <c r="G26" s="2">
        <f>AVERAGE(C25:C29)</f>
        <v>20.240000000000002</v>
      </c>
      <c r="H26" s="2">
        <f>_xlfn.STDEV.P(C25:C29)</f>
        <v>2.5904439773907217</v>
      </c>
      <c r="I26" s="2">
        <f t="shared" ref="I26:I29" si="0">F26/68.75715</f>
        <v>0.79382792189612295</v>
      </c>
      <c r="J26">
        <v>23.2</v>
      </c>
      <c r="K26">
        <v>8.6</v>
      </c>
      <c r="L26">
        <v>4.29</v>
      </c>
      <c r="M26">
        <f>(K26*L26^2)/2</f>
        <v>79.137630000000001</v>
      </c>
      <c r="N26" s="2">
        <f>AVERAGE(J25:J29)</f>
        <v>20.939999999999998</v>
      </c>
      <c r="O26" s="2">
        <f>_xlfn.STDEV.P(J25:J29)</f>
        <v>2.6484712571595002</v>
      </c>
      <c r="P26" s="2">
        <f t="shared" ref="P26:P29" si="1">M26/68.75715</f>
        <v>1.1509730987977251</v>
      </c>
      <c r="Q26">
        <v>18.600000000000001</v>
      </c>
      <c r="R26">
        <v>12.02</v>
      </c>
      <c r="S26">
        <v>5.91</v>
      </c>
      <c r="T26">
        <f>(R26*S26^2)/2</f>
        <v>209.91788099999999</v>
      </c>
      <c r="U26" s="2">
        <f>AVERAGE(Q25:Q29)</f>
        <v>21.94</v>
      </c>
      <c r="V26" s="2">
        <f>_xlfn.STDEV.P(Q25:Q29)</f>
        <v>2.5593749236874244</v>
      </c>
      <c r="W26" s="2">
        <f t="shared" ref="W26:W29" si="2">T26/68.75715</f>
        <v>3.0530334808816249</v>
      </c>
      <c r="X26" t="s">
        <v>54</v>
      </c>
      <c r="Y26">
        <v>24.3</v>
      </c>
      <c r="Z26">
        <v>11.17</v>
      </c>
      <c r="AA26">
        <v>6.31</v>
      </c>
      <c r="AB26">
        <f>(Z26*AA26^2)/2</f>
        <v>222.37291849999994</v>
      </c>
      <c r="AC26" s="2">
        <f>AVERAGE(Y25:Y29)</f>
        <v>22.279999999999998</v>
      </c>
      <c r="AD26" s="2">
        <f>_xlfn.STDEV.P(Y25:Y29)</f>
        <v>2.91712186924032</v>
      </c>
      <c r="AE26" s="2">
        <f t="shared" ref="AE26:AE29" si="3">AB26/68.75715</f>
        <v>3.2341788235841649</v>
      </c>
      <c r="AF26">
        <v>23.2</v>
      </c>
      <c r="AG26">
        <v>11.66</v>
      </c>
      <c r="AH26">
        <v>7.64</v>
      </c>
      <c r="AI26">
        <f>(AG26*AH26^2)/2</f>
        <v>340.29476799999998</v>
      </c>
      <c r="AJ26" s="2">
        <f>AVERAGE(AF25:AF29)</f>
        <v>22.160000000000004</v>
      </c>
      <c r="AK26" s="2">
        <f>_xlfn.STDEV.P(AF25:AF29)</f>
        <v>2.3938253904576801</v>
      </c>
      <c r="AL26" s="2">
        <f t="shared" ref="AL26:AL29" si="4">AI26/68.75715</f>
        <v>4.9492273603545227</v>
      </c>
      <c r="AM26">
        <v>24.2</v>
      </c>
      <c r="AN26">
        <v>13.33</v>
      </c>
      <c r="AO26">
        <v>8.43</v>
      </c>
      <c r="AP26">
        <f>(AN26*AO26^2)/2</f>
        <v>473.64755849999995</v>
      </c>
      <c r="AQ26" s="2">
        <f>AVERAGE(AM25:AM29)</f>
        <v>22.64</v>
      </c>
      <c r="AR26" s="2">
        <f>_xlfn.STDEV.P(AM25:AM29)</f>
        <v>2.8555910071296888</v>
      </c>
      <c r="AS26" s="2">
        <f t="shared" ref="AS26:AS29" si="5">AP26/68.75715</f>
        <v>6.888702607656076</v>
      </c>
      <c r="AT26">
        <v>24.1</v>
      </c>
      <c r="AU26">
        <v>13.7</v>
      </c>
      <c r="AV26">
        <v>8.93</v>
      </c>
      <c r="AW26">
        <f>(AU26*AV26^2)/2</f>
        <v>546.252565</v>
      </c>
      <c r="AX26" s="2">
        <f>AVERAGE(AT25:AT29)</f>
        <v>23.159999999999997</v>
      </c>
      <c r="AY26" s="2">
        <f>_xlfn.STDEV.P(AT25:AT29)</f>
        <v>2.6904274753280584</v>
      </c>
      <c r="AZ26" s="2">
        <f t="shared" ref="AZ26:AZ29" si="6">AW26/68.75715</f>
        <v>7.9446656093220858</v>
      </c>
      <c r="BA26">
        <v>25.8</v>
      </c>
      <c r="BB26">
        <v>15.7</v>
      </c>
      <c r="BC26">
        <v>9.7799999999999994</v>
      </c>
      <c r="BD26">
        <f>(BB26*BC26^2)/2</f>
        <v>750.83993999999984</v>
      </c>
      <c r="BE26" s="2">
        <f>AVERAGE(BA25:BA29)</f>
        <v>23.479999999999997</v>
      </c>
      <c r="BF26" s="2">
        <f>_xlfn.STDEV.P(BA25:BA29)</f>
        <v>2.6791043279424462</v>
      </c>
      <c r="BG26" s="2">
        <f t="shared" ref="BG26:BG29" si="7">BD26/68.75715</f>
        <v>10.920172520239712</v>
      </c>
    </row>
    <row r="27" spans="2:59" x14ac:dyDescent="0.4">
      <c r="B27" s="4" t="s">
        <v>55</v>
      </c>
      <c r="C27">
        <v>19.8</v>
      </c>
      <c r="D27">
        <v>5.84</v>
      </c>
      <c r="E27">
        <v>3.73</v>
      </c>
      <c r="F27">
        <f>(D27*E27^2)/2</f>
        <v>40.625667999999997</v>
      </c>
      <c r="G27" s="2">
        <f>G25/68.75715</f>
        <v>0.99999995636817418</v>
      </c>
      <c r="H27" s="2">
        <f>_xlfn.STDEV.P(I25:I29)</f>
        <v>0.47171641455522761</v>
      </c>
      <c r="I27" s="2">
        <f t="shared" si="0"/>
        <v>0.59085735810748408</v>
      </c>
      <c r="J27">
        <v>19.8</v>
      </c>
      <c r="K27">
        <v>8.7899999999999991</v>
      </c>
      <c r="L27">
        <v>5.78</v>
      </c>
      <c r="M27">
        <f>(K27*L27^2)/2</f>
        <v>146.82991799999999</v>
      </c>
      <c r="N27" s="2">
        <f>N25/68.75715</f>
        <v>1.7839524064042795</v>
      </c>
      <c r="O27" s="2">
        <f>_xlfn.STDEV.P(P25:P29)</f>
        <v>0.36651257462592962</v>
      </c>
      <c r="P27" s="2">
        <f t="shared" si="1"/>
        <v>2.1354858076578216</v>
      </c>
      <c r="Q27">
        <v>21.2</v>
      </c>
      <c r="R27">
        <v>7.41</v>
      </c>
      <c r="S27">
        <v>4.16</v>
      </c>
      <c r="T27">
        <f>(R27*S27^2)/2</f>
        <v>64.117248000000004</v>
      </c>
      <c r="U27" s="2">
        <f>U25/68.75715</f>
        <v>2.2523481296127024</v>
      </c>
      <c r="V27" s="2">
        <f>_xlfn.STDEV.P(W25:W29)</f>
        <v>0.82773768398173375</v>
      </c>
      <c r="W27" s="2">
        <f t="shared" si="2"/>
        <v>0.93251753454004427</v>
      </c>
      <c r="X27" t="s">
        <v>55</v>
      </c>
      <c r="Y27">
        <v>21.3</v>
      </c>
      <c r="Z27">
        <v>10.27</v>
      </c>
      <c r="AA27">
        <v>6.83</v>
      </c>
      <c r="AB27">
        <f>(Z27*AA27^2)/2</f>
        <v>239.54210149999997</v>
      </c>
      <c r="AC27" s="2">
        <f>AC25/68.75715</f>
        <v>3.7576941409002553</v>
      </c>
      <c r="AD27" s="2">
        <f>_xlfn.STDEV.P(AE25:AE29)</f>
        <v>0.36115415779741383</v>
      </c>
      <c r="AE27" s="2">
        <f t="shared" si="3"/>
        <v>3.4838864249027188</v>
      </c>
      <c r="AF27">
        <v>21.6</v>
      </c>
      <c r="AG27">
        <v>11.78</v>
      </c>
      <c r="AH27">
        <v>7.7</v>
      </c>
      <c r="AI27">
        <f>(AG27*AH27^2)/2</f>
        <v>349.21809999999999</v>
      </c>
      <c r="AJ27" s="2">
        <f>AJ25/68.75715</f>
        <v>5.6059553588245006</v>
      </c>
      <c r="AK27" s="2">
        <f>_xlfn.STDEV.P(AL25:AL29)</f>
        <v>1.4818155805356159</v>
      </c>
      <c r="AL27" s="2">
        <f t="shared" si="4"/>
        <v>5.0790077831905487</v>
      </c>
      <c r="AM27">
        <v>21.8</v>
      </c>
      <c r="AN27">
        <v>11.86</v>
      </c>
      <c r="AO27">
        <v>8.6300000000000008</v>
      </c>
      <c r="AP27">
        <f>(AN27*AO27^2)/2</f>
        <v>441.64801700000004</v>
      </c>
      <c r="AQ27" s="2">
        <f>AQ25/68.75715</f>
        <v>6.9176515126063256</v>
      </c>
      <c r="AR27" s="2">
        <f>_xlfn.STDEV.P(AS25:AS29)</f>
        <v>0.70449096858335958</v>
      </c>
      <c r="AS27" s="2">
        <f t="shared" si="5"/>
        <v>6.4233031328378223</v>
      </c>
      <c r="AT27">
        <v>23.7</v>
      </c>
      <c r="AU27">
        <v>13.45</v>
      </c>
      <c r="AV27">
        <v>9.49</v>
      </c>
      <c r="AW27">
        <f>(AU27*AV27^2)/2</f>
        <v>605.65417249999996</v>
      </c>
      <c r="AX27" s="2">
        <f>AX25/68.75715</f>
        <v>8.2719060970386344</v>
      </c>
      <c r="AY27" s="2">
        <f>_xlfn.STDEV.P(AZ25:AZ29)</f>
        <v>0.60526946278615679</v>
      </c>
      <c r="AZ27" s="2">
        <f t="shared" si="6"/>
        <v>8.8085991420528629</v>
      </c>
      <c r="BA27">
        <v>23.8</v>
      </c>
      <c r="BB27">
        <v>14.6</v>
      </c>
      <c r="BC27">
        <v>10.5</v>
      </c>
      <c r="BD27">
        <f>(BB27*BC27^2)/2</f>
        <v>804.82499999999993</v>
      </c>
      <c r="BE27" s="2">
        <f>BE25/68.75715</f>
        <v>10.687097286609465</v>
      </c>
      <c r="BF27" s="2">
        <f>_xlfn.STDEV.P(BG25:BG29)</f>
        <v>0.60595913817904612</v>
      </c>
      <c r="BG27" s="2">
        <f t="shared" si="7"/>
        <v>11.70532810042301</v>
      </c>
    </row>
    <row r="28" spans="2:59" x14ac:dyDescent="0.4">
      <c r="B28" s="4" t="s">
        <v>56</v>
      </c>
      <c r="C28">
        <v>16.399999999999999</v>
      </c>
      <c r="D28">
        <v>10.48</v>
      </c>
      <c r="E28">
        <v>3.14</v>
      </c>
      <c r="F28">
        <f t="shared" ref="F28:F29" si="8">(D28*E28^2)/2</f>
        <v>51.664304000000001</v>
      </c>
      <c r="G28" s="2"/>
      <c r="H28" s="2"/>
      <c r="I28" s="2">
        <f t="shared" si="0"/>
        <v>0.75140263958002917</v>
      </c>
      <c r="J28">
        <v>18.2</v>
      </c>
      <c r="K28">
        <v>11.21</v>
      </c>
      <c r="L28">
        <v>4.45</v>
      </c>
      <c r="M28">
        <f t="shared" ref="M28:M29" si="9">(K28*L28^2)/2</f>
        <v>110.99301250000002</v>
      </c>
      <c r="N28" s="2"/>
      <c r="O28" s="2"/>
      <c r="P28" s="2">
        <f t="shared" si="1"/>
        <v>1.6142759334847361</v>
      </c>
      <c r="Q28">
        <v>23.8</v>
      </c>
      <c r="R28">
        <v>10.199999999999999</v>
      </c>
      <c r="S28">
        <v>4.75</v>
      </c>
      <c r="T28">
        <f t="shared" ref="T28:T29" si="10">(R28*S28^2)/2</f>
        <v>115.06874999999999</v>
      </c>
      <c r="U28" s="2"/>
      <c r="V28" s="2"/>
      <c r="W28" s="2">
        <f t="shared" si="2"/>
        <v>1.6735532231920607</v>
      </c>
      <c r="X28" s="2" t="s">
        <v>56</v>
      </c>
      <c r="Y28">
        <v>18.600000000000001</v>
      </c>
      <c r="Z28">
        <v>12.76</v>
      </c>
      <c r="AA28">
        <v>6.65</v>
      </c>
      <c r="AB28">
        <f t="shared" ref="AB28:AB29" si="11">(Z28*AA28^2)/2</f>
        <v>282.13955000000004</v>
      </c>
      <c r="AC28" s="2"/>
      <c r="AD28" s="2"/>
      <c r="AE28" s="2">
        <f t="shared" si="3"/>
        <v>4.1034212441906046</v>
      </c>
      <c r="AF28">
        <v>19.3</v>
      </c>
      <c r="AG28">
        <v>12.42</v>
      </c>
      <c r="AH28">
        <v>7.6</v>
      </c>
      <c r="AI28">
        <f t="shared" ref="AI28:AI29" si="12">(AG28*AH28^2)/2</f>
        <v>358.68959999999998</v>
      </c>
      <c r="AJ28" s="2"/>
      <c r="AK28" s="2"/>
      <c r="AL28" s="2">
        <f t="shared" si="4"/>
        <v>5.2167607296113934</v>
      </c>
      <c r="AM28">
        <v>19.100000000000001</v>
      </c>
      <c r="AN28">
        <v>13.18</v>
      </c>
      <c r="AO28">
        <v>8.11</v>
      </c>
      <c r="AP28">
        <f t="shared" ref="AP28:AP29" si="13">(AN28*AO28^2)/2</f>
        <v>433.43813899999998</v>
      </c>
      <c r="AQ28" s="2"/>
      <c r="AR28" s="2"/>
      <c r="AS28" s="2">
        <f t="shared" si="5"/>
        <v>6.3038991435799767</v>
      </c>
      <c r="AT28">
        <v>18.899999999999999</v>
      </c>
      <c r="AU28">
        <v>13.18</v>
      </c>
      <c r="AV28">
        <v>9.1999999999999993</v>
      </c>
      <c r="AW28">
        <f t="shared" ref="AW28:AW29" si="14">(AU28*AV28^2)/2</f>
        <v>557.77759999999989</v>
      </c>
      <c r="AX28" s="2"/>
      <c r="AY28" s="2"/>
      <c r="AZ28" s="2">
        <f t="shared" si="6"/>
        <v>8.1122850496275642</v>
      </c>
      <c r="BA28">
        <v>19.600000000000001</v>
      </c>
      <c r="BB28">
        <v>16.399999999999999</v>
      </c>
      <c r="BC28">
        <v>9.1199999999999992</v>
      </c>
      <c r="BD28">
        <f t="shared" ref="BD28:BD29" si="15">(BB28*BC28^2)/2</f>
        <v>682.03007999999988</v>
      </c>
      <c r="BE28" s="2"/>
      <c r="BF28" s="2"/>
      <c r="BG28" s="2">
        <f t="shared" si="7"/>
        <v>9.9194059090581845</v>
      </c>
    </row>
    <row r="29" spans="2:59" x14ac:dyDescent="0.4">
      <c r="B29" s="4" t="s">
        <v>57</v>
      </c>
      <c r="C29">
        <v>23.4</v>
      </c>
      <c r="D29">
        <v>7.75</v>
      </c>
      <c r="E29">
        <v>5.83</v>
      </c>
      <c r="F29">
        <f t="shared" si="8"/>
        <v>131.7069875</v>
      </c>
      <c r="G29" s="2"/>
      <c r="H29" s="2"/>
      <c r="I29" s="2">
        <f t="shared" si="0"/>
        <v>1.9155387839664675</v>
      </c>
      <c r="J29">
        <v>24.9</v>
      </c>
      <c r="K29">
        <v>8.59</v>
      </c>
      <c r="L29">
        <v>5.8</v>
      </c>
      <c r="M29">
        <f t="shared" si="9"/>
        <v>144.4838</v>
      </c>
      <c r="N29" s="2"/>
      <c r="O29" s="2"/>
      <c r="P29" s="2">
        <f t="shared" si="1"/>
        <v>2.1013640035981713</v>
      </c>
      <c r="Q29">
        <v>25.8</v>
      </c>
      <c r="R29">
        <v>7.61</v>
      </c>
      <c r="S29">
        <v>7.4</v>
      </c>
      <c r="T29">
        <f t="shared" si="10"/>
        <v>208.36180000000002</v>
      </c>
      <c r="U29" s="2"/>
      <c r="V29" s="2"/>
      <c r="W29" s="2">
        <f t="shared" si="2"/>
        <v>3.0304019291084638</v>
      </c>
      <c r="X29" s="2" t="s">
        <v>57</v>
      </c>
      <c r="Y29">
        <v>26.8</v>
      </c>
      <c r="Z29">
        <v>10.89</v>
      </c>
      <c r="AA29">
        <v>7.27</v>
      </c>
      <c r="AB29">
        <f t="shared" si="11"/>
        <v>287.78404049999995</v>
      </c>
      <c r="AC29" s="2"/>
      <c r="AD29" s="2"/>
      <c r="AE29" s="2">
        <f t="shared" si="3"/>
        <v>4.1855143865038027</v>
      </c>
      <c r="AF29">
        <v>26.2</v>
      </c>
      <c r="AG29">
        <v>14.43</v>
      </c>
      <c r="AH29">
        <v>9</v>
      </c>
      <c r="AI29">
        <f t="shared" si="12"/>
        <v>584.41499999999996</v>
      </c>
      <c r="AJ29" s="2"/>
      <c r="AK29" s="2"/>
      <c r="AL29" s="2">
        <f t="shared" si="4"/>
        <v>8.4996978496054592</v>
      </c>
      <c r="AM29">
        <v>27.3</v>
      </c>
      <c r="AN29">
        <v>16.78</v>
      </c>
      <c r="AO29">
        <v>8.23</v>
      </c>
      <c r="AP29">
        <f t="shared" si="13"/>
        <v>568.27903100000003</v>
      </c>
      <c r="AQ29" s="2"/>
      <c r="AR29" s="2"/>
      <c r="AS29" s="2">
        <f t="shared" si="5"/>
        <v>8.2650172527511696</v>
      </c>
      <c r="AT29">
        <v>27.1</v>
      </c>
      <c r="AU29">
        <v>18.27</v>
      </c>
      <c r="AV29">
        <v>8.27</v>
      </c>
      <c r="AW29">
        <f t="shared" si="14"/>
        <v>624.76914149999993</v>
      </c>
      <c r="AX29" s="2"/>
      <c r="AY29" s="2"/>
      <c r="AZ29" s="2">
        <f t="shared" si="6"/>
        <v>9.0866061420521351</v>
      </c>
      <c r="BA29">
        <v>26.8</v>
      </c>
      <c r="BB29">
        <v>17.809999999999999</v>
      </c>
      <c r="BC29">
        <v>9.0399999999999991</v>
      </c>
      <c r="BD29">
        <f t="shared" si="15"/>
        <v>727.73084799999981</v>
      </c>
      <c r="BE29" s="2"/>
      <c r="BF29" s="2"/>
      <c r="BG29" s="2">
        <f t="shared" si="7"/>
        <v>10.584075227085473</v>
      </c>
    </row>
    <row r="30" spans="2:59" s="8" customFormat="1" x14ac:dyDescent="0.4">
      <c r="B30" s="10" t="s">
        <v>58</v>
      </c>
      <c r="G30" s="9"/>
      <c r="H30" s="9"/>
      <c r="I30" s="9"/>
    </row>
    <row r="31" spans="2:59" s="8" customFormat="1" x14ac:dyDescent="0.4">
      <c r="B31" s="10"/>
      <c r="G31" s="9"/>
      <c r="H31" s="9"/>
      <c r="I31" s="9"/>
    </row>
    <row r="32" spans="2:59" x14ac:dyDescent="0.4">
      <c r="B32" s="4" t="s">
        <v>59</v>
      </c>
      <c r="C32">
        <v>21.4</v>
      </c>
      <c r="D32">
        <v>5.93</v>
      </c>
      <c r="E32">
        <v>5.0599999999999996</v>
      </c>
      <c r="F32">
        <f>(D32*E32^2)/2</f>
        <v>75.914673999999991</v>
      </c>
      <c r="G32" s="2">
        <f>AVERAGE(F32:F36)</f>
        <v>57.928314</v>
      </c>
      <c r="H32" s="2">
        <f>_xlfn.STDEV.P(F32:F36)</f>
        <v>22.908794906232959</v>
      </c>
      <c r="I32" s="2">
        <f>F32/57.92831</f>
        <v>1.3104935048165567</v>
      </c>
      <c r="J32">
        <v>22.2</v>
      </c>
      <c r="K32">
        <v>7.05</v>
      </c>
      <c r="L32">
        <v>5.81</v>
      </c>
      <c r="M32">
        <f t="shared" ref="M32:M36" si="16">(K32*L32^2)/2</f>
        <v>118.99025249999998</v>
      </c>
      <c r="N32" s="2">
        <f>AVERAGE(M32:M36)</f>
        <v>98.882761700000003</v>
      </c>
      <c r="O32" s="2">
        <f>_xlfn.STDEV.P(M32:M36)</f>
        <v>19.423184808184509</v>
      </c>
      <c r="P32" s="2">
        <f>M32/57.92831</f>
        <v>2.0540950098492425</v>
      </c>
      <c r="Q32">
        <v>22.4</v>
      </c>
      <c r="R32">
        <v>7.51</v>
      </c>
      <c r="S32">
        <v>6.25</v>
      </c>
      <c r="T32">
        <f t="shared" ref="T32:T36" si="17">(R32*S32^2)/2</f>
        <v>146.6796875</v>
      </c>
      <c r="U32" s="2">
        <f>AVERAGE(T32:T36)</f>
        <v>136.45322200000001</v>
      </c>
      <c r="V32" s="2">
        <f>_xlfn.STDEV.P(T32:T36)</f>
        <v>43.318482545191301</v>
      </c>
      <c r="W32" s="2">
        <f>T32/57.92831</f>
        <v>2.5320898797151168</v>
      </c>
      <c r="X32" s="2" t="s">
        <v>59</v>
      </c>
      <c r="Y32">
        <v>23.2</v>
      </c>
      <c r="Z32">
        <v>10.69</v>
      </c>
      <c r="AA32">
        <v>8.0299999999999994</v>
      </c>
      <c r="AB32">
        <f t="shared" ref="AB32:AB36" si="18">(Z32*AA32^2)/2</f>
        <v>344.65041049999996</v>
      </c>
      <c r="AC32" s="2">
        <f>AVERAGE(AB32:AB36)</f>
        <v>236.96294817999996</v>
      </c>
      <c r="AD32" s="2">
        <f>_xlfn.STDEV.P(AB32:AB36)</f>
        <v>64.502432411995585</v>
      </c>
      <c r="AE32" s="2">
        <f>AB32/57.92831</f>
        <v>5.9496023705852963</v>
      </c>
      <c r="AF32">
        <v>23.2</v>
      </c>
      <c r="AG32">
        <v>10.23</v>
      </c>
      <c r="AH32">
        <v>9.6199999999999992</v>
      </c>
      <c r="AI32">
        <f t="shared" ref="AI32:AI36" si="19">(AG32*AH32^2)/2</f>
        <v>473.36460599999992</v>
      </c>
      <c r="AJ32" s="2">
        <f>AVERAGE(AI32:AI36)</f>
        <v>315.85870450000004</v>
      </c>
      <c r="AK32" s="2">
        <f>_xlfn.STDEV.P(AI32:AI36)</f>
        <v>92.900443770079846</v>
      </c>
      <c r="AL32" s="2">
        <f>AI32/57.92831</f>
        <v>8.1715590529052182</v>
      </c>
      <c r="AM32">
        <v>23.1</v>
      </c>
      <c r="AN32">
        <v>12.08</v>
      </c>
      <c r="AO32">
        <v>10.46</v>
      </c>
      <c r="AP32">
        <f t="shared" ref="AP32:AP36" si="20">(AN32*AO32^2)/2</f>
        <v>660.84606400000018</v>
      </c>
      <c r="AQ32" s="2">
        <f>AVERAGE(AP32:AP36)</f>
        <v>416.83969159999998</v>
      </c>
      <c r="AR32" s="2">
        <f>_xlfn.STDEV.P(AP32:AP36)</f>
        <v>135.09894809435485</v>
      </c>
      <c r="AS32" s="2">
        <f>AP32/57.92831</f>
        <v>11.407998334493103</v>
      </c>
      <c r="AT32">
        <v>24.2</v>
      </c>
      <c r="AU32">
        <v>13.16</v>
      </c>
      <c r="AV32">
        <v>10.210000000000001</v>
      </c>
      <c r="AW32">
        <f t="shared" ref="AW32:AW36" si="21">(AU32*AV32^2)/2</f>
        <v>685.92617800000016</v>
      </c>
      <c r="AX32" s="2">
        <f>AVERAGE(AW32:AW36)</f>
        <v>480.74250729999994</v>
      </c>
      <c r="AY32" s="2">
        <f>_xlfn.STDEV.P(AW32:AW36)</f>
        <v>106.5036143468585</v>
      </c>
      <c r="AZ32" s="2">
        <f>AW32/57.92831</f>
        <v>11.8409492353566</v>
      </c>
      <c r="BA32">
        <v>24.8</v>
      </c>
      <c r="BB32">
        <v>14.89</v>
      </c>
      <c r="BC32">
        <v>10.36</v>
      </c>
      <c r="BD32">
        <f t="shared" ref="BD32:BD36" si="22">(BB32*BC32^2)/2</f>
        <v>799.06887199999994</v>
      </c>
      <c r="BE32" s="2">
        <f>AVERAGE(BD32:BD36)</f>
        <v>646.50757039999985</v>
      </c>
      <c r="BF32" s="2">
        <f>_xlfn.STDEV.P(BD32:BD36)</f>
        <v>106.65071994260283</v>
      </c>
      <c r="BG32" s="2">
        <f>BD32/57.92831</f>
        <v>13.794099499881835</v>
      </c>
    </row>
    <row r="33" spans="2:59" x14ac:dyDescent="0.4">
      <c r="B33" s="4" t="s">
        <v>60</v>
      </c>
      <c r="C33">
        <v>20.9</v>
      </c>
      <c r="D33">
        <v>7.48</v>
      </c>
      <c r="E33">
        <v>3.51</v>
      </c>
      <c r="F33">
        <f>(D33*E33^2)/2</f>
        <v>46.077173999999999</v>
      </c>
      <c r="G33" s="2">
        <f>AVERAGE(C32:C36)</f>
        <v>21.119999999999997</v>
      </c>
      <c r="H33" s="2">
        <f>_xlfn.STDEV.P(C32:C36)</f>
        <v>0.47074409183759264</v>
      </c>
      <c r="I33" s="2">
        <f t="shared" ref="I33:I36" si="23">F33/57.92831</f>
        <v>0.79541719756713081</v>
      </c>
      <c r="J33">
        <v>21.6</v>
      </c>
      <c r="K33">
        <v>9.36</v>
      </c>
      <c r="L33">
        <v>3.93</v>
      </c>
      <c r="M33">
        <f t="shared" si="16"/>
        <v>72.282132000000004</v>
      </c>
      <c r="N33" s="2">
        <f>AVERAGE(J32:J36)</f>
        <v>21.98</v>
      </c>
      <c r="O33" s="2">
        <f>_xlfn.STDEV.P(J32:J36)</f>
        <v>0.82073138114732747</v>
      </c>
      <c r="P33" s="2">
        <f t="shared" ref="P33:P36" si="24">M33/57.92831</f>
        <v>1.2477859616481131</v>
      </c>
      <c r="Q33">
        <v>21.8</v>
      </c>
      <c r="R33">
        <v>7.3</v>
      </c>
      <c r="S33">
        <v>5.75</v>
      </c>
      <c r="T33">
        <f t="shared" si="17"/>
        <v>120.67812499999999</v>
      </c>
      <c r="U33" s="2">
        <f>AVERAGE(Q32:Q36)</f>
        <v>22.48</v>
      </c>
      <c r="V33" s="2">
        <f>_xlfn.STDEV.P(Q32:Q36)</f>
        <v>0.93466571564383405</v>
      </c>
      <c r="W33" s="2">
        <f t="shared" ref="W33:W36" si="25">T33/57.92831</f>
        <v>2.0832322745131004</v>
      </c>
      <c r="X33" t="s">
        <v>60</v>
      </c>
      <c r="Y33">
        <v>22.4</v>
      </c>
      <c r="Z33">
        <v>12.32</v>
      </c>
      <c r="AA33">
        <v>5.67</v>
      </c>
      <c r="AB33">
        <f t="shared" si="18"/>
        <v>198.03722399999998</v>
      </c>
      <c r="AC33" s="2">
        <f>AVERAGE(Y32:Y36)</f>
        <v>23.16</v>
      </c>
      <c r="AD33" s="2">
        <f>_xlfn.STDEV.P(Y32:Y36)</f>
        <v>0.99116093546910988</v>
      </c>
      <c r="AE33" s="2">
        <f t="shared" ref="AE33:AE36" si="26">AB33/57.92831</f>
        <v>3.4186604787883499</v>
      </c>
      <c r="AF33">
        <v>21.6</v>
      </c>
      <c r="AG33">
        <v>13.49</v>
      </c>
      <c r="AH33">
        <v>6.9</v>
      </c>
      <c r="AI33">
        <f t="shared" si="19"/>
        <v>321.12945000000008</v>
      </c>
      <c r="AJ33" s="2">
        <f>AVERAGE(AF32:AF36)</f>
        <v>22.54</v>
      </c>
      <c r="AK33" s="2">
        <f>_xlfn.STDEV.P(AF32:AF36)</f>
        <v>1.0423051376636303</v>
      </c>
      <c r="AL33" s="2">
        <f t="shared" ref="AL33:AL36" si="27">AI33/57.92831</f>
        <v>5.5435666947646158</v>
      </c>
      <c r="AM33">
        <v>20.8</v>
      </c>
      <c r="AN33">
        <v>14.44</v>
      </c>
      <c r="AO33">
        <v>6.98</v>
      </c>
      <c r="AP33">
        <f t="shared" si="20"/>
        <v>351.76128800000004</v>
      </c>
      <c r="AQ33" s="2">
        <f>AVERAGE(AM32:AM36)</f>
        <v>21.82</v>
      </c>
      <c r="AR33" s="2">
        <f>_xlfn.STDEV.P(AM32:AM36)</f>
        <v>0.99478640923567074</v>
      </c>
      <c r="AS33" s="2">
        <f t="shared" ref="AS33:AS36" si="28">AP33/57.92831</f>
        <v>6.0723554338112056</v>
      </c>
      <c r="AT33">
        <v>21.9</v>
      </c>
      <c r="AU33">
        <v>14.6</v>
      </c>
      <c r="AV33">
        <v>7.99</v>
      </c>
      <c r="AW33">
        <f t="shared" si="21"/>
        <v>466.03273000000002</v>
      </c>
      <c r="AX33" s="2">
        <f>AVERAGE(AT32:AT36)</f>
        <v>22.799999999999997</v>
      </c>
      <c r="AY33" s="2">
        <f>_xlfn.STDEV.P(AT32:AT36)</f>
        <v>1.0019980039900278</v>
      </c>
      <c r="AZ33" s="2">
        <f t="shared" ref="AZ33:AZ36" si="29">AW33/57.92831</f>
        <v>8.0449909551996246</v>
      </c>
      <c r="BA33">
        <v>23.1</v>
      </c>
      <c r="BB33">
        <v>16.03</v>
      </c>
      <c r="BC33">
        <v>8.33</v>
      </c>
      <c r="BD33">
        <f t="shared" si="22"/>
        <v>556.15203350000013</v>
      </c>
      <c r="BE33" s="2">
        <f>AVERAGE(BA32:BA36)</f>
        <v>24.360000000000003</v>
      </c>
      <c r="BF33" s="2">
        <f>_xlfn.STDEV.P(BA32:BA36)</f>
        <v>0.90465463023189141</v>
      </c>
      <c r="BG33" s="2">
        <f t="shared" ref="BG33:BG36" si="30">BD33/57.92831</f>
        <v>9.6006949538144664</v>
      </c>
    </row>
    <row r="34" spans="2:59" x14ac:dyDescent="0.4">
      <c r="B34" s="4" t="s">
        <v>61</v>
      </c>
      <c r="C34">
        <v>21.6</v>
      </c>
      <c r="D34">
        <v>7.71</v>
      </c>
      <c r="E34">
        <v>3.44</v>
      </c>
      <c r="F34">
        <f>(D34*E34^2)/2</f>
        <v>45.618527999999998</v>
      </c>
      <c r="G34" s="2">
        <f>G32/57.92831</f>
        <v>1.0000000690508664</v>
      </c>
      <c r="H34" s="2">
        <f>_xlfn.STDEV.P(I32:I36)</f>
        <v>0.3954680346489125</v>
      </c>
      <c r="I34" s="2">
        <f t="shared" si="23"/>
        <v>0.78749972163869442</v>
      </c>
      <c r="J34">
        <v>22.2</v>
      </c>
      <c r="K34">
        <v>8.64</v>
      </c>
      <c r="L34">
        <v>5.23</v>
      </c>
      <c r="M34">
        <f t="shared" si="16"/>
        <v>118.16452800000003</v>
      </c>
      <c r="N34" s="2">
        <f>N32/57.92831</f>
        <v>1.7069850941620772</v>
      </c>
      <c r="O34" s="2">
        <f>_xlfn.STDEV.P(P32:P36)</f>
        <v>0.33529693526678755</v>
      </c>
      <c r="P34" s="2">
        <f t="shared" si="24"/>
        <v>2.0398407617967798</v>
      </c>
      <c r="Q34">
        <v>23.2</v>
      </c>
      <c r="R34">
        <v>9.17</v>
      </c>
      <c r="S34">
        <v>5.44</v>
      </c>
      <c r="T34">
        <f t="shared" si="17"/>
        <v>135.68665600000003</v>
      </c>
      <c r="U34" s="2">
        <f>U32/57.92831</f>
        <v>2.3555533037300762</v>
      </c>
      <c r="V34" s="2">
        <f>_xlfn.STDEV.P(W32:W36)</f>
        <v>0.74779468873149246</v>
      </c>
      <c r="W34" s="2">
        <f t="shared" si="25"/>
        <v>2.3423202920989756</v>
      </c>
      <c r="X34" t="s">
        <v>61</v>
      </c>
      <c r="Y34">
        <v>23.8</v>
      </c>
      <c r="Z34">
        <v>11.06</v>
      </c>
      <c r="AA34">
        <v>6.77</v>
      </c>
      <c r="AB34">
        <f t="shared" si="18"/>
        <v>253.45593699999998</v>
      </c>
      <c r="AC34" s="2">
        <f>AC32/57.92831</f>
        <v>4.0906242246666604</v>
      </c>
      <c r="AD34" s="2">
        <f>_xlfn.STDEV.P(AE32:AE36)</f>
        <v>1.1134872122455419</v>
      </c>
      <c r="AE34" s="2">
        <f t="shared" si="26"/>
        <v>4.3753380169385219</v>
      </c>
      <c r="AF34">
        <v>24.2</v>
      </c>
      <c r="AG34">
        <v>10.31</v>
      </c>
      <c r="AH34">
        <v>7.48</v>
      </c>
      <c r="AI34">
        <f t="shared" si="19"/>
        <v>288.42431200000004</v>
      </c>
      <c r="AJ34" s="2">
        <f>AJ32/57.92831</f>
        <v>5.4525793088042791</v>
      </c>
      <c r="AK34" s="2">
        <f>_xlfn.STDEV.P(AL32:AL36)</f>
        <v>1.6037140349870356</v>
      </c>
      <c r="AL34" s="2">
        <f t="shared" si="27"/>
        <v>4.9789871653428186</v>
      </c>
      <c r="AM34">
        <v>22.7</v>
      </c>
      <c r="AN34">
        <v>11.66</v>
      </c>
      <c r="AO34">
        <v>8.02</v>
      </c>
      <c r="AP34">
        <f t="shared" si="20"/>
        <v>374.98793199999994</v>
      </c>
      <c r="AQ34" s="2">
        <f>AQ32/57.92831</f>
        <v>7.1957854734584865</v>
      </c>
      <c r="AR34" s="2">
        <f>_xlfn.STDEV.P(AS32:AS36)</f>
        <v>2.3321748570665131</v>
      </c>
      <c r="AS34" s="2">
        <f t="shared" si="28"/>
        <v>6.4733104072948082</v>
      </c>
      <c r="AT34">
        <v>23.8</v>
      </c>
      <c r="AU34">
        <v>11.82</v>
      </c>
      <c r="AV34">
        <v>8.0299999999999994</v>
      </c>
      <c r="AW34">
        <f t="shared" si="21"/>
        <v>381.08211899999998</v>
      </c>
      <c r="AX34" s="2">
        <f>AX32/57.92831</f>
        <v>8.2989216723222192</v>
      </c>
      <c r="AY34" s="2">
        <f>_xlfn.STDEV.P(AZ32:AZ36)</f>
        <v>1.8385417138331521</v>
      </c>
      <c r="AZ34" s="2">
        <f t="shared" si="29"/>
        <v>6.5785126305255579</v>
      </c>
      <c r="BA34">
        <v>25.8</v>
      </c>
      <c r="BB34">
        <v>12.85</v>
      </c>
      <c r="BC34">
        <v>9.9499999999999993</v>
      </c>
      <c r="BD34">
        <f t="shared" si="22"/>
        <v>636.09106249999991</v>
      </c>
      <c r="BE34" s="2">
        <f>BE32/57.92831</f>
        <v>11.160476982670474</v>
      </c>
      <c r="BF34" s="2">
        <f>_xlfn.STDEV.P(BG32:BG36)</f>
        <v>1.8410811560462106</v>
      </c>
      <c r="BG34" s="2">
        <f t="shared" si="30"/>
        <v>10.980659758587811</v>
      </c>
    </row>
    <row r="35" spans="2:59" x14ac:dyDescent="0.4">
      <c r="B35" s="4" t="s">
        <v>62</v>
      </c>
      <c r="C35">
        <v>21.4</v>
      </c>
      <c r="D35">
        <v>4.84</v>
      </c>
      <c r="E35">
        <v>3.49</v>
      </c>
      <c r="F35">
        <f t="shared" ref="F35:F36" si="31">(D35*E35^2)/2</f>
        <v>29.475842000000004</v>
      </c>
      <c r="G35" s="2"/>
      <c r="H35" s="2"/>
      <c r="I35" s="2">
        <f t="shared" si="23"/>
        <v>0.50883310768085588</v>
      </c>
      <c r="J35">
        <v>23.2</v>
      </c>
      <c r="K35">
        <v>6.09</v>
      </c>
      <c r="L35">
        <v>5.12</v>
      </c>
      <c r="M35">
        <f t="shared" si="16"/>
        <v>79.822848000000008</v>
      </c>
      <c r="N35" s="2"/>
      <c r="O35" s="2"/>
      <c r="P35" s="2">
        <f t="shared" si="24"/>
        <v>1.37795920509333</v>
      </c>
      <c r="Q35">
        <v>23.8</v>
      </c>
      <c r="R35">
        <v>5.87</v>
      </c>
      <c r="S35">
        <v>4.97</v>
      </c>
      <c r="T35">
        <f t="shared" si="17"/>
        <v>72.497141499999998</v>
      </c>
      <c r="U35" s="2"/>
      <c r="V35" s="2"/>
      <c r="W35" s="2">
        <f t="shared" si="25"/>
        <v>1.2514976097179427</v>
      </c>
      <c r="X35" t="s">
        <v>62</v>
      </c>
      <c r="Y35">
        <v>24.6</v>
      </c>
      <c r="Z35">
        <v>7.3879999999999999</v>
      </c>
      <c r="AA35">
        <v>6.39</v>
      </c>
      <c r="AB35">
        <f t="shared" si="18"/>
        <v>150.83377739999997</v>
      </c>
      <c r="AC35" s="2"/>
      <c r="AD35" s="2"/>
      <c r="AE35" s="2">
        <f t="shared" si="26"/>
        <v>2.6038007564867671</v>
      </c>
      <c r="AF35">
        <v>22.3</v>
      </c>
      <c r="AG35">
        <v>8.4700000000000006</v>
      </c>
      <c r="AH35">
        <v>6.58</v>
      </c>
      <c r="AI35">
        <f t="shared" si="19"/>
        <v>183.360254</v>
      </c>
      <c r="AJ35" s="2"/>
      <c r="AK35" s="2"/>
      <c r="AL35" s="2">
        <f t="shared" si="27"/>
        <v>3.1652961047888328</v>
      </c>
      <c r="AM35">
        <v>21.9</v>
      </c>
      <c r="AN35">
        <v>9.42</v>
      </c>
      <c r="AO35">
        <v>7.4</v>
      </c>
      <c r="AP35">
        <f t="shared" si="20"/>
        <v>257.9196</v>
      </c>
      <c r="AQ35" s="2"/>
      <c r="AR35" s="2"/>
      <c r="AS35" s="2">
        <f t="shared" si="28"/>
        <v>4.452392966409688</v>
      </c>
      <c r="AT35">
        <v>22.3</v>
      </c>
      <c r="AU35">
        <v>11.94</v>
      </c>
      <c r="AV35">
        <v>8.41</v>
      </c>
      <c r="AW35">
        <f t="shared" si="21"/>
        <v>422.24675699999995</v>
      </c>
      <c r="AX35" s="2"/>
      <c r="AY35" s="2"/>
      <c r="AZ35" s="2">
        <f t="shared" si="29"/>
        <v>7.2891261112226458</v>
      </c>
      <c r="BA35">
        <v>24.2</v>
      </c>
      <c r="BB35">
        <v>12.29</v>
      </c>
      <c r="BC35">
        <v>9.1199999999999992</v>
      </c>
      <c r="BD35">
        <f t="shared" si="22"/>
        <v>511.10668799999991</v>
      </c>
      <c r="BE35" s="2"/>
      <c r="BF35" s="2"/>
      <c r="BG35" s="2">
        <f t="shared" si="30"/>
        <v>8.8230899192467351</v>
      </c>
    </row>
    <row r="36" spans="2:59" x14ac:dyDescent="0.4">
      <c r="B36" s="4" t="s">
        <v>63</v>
      </c>
      <c r="C36">
        <v>20.3</v>
      </c>
      <c r="D36">
        <v>9.39</v>
      </c>
      <c r="E36">
        <v>4.4400000000000004</v>
      </c>
      <c r="F36">
        <f t="shared" si="31"/>
        <v>92.555352000000013</v>
      </c>
      <c r="G36" s="2"/>
      <c r="H36" s="2"/>
      <c r="I36" s="2">
        <f t="shared" si="23"/>
        <v>1.5977568135510947</v>
      </c>
      <c r="J36">
        <v>20.7</v>
      </c>
      <c r="K36">
        <v>9.44</v>
      </c>
      <c r="L36">
        <v>4.72</v>
      </c>
      <c r="M36">
        <f t="shared" si="16"/>
        <v>105.15404799999999</v>
      </c>
      <c r="N36" s="2"/>
      <c r="O36" s="2"/>
      <c r="P36" s="2">
        <f t="shared" si="24"/>
        <v>1.8152445324229203</v>
      </c>
      <c r="Q36">
        <v>21.2</v>
      </c>
      <c r="R36">
        <v>10</v>
      </c>
      <c r="S36">
        <v>6.43</v>
      </c>
      <c r="T36">
        <f t="shared" si="17"/>
        <v>206.72449999999998</v>
      </c>
      <c r="U36" s="2"/>
      <c r="V36" s="2"/>
      <c r="W36" s="2">
        <f t="shared" si="25"/>
        <v>3.5686264626052435</v>
      </c>
      <c r="X36" s="2" t="s">
        <v>63</v>
      </c>
      <c r="Y36">
        <v>21.8</v>
      </c>
      <c r="Z36">
        <v>10.66</v>
      </c>
      <c r="AA36">
        <v>6.68</v>
      </c>
      <c r="AB36">
        <f t="shared" si="18"/>
        <v>237.83739199999999</v>
      </c>
      <c r="AC36" s="2"/>
      <c r="AD36" s="2"/>
      <c r="AE36" s="2">
        <f t="shared" si="26"/>
        <v>4.1057195005343674</v>
      </c>
      <c r="AF36">
        <v>21.4</v>
      </c>
      <c r="AG36">
        <v>10.81</v>
      </c>
      <c r="AH36">
        <v>7.61</v>
      </c>
      <c r="AI36">
        <f t="shared" si="19"/>
        <v>313.01490050000001</v>
      </c>
      <c r="AJ36" s="2"/>
      <c r="AK36" s="2"/>
      <c r="AL36" s="2">
        <f t="shared" si="27"/>
        <v>5.4034875262199087</v>
      </c>
      <c r="AM36">
        <v>20.6</v>
      </c>
      <c r="AN36">
        <v>12.03</v>
      </c>
      <c r="AO36">
        <v>8.5399999999999991</v>
      </c>
      <c r="AP36">
        <f t="shared" si="20"/>
        <v>438.68357399999991</v>
      </c>
      <c r="AQ36" s="2"/>
      <c r="AR36" s="2"/>
      <c r="AS36" s="2">
        <f t="shared" si="28"/>
        <v>7.5728702252836291</v>
      </c>
      <c r="AT36">
        <v>21.8</v>
      </c>
      <c r="AU36">
        <v>13.05</v>
      </c>
      <c r="AV36">
        <v>8.2899999999999991</v>
      </c>
      <c r="AW36">
        <f t="shared" si="21"/>
        <v>448.42475249999995</v>
      </c>
      <c r="AX36" s="2"/>
      <c r="AY36" s="2"/>
      <c r="AZ36" s="2">
        <f t="shared" si="29"/>
        <v>7.7410294293066713</v>
      </c>
      <c r="BA36">
        <v>23.9</v>
      </c>
      <c r="BB36">
        <v>15.02</v>
      </c>
      <c r="BC36">
        <v>9.86</v>
      </c>
      <c r="BD36">
        <f t="shared" si="22"/>
        <v>730.11919599999987</v>
      </c>
      <c r="BE36" s="2"/>
      <c r="BF36" s="2"/>
      <c r="BG36" s="2">
        <f t="shared" si="30"/>
        <v>12.603840781821528</v>
      </c>
    </row>
    <row r="37" spans="2:59" s="8" customFormat="1" x14ac:dyDescent="0.4">
      <c r="B37" s="10" t="s">
        <v>28</v>
      </c>
      <c r="G37" s="9"/>
      <c r="H37" s="9"/>
      <c r="I37" s="9"/>
    </row>
    <row r="38" spans="2:59" s="8" customFormat="1" x14ac:dyDescent="0.4">
      <c r="B38" s="10"/>
      <c r="G38" s="9"/>
      <c r="H38" s="9"/>
      <c r="I38" s="9"/>
    </row>
    <row r="39" spans="2:59" x14ac:dyDescent="0.4">
      <c r="B39" s="4" t="s">
        <v>64</v>
      </c>
      <c r="C39">
        <v>21.2</v>
      </c>
      <c r="D39">
        <v>7.89</v>
      </c>
      <c r="E39">
        <v>4.2</v>
      </c>
      <c r="F39">
        <f t="shared" ref="F39:F43" si="32">(D39*E39^2)/2</f>
        <v>69.589799999999997</v>
      </c>
      <c r="G39" s="2">
        <f>AVERAGE(F39:F43)</f>
        <v>58.355075200000009</v>
      </c>
      <c r="H39" s="2">
        <f>_xlfn.STDEV.P(F39:F43)</f>
        <v>14.911617385179436</v>
      </c>
      <c r="I39" s="2">
        <f>F39/58.35508</f>
        <v>1.192523427266315</v>
      </c>
      <c r="J39">
        <v>20.5</v>
      </c>
      <c r="K39">
        <v>6.35</v>
      </c>
      <c r="L39">
        <v>4.3499999999999996</v>
      </c>
      <c r="M39">
        <f t="shared" ref="M39:M43" si="33">(K39*L39^2)/2</f>
        <v>60.078937499999981</v>
      </c>
      <c r="N39" s="2">
        <f>AVERAGE(M39:M43)</f>
        <v>83.862975399999996</v>
      </c>
      <c r="O39" s="2">
        <f>_xlfn.STDEV.P(M39:M43)</f>
        <v>33.233809416959389</v>
      </c>
      <c r="P39" s="2">
        <f>M39/58.35508</f>
        <v>1.0295408300357052</v>
      </c>
      <c r="Q39">
        <v>20.399999999999999</v>
      </c>
      <c r="R39">
        <v>7.36</v>
      </c>
      <c r="S39">
        <v>4.1500000000000004</v>
      </c>
      <c r="T39">
        <f t="shared" ref="T39:T43" si="34">(R39*S39^2)/2</f>
        <v>63.37880000000002</v>
      </c>
      <c r="U39" s="2">
        <f>AVERAGE(T39:T43)</f>
        <v>104.85479089999998</v>
      </c>
      <c r="V39" s="2">
        <f>_xlfn.STDEV.P(T39:T43)</f>
        <v>32.132516563770643</v>
      </c>
      <c r="W39" s="2">
        <f>T39/58.35508</f>
        <v>1.0860888203734793</v>
      </c>
      <c r="X39" s="2" t="s">
        <v>64</v>
      </c>
      <c r="Y39">
        <v>20.5</v>
      </c>
      <c r="Z39">
        <v>8.91</v>
      </c>
      <c r="AA39">
        <v>6.04</v>
      </c>
      <c r="AB39">
        <f t="shared" ref="AB39:AB43" si="35">(Z39*AA39^2)/2</f>
        <v>162.52552800000001</v>
      </c>
      <c r="AC39" s="2">
        <f>AVERAGE(AB39:AB43)</f>
        <v>177.08839160000002</v>
      </c>
      <c r="AD39" s="2">
        <f>_xlfn.STDEV.P(AB39:AB43)</f>
        <v>26.507663036396945</v>
      </c>
      <c r="AE39" s="2">
        <f>AB39/58.35508</f>
        <v>2.7851136182145582</v>
      </c>
      <c r="AF39">
        <v>19.7</v>
      </c>
      <c r="AG39">
        <v>9.51</v>
      </c>
      <c r="AH39">
        <v>6.94</v>
      </c>
      <c r="AI39">
        <f t="shared" ref="AI39:AI43" si="36">(AG39*AH39^2)/2</f>
        <v>229.01791800000001</v>
      </c>
      <c r="AJ39" s="2">
        <f>AVERAGE(AI39:AI43)</f>
        <v>330.34004760000005</v>
      </c>
      <c r="AK39" s="2">
        <f>_xlfn.STDEV.P(AI39:AI43)</f>
        <v>102.52296174475647</v>
      </c>
      <c r="AL39" s="2">
        <f>AI39/58.35508</f>
        <v>3.9245583760659741</v>
      </c>
      <c r="AM39">
        <v>19.399999999999999</v>
      </c>
      <c r="AN39">
        <v>10.27</v>
      </c>
      <c r="AO39">
        <v>7.88</v>
      </c>
      <c r="AP39">
        <f t="shared" ref="AP39:AP43" si="37">(AN39*AO39^2)/2</f>
        <v>318.85474399999998</v>
      </c>
      <c r="AQ39" s="2">
        <f>AVERAGE(AP39:AP43)</f>
        <v>382.57984169999997</v>
      </c>
      <c r="AR39" s="2">
        <f>_xlfn.STDEV.P(AP39:AP43)</f>
        <v>52.935600114132939</v>
      </c>
      <c r="AS39" s="2">
        <f>AP39/58.35508</f>
        <v>5.4640443299880657</v>
      </c>
      <c r="AT39">
        <v>19.8</v>
      </c>
      <c r="AU39">
        <v>10.220000000000001</v>
      </c>
      <c r="AV39">
        <v>7.18</v>
      </c>
      <c r="AW39">
        <f t="shared" ref="AW39:AW43" si="38">(AU39*AV39^2)/2</f>
        <v>263.43276400000002</v>
      </c>
      <c r="AX39" s="2">
        <f>AVERAGE(AW39:AW43)</f>
        <v>465.61902109999994</v>
      </c>
      <c r="AY39" s="2">
        <f>_xlfn.STDEV.P(AW39:AW43)</f>
        <v>129.57723430155511</v>
      </c>
      <c r="AZ39" s="2">
        <f>AW39/58.35508</f>
        <v>4.5143073062362351</v>
      </c>
      <c r="BA39">
        <v>22.7</v>
      </c>
      <c r="BB39">
        <v>11.8</v>
      </c>
      <c r="BC39">
        <v>8.9499999999999993</v>
      </c>
      <c r="BD39">
        <f t="shared" ref="BD39:BD43" si="39">(BB39*BC39^2)/2</f>
        <v>472.60474999999997</v>
      </c>
      <c r="BE39" s="2">
        <f>AVERAGE(BD39:BD43)</f>
        <v>621.4052286000001</v>
      </c>
      <c r="BF39" s="2">
        <f>_xlfn.STDEV.P(BD39:BD43)</f>
        <v>163.35960151452059</v>
      </c>
      <c r="BG39" s="2">
        <f>BD39/58.35508</f>
        <v>8.0987764904100885</v>
      </c>
    </row>
    <row r="40" spans="2:59" x14ac:dyDescent="0.4">
      <c r="B40" s="4" t="s">
        <v>65</v>
      </c>
      <c r="C40">
        <v>20.399999999999999</v>
      </c>
      <c r="D40">
        <v>5.57</v>
      </c>
      <c r="E40">
        <v>4.3600000000000003</v>
      </c>
      <c r="F40">
        <f t="shared" si="32"/>
        <v>52.941736000000013</v>
      </c>
      <c r="G40" s="2">
        <f>AVERAGE(C39:C43)</f>
        <v>21.08</v>
      </c>
      <c r="H40" s="2">
        <f>_xlfn.STDEV.P(C39:C43)</f>
        <v>0.58787753826796385</v>
      </c>
      <c r="I40" s="2">
        <f t="shared" ref="I40:I43" si="40">F40/58.35508</f>
        <v>0.90723440015847823</v>
      </c>
      <c r="J40">
        <v>21.2</v>
      </c>
      <c r="K40">
        <v>5.91</v>
      </c>
      <c r="L40">
        <v>5.53</v>
      </c>
      <c r="M40">
        <f t="shared" si="33"/>
        <v>90.366559500000008</v>
      </c>
      <c r="N40" s="2">
        <f>AVERAGE(J39:J43)</f>
        <v>21.619999999999997</v>
      </c>
      <c r="O40" s="2">
        <f>_xlfn.STDEV.P(J39:J43)</f>
        <v>0.76262703859750491</v>
      </c>
      <c r="P40" s="2">
        <f t="shared" ref="P40:P43" si="41">M40/58.35508</f>
        <v>1.5485637154468814</v>
      </c>
      <c r="Q40">
        <v>21.8</v>
      </c>
      <c r="R40">
        <v>6.95</v>
      </c>
      <c r="S40">
        <v>5.89</v>
      </c>
      <c r="T40">
        <f t="shared" si="34"/>
        <v>120.55504749999999</v>
      </c>
      <c r="U40" s="2">
        <f>AVERAGE(Q39:Q43)</f>
        <v>22.16</v>
      </c>
      <c r="V40" s="2">
        <f>_xlfn.STDEV.P(Q39:Q43)</f>
        <v>1.0983624174196789</v>
      </c>
      <c r="W40" s="2">
        <f t="shared" ref="W40:W43" si="42">T40/58.35508</f>
        <v>2.065887794173189</v>
      </c>
      <c r="X40" s="2" t="s">
        <v>65</v>
      </c>
      <c r="Y40">
        <v>21.73</v>
      </c>
      <c r="Z40">
        <v>7.34</v>
      </c>
      <c r="AA40">
        <v>7.51</v>
      </c>
      <c r="AB40">
        <f t="shared" si="35"/>
        <v>206.98836699999998</v>
      </c>
      <c r="AC40" s="2">
        <f>AVERAGE(Y39:Y43)</f>
        <v>22.386000000000003</v>
      </c>
      <c r="AD40" s="2">
        <f>_xlfn.STDEV.P(Y39:Y43)</f>
        <v>1.2351453355779631</v>
      </c>
      <c r="AE40" s="2">
        <f t="shared" ref="AE40:AE43" si="43">AB40/58.35508</f>
        <v>3.5470496655989501</v>
      </c>
      <c r="AF40">
        <v>22.8</v>
      </c>
      <c r="AG40">
        <v>10.16</v>
      </c>
      <c r="AH40">
        <v>7.76</v>
      </c>
      <c r="AI40">
        <f t="shared" si="36"/>
        <v>305.90540799999997</v>
      </c>
      <c r="AJ40" s="2">
        <f>AVERAGE(AF39:AF43)</f>
        <v>22.6</v>
      </c>
      <c r="AK40" s="2">
        <f>_xlfn.STDEV.P(AF39:AF43)</f>
        <v>1.5786069808536893</v>
      </c>
      <c r="AL40" s="2">
        <f t="shared" ref="AL40:AL43" si="44">AI40/58.35508</f>
        <v>5.2421384393612342</v>
      </c>
      <c r="AM40">
        <v>20.3</v>
      </c>
      <c r="AN40">
        <v>9.92</v>
      </c>
      <c r="AO40">
        <v>8.76</v>
      </c>
      <c r="AP40">
        <f t="shared" si="37"/>
        <v>380.61849599999999</v>
      </c>
      <c r="AQ40" s="2">
        <f>AVERAGE(AM39:AM43)</f>
        <v>22.6</v>
      </c>
      <c r="AR40" s="2">
        <f>_xlfn.STDEV.P(AM39:AM43)</f>
        <v>2.4811287753762516</v>
      </c>
      <c r="AS40" s="2">
        <f t="shared" ref="AS40:AS43" si="45">AP40/58.35508</f>
        <v>6.5224569309132985</v>
      </c>
      <c r="AT40">
        <v>21.3</v>
      </c>
      <c r="AU40">
        <v>12.36</v>
      </c>
      <c r="AV40">
        <v>9.18</v>
      </c>
      <c r="AW40">
        <f t="shared" si="38"/>
        <v>520.80343199999993</v>
      </c>
      <c r="AX40" s="2">
        <f>AVERAGE(AT39:AT43)</f>
        <v>23.2</v>
      </c>
      <c r="AY40" s="2">
        <f>_xlfn.STDEV.P(AT39:AT43)</f>
        <v>2.3108440016582685</v>
      </c>
      <c r="AZ40" s="2">
        <f t="shared" ref="AZ40:AZ43" si="46">AW40/58.35508</f>
        <v>8.9247316943100738</v>
      </c>
      <c r="BA40">
        <v>23.8</v>
      </c>
      <c r="BB40">
        <v>12.59</v>
      </c>
      <c r="BC40">
        <v>9.64</v>
      </c>
      <c r="BD40">
        <f t="shared" si="39"/>
        <v>584.99183200000004</v>
      </c>
      <c r="BE40" s="2">
        <f>AVERAGE(BA39:BA43)</f>
        <v>23.36</v>
      </c>
      <c r="BF40" s="2">
        <f>_xlfn.STDEV.P(BA39:BA43)</f>
        <v>1.0707007051459334</v>
      </c>
      <c r="BG40" s="2">
        <f t="shared" ref="BG40:BG43" si="47">BD40/58.35508</f>
        <v>10.024694199716633</v>
      </c>
    </row>
    <row r="41" spans="2:59" x14ac:dyDescent="0.4">
      <c r="B41" s="4" t="s">
        <v>66</v>
      </c>
      <c r="C41">
        <v>20.399999999999999</v>
      </c>
      <c r="D41">
        <v>7.68</v>
      </c>
      <c r="E41">
        <v>3.48</v>
      </c>
      <c r="F41">
        <f t="shared" si="32"/>
        <v>46.503935999999996</v>
      </c>
      <c r="G41" s="2">
        <f>G39/58.35508</f>
        <v>0.99999991774495056</v>
      </c>
      <c r="H41" s="2">
        <f>_xlfn.STDEV.P(I39:I43)</f>
        <v>0.25553246410045999</v>
      </c>
      <c r="I41" s="2">
        <f t="shared" si="40"/>
        <v>0.79691324217188964</v>
      </c>
      <c r="J41">
        <v>21.9</v>
      </c>
      <c r="K41">
        <v>5.83</v>
      </c>
      <c r="L41">
        <v>5.89</v>
      </c>
      <c r="M41">
        <f t="shared" si="33"/>
        <v>101.12747149999998</v>
      </c>
      <c r="N41" s="2">
        <f>N39/58.35508</f>
        <v>1.4371152502918341</v>
      </c>
      <c r="O41" s="2">
        <f>_xlfn.STDEV.P(P39:P43)</f>
        <v>0.56951013377000648</v>
      </c>
      <c r="P41" s="2">
        <f t="shared" si="41"/>
        <v>1.7329677467668623</v>
      </c>
      <c r="Q41">
        <v>22.4</v>
      </c>
      <c r="R41">
        <v>9.3699999999999992</v>
      </c>
      <c r="S41">
        <v>5.53</v>
      </c>
      <c r="T41">
        <f t="shared" si="34"/>
        <v>143.27151649999999</v>
      </c>
      <c r="U41" s="2">
        <f>U39/58.35508</f>
        <v>1.796840838878123</v>
      </c>
      <c r="V41" s="2">
        <f>_xlfn.STDEV.P(W39:W43)</f>
        <v>0.55063786329777176</v>
      </c>
      <c r="W41" s="2">
        <f t="shared" si="42"/>
        <v>2.4551678534242432</v>
      </c>
      <c r="X41" s="3" t="s">
        <v>66</v>
      </c>
      <c r="Y41">
        <v>22.3</v>
      </c>
      <c r="Z41">
        <v>10.95</v>
      </c>
      <c r="AA41">
        <v>5.61</v>
      </c>
      <c r="AB41">
        <f t="shared" si="35"/>
        <v>172.30974750000001</v>
      </c>
      <c r="AC41" s="2">
        <f>AC39/58.35508</f>
        <v>3.0346696740026751</v>
      </c>
      <c r="AD41" s="2">
        <f>_xlfn.STDEV.P(AE39:AE43)</f>
        <v>0.45424773706756799</v>
      </c>
      <c r="AE41" s="2">
        <f t="shared" si="43"/>
        <v>2.9527805891106653</v>
      </c>
      <c r="AF41">
        <v>23.2</v>
      </c>
      <c r="AG41">
        <v>11.64</v>
      </c>
      <c r="AH41">
        <v>8.9600000000000009</v>
      </c>
      <c r="AI41">
        <f t="shared" si="36"/>
        <v>467.23891200000008</v>
      </c>
      <c r="AJ41" s="2">
        <f>AJ39/58.35508</f>
        <v>5.6608618752643309</v>
      </c>
      <c r="AK41" s="2">
        <f>_xlfn.STDEV.P(AL39:AL43)</f>
        <v>1.756881521621704</v>
      </c>
      <c r="AL41" s="2">
        <f t="shared" si="44"/>
        <v>8.0068249756490797</v>
      </c>
      <c r="AM41">
        <v>22.6</v>
      </c>
      <c r="AN41">
        <v>14.62</v>
      </c>
      <c r="AO41">
        <v>8.1</v>
      </c>
      <c r="AP41">
        <f t="shared" si="37"/>
        <v>479.60909999999996</v>
      </c>
      <c r="AQ41" s="2">
        <f>AQ39/58.35508</f>
        <v>6.5560674700471662</v>
      </c>
      <c r="AR41" s="2">
        <f>_xlfn.STDEV.P(AS39:AS43)</f>
        <v>0.90712925274257727</v>
      </c>
      <c r="AS41" s="2">
        <f t="shared" si="45"/>
        <v>8.2188063147201564</v>
      </c>
      <c r="AT41">
        <v>23.8</v>
      </c>
      <c r="AU41">
        <v>14.12</v>
      </c>
      <c r="AV41">
        <v>9.48</v>
      </c>
      <c r="AW41">
        <f t="shared" si="38"/>
        <v>634.48502399999995</v>
      </c>
      <c r="AX41" s="2">
        <f>AX39/58.35508</f>
        <v>7.9790657659967206</v>
      </c>
      <c r="AY41" s="2">
        <f>_xlfn.STDEV.P(AZ39:AZ43)</f>
        <v>2.2204962156089061</v>
      </c>
      <c r="AZ41" s="2">
        <f t="shared" si="46"/>
        <v>10.872832733671173</v>
      </c>
      <c r="BA41">
        <v>21.6</v>
      </c>
      <c r="BB41">
        <v>18.78</v>
      </c>
      <c r="BC41">
        <v>9.75</v>
      </c>
      <c r="BD41">
        <f t="shared" si="39"/>
        <v>892.63687500000003</v>
      </c>
      <c r="BE41" s="2">
        <f>BE39/58.35508</f>
        <v>10.648691229623884</v>
      </c>
      <c r="BF41" s="2">
        <f>_xlfn.STDEV.P(BG39:BG43)</f>
        <v>2.7994066928623913</v>
      </c>
      <c r="BG41" s="2">
        <f t="shared" si="47"/>
        <v>15.29664383974797</v>
      </c>
    </row>
    <row r="42" spans="2:59" x14ac:dyDescent="0.4">
      <c r="B42" s="4" t="s">
        <v>67</v>
      </c>
      <c r="C42">
        <v>21.6</v>
      </c>
      <c r="D42">
        <v>5.5</v>
      </c>
      <c r="E42">
        <v>3.88</v>
      </c>
      <c r="F42">
        <f t="shared" si="32"/>
        <v>41.3996</v>
      </c>
      <c r="G42" s="2"/>
      <c r="H42" s="2"/>
      <c r="I42" s="2">
        <f t="shared" si="40"/>
        <v>0.70944294824032461</v>
      </c>
      <c r="J42">
        <v>21.7</v>
      </c>
      <c r="K42">
        <v>5.32</v>
      </c>
      <c r="L42">
        <v>3.67</v>
      </c>
      <c r="M42">
        <f t="shared" si="33"/>
        <v>35.827274000000003</v>
      </c>
      <c r="N42" s="2"/>
      <c r="O42" s="2"/>
      <c r="P42" s="2">
        <f t="shared" si="41"/>
        <v>0.61395295833713193</v>
      </c>
      <c r="Q42">
        <v>22.4</v>
      </c>
      <c r="R42">
        <v>6.17</v>
      </c>
      <c r="S42">
        <v>4.76</v>
      </c>
      <c r="T42">
        <f t="shared" si="34"/>
        <v>69.898696000000001</v>
      </c>
      <c r="U42" s="2"/>
      <c r="V42" s="2"/>
      <c r="W42" s="2">
        <f t="shared" si="42"/>
        <v>1.1978168138917811</v>
      </c>
      <c r="X42" t="s">
        <v>67</v>
      </c>
      <c r="Y42">
        <v>23.4</v>
      </c>
      <c r="Z42">
        <v>8.94</v>
      </c>
      <c r="AA42">
        <v>5.55</v>
      </c>
      <c r="AB42">
        <f t="shared" si="35"/>
        <v>137.687175</v>
      </c>
      <c r="AC42" s="2"/>
      <c r="AD42" s="2"/>
      <c r="AE42" s="2">
        <f t="shared" si="43"/>
        <v>2.3594719602817782</v>
      </c>
      <c r="AF42">
        <v>22.8</v>
      </c>
      <c r="AG42">
        <v>10.029999999999999</v>
      </c>
      <c r="AH42">
        <v>6.59</v>
      </c>
      <c r="AI42">
        <f t="shared" si="36"/>
        <v>217.7919215</v>
      </c>
      <c r="AJ42" s="2"/>
      <c r="AK42" s="2"/>
      <c r="AL42" s="2">
        <f t="shared" si="44"/>
        <v>3.7321844387840786</v>
      </c>
      <c r="AM42">
        <v>25.1</v>
      </c>
      <c r="AN42">
        <v>11.13</v>
      </c>
      <c r="AO42">
        <v>8.07</v>
      </c>
      <c r="AP42">
        <f t="shared" si="37"/>
        <v>362.42006850000007</v>
      </c>
      <c r="AQ42" s="2"/>
      <c r="AR42" s="2"/>
      <c r="AS42" s="2">
        <f t="shared" si="45"/>
        <v>6.2106001482647279</v>
      </c>
      <c r="AT42">
        <v>25.3</v>
      </c>
      <c r="AU42">
        <v>13.11</v>
      </c>
      <c r="AV42">
        <v>7.61</v>
      </c>
      <c r="AW42">
        <f t="shared" si="38"/>
        <v>379.61381549999999</v>
      </c>
      <c r="AX42" s="2"/>
      <c r="AY42" s="2"/>
      <c r="AZ42" s="2">
        <f t="shared" si="46"/>
        <v>6.5052402550043622</v>
      </c>
      <c r="BA42">
        <v>24.2</v>
      </c>
      <c r="BB42">
        <v>12.56</v>
      </c>
      <c r="BC42">
        <v>8.4700000000000006</v>
      </c>
      <c r="BD42">
        <f t="shared" si="39"/>
        <v>450.5328520000001</v>
      </c>
      <c r="BE42" s="2"/>
      <c r="BF42" s="2"/>
      <c r="BG42" s="2">
        <f t="shared" si="47"/>
        <v>7.720542101904412</v>
      </c>
    </row>
    <row r="43" spans="2:59" x14ac:dyDescent="0.4">
      <c r="B43" s="4" t="s">
        <v>68</v>
      </c>
      <c r="C43">
        <v>21.8</v>
      </c>
      <c r="D43">
        <v>7.12</v>
      </c>
      <c r="E43">
        <v>4.78</v>
      </c>
      <c r="F43">
        <f t="shared" si="32"/>
        <v>81.340304000000003</v>
      </c>
      <c r="G43" s="2"/>
      <c r="H43" s="2"/>
      <c r="I43" s="2">
        <f t="shared" si="40"/>
        <v>1.3938855708877445</v>
      </c>
      <c r="J43">
        <v>22.8</v>
      </c>
      <c r="K43">
        <v>8.69</v>
      </c>
      <c r="L43">
        <v>5.51</v>
      </c>
      <c r="M43">
        <f t="shared" si="33"/>
        <v>131.91463449999998</v>
      </c>
      <c r="N43" s="2"/>
      <c r="O43" s="2"/>
      <c r="P43" s="2">
        <f t="shared" si="41"/>
        <v>2.2605510008725886</v>
      </c>
      <c r="Q43">
        <v>23.8</v>
      </c>
      <c r="R43">
        <v>8.69</v>
      </c>
      <c r="S43">
        <v>5.41</v>
      </c>
      <c r="T43">
        <f t="shared" si="34"/>
        <v>127.1698945</v>
      </c>
      <c r="U43" s="2"/>
      <c r="V43" s="2"/>
      <c r="W43" s="2">
        <f t="shared" si="42"/>
        <v>2.1792429125279238</v>
      </c>
      <c r="X43" t="s">
        <v>68</v>
      </c>
      <c r="Y43">
        <v>24</v>
      </c>
      <c r="Z43">
        <v>10.41</v>
      </c>
      <c r="AA43">
        <v>6.29</v>
      </c>
      <c r="AB43">
        <f t="shared" si="35"/>
        <v>205.93114050000003</v>
      </c>
      <c r="AC43" s="2"/>
      <c r="AD43" s="2"/>
      <c r="AE43" s="2">
        <f t="shared" si="43"/>
        <v>3.5289325368074214</v>
      </c>
      <c r="AF43">
        <v>24.5</v>
      </c>
      <c r="AG43">
        <v>11.33</v>
      </c>
      <c r="AH43">
        <v>8.73</v>
      </c>
      <c r="AI43">
        <f t="shared" si="36"/>
        <v>431.74607850000001</v>
      </c>
      <c r="AJ43" s="2"/>
      <c r="AK43" s="2"/>
      <c r="AL43" s="2">
        <f t="shared" si="44"/>
        <v>7.3986031464612854</v>
      </c>
      <c r="AM43">
        <v>25.6</v>
      </c>
      <c r="AN43">
        <v>12.86</v>
      </c>
      <c r="AO43">
        <v>7.6</v>
      </c>
      <c r="AP43">
        <f t="shared" si="37"/>
        <v>371.39679999999998</v>
      </c>
      <c r="AQ43" s="2"/>
      <c r="AR43" s="2"/>
      <c r="AS43" s="2">
        <f t="shared" si="45"/>
        <v>6.3644296263495823</v>
      </c>
      <c r="AT43">
        <v>25.8</v>
      </c>
      <c r="AU43">
        <v>12.6</v>
      </c>
      <c r="AV43">
        <v>9.17</v>
      </c>
      <c r="AW43">
        <f t="shared" si="38"/>
        <v>529.76006999999993</v>
      </c>
      <c r="AX43" s="2"/>
      <c r="AY43" s="2"/>
      <c r="AZ43" s="2">
        <f t="shared" si="46"/>
        <v>9.0782168407617618</v>
      </c>
      <c r="BA43">
        <v>24.5</v>
      </c>
      <c r="BB43">
        <v>14.92</v>
      </c>
      <c r="BC43">
        <v>9.73</v>
      </c>
      <c r="BD43">
        <f t="shared" si="39"/>
        <v>706.25983400000007</v>
      </c>
      <c r="BE43" s="2"/>
      <c r="BF43" s="2"/>
      <c r="BG43" s="2">
        <f t="shared" si="47"/>
        <v>12.10279951634031</v>
      </c>
    </row>
    <row r="44" spans="2:59" s="8" customFormat="1" x14ac:dyDescent="0.4">
      <c r="B44" s="10" t="s">
        <v>30</v>
      </c>
      <c r="G44" s="9"/>
      <c r="H44" s="9"/>
      <c r="I44" s="9"/>
    </row>
    <row r="45" spans="2:59" s="8" customFormat="1" x14ac:dyDescent="0.4">
      <c r="B45" s="10"/>
      <c r="G45" s="9"/>
      <c r="H45" s="9"/>
      <c r="I45" s="9"/>
    </row>
    <row r="46" spans="2:59" x14ac:dyDescent="0.4">
      <c r="B46" s="4" t="s">
        <v>69</v>
      </c>
      <c r="C46">
        <v>23.6</v>
      </c>
      <c r="D46">
        <v>10.23</v>
      </c>
      <c r="E46">
        <v>4.78</v>
      </c>
      <c r="F46">
        <f t="shared" ref="F46:F50" si="48">(D46*E46^2)/2</f>
        <v>116.86956600000001</v>
      </c>
      <c r="G46" s="2">
        <f>AVERAGE(F46:F50)</f>
        <v>70.5135018</v>
      </c>
      <c r="H46" s="2">
        <f>_xlfn.STDEV.P(F46:F50)</f>
        <v>24.193981383326765</v>
      </c>
      <c r="I46" s="2">
        <f>F46/70.5135</f>
        <v>1.6574069646237957</v>
      </c>
      <c r="J46">
        <v>23.7</v>
      </c>
      <c r="K46">
        <v>10.199999999999999</v>
      </c>
      <c r="L46">
        <v>5.46</v>
      </c>
      <c r="M46">
        <f t="shared" ref="M46:M50" si="49">(K46*L46^2)/2</f>
        <v>152.03915999999998</v>
      </c>
      <c r="N46" s="2">
        <f>AVERAGE(M46:M50)</f>
        <v>74.912906600000014</v>
      </c>
      <c r="O46" s="2">
        <f>_xlfn.STDEV.P(M46:M50)</f>
        <v>39.26947197328429</v>
      </c>
      <c r="P46" s="2">
        <f>M46/70.5135</f>
        <v>2.1561709459890657</v>
      </c>
      <c r="Q46">
        <v>24.8</v>
      </c>
      <c r="R46">
        <v>12.19</v>
      </c>
      <c r="S46">
        <v>5.7</v>
      </c>
      <c r="T46">
        <f t="shared" ref="T46:T50" si="50">(R46*S46^2)/2</f>
        <v>198.02655000000001</v>
      </c>
      <c r="U46" s="2">
        <f>AVERAGE(T46:T50)</f>
        <v>139.15358680000003</v>
      </c>
      <c r="V46" s="2">
        <f>_xlfn.STDEV.P(T46:T50)</f>
        <v>31.099250091104444</v>
      </c>
      <c r="W46" s="2">
        <f>T46/70.5135</f>
        <v>2.808349464996065</v>
      </c>
      <c r="X46" s="2" t="s">
        <v>69</v>
      </c>
      <c r="Y46">
        <v>23.77</v>
      </c>
      <c r="Z46">
        <v>11.34</v>
      </c>
      <c r="AA46">
        <v>6.41</v>
      </c>
      <c r="AB46">
        <f t="shared" ref="AB46:AB50" si="51">(Z46*AA46^2)/2</f>
        <v>232.96952700000003</v>
      </c>
      <c r="AC46" s="2">
        <f>AVERAGE(AB46:AB50)</f>
        <v>204.8690627</v>
      </c>
      <c r="AD46" s="2">
        <f>_xlfn.STDEV.P(AB46:AB50)</f>
        <v>38.934808231757323</v>
      </c>
      <c r="AE46" s="2">
        <f>AB46/70.5135</f>
        <v>3.3038996362398696</v>
      </c>
      <c r="AF46">
        <v>25.3</v>
      </c>
      <c r="AG46">
        <v>8.86</v>
      </c>
      <c r="AH46">
        <v>6.47</v>
      </c>
      <c r="AI46">
        <f t="shared" ref="AI46:AI50" si="52">(AG46*AH46^2)/2</f>
        <v>185.44378699999996</v>
      </c>
      <c r="AJ46" s="2">
        <f>AVERAGE(AI46:AI50)</f>
        <v>273.27637770000001</v>
      </c>
      <c r="AK46" s="2">
        <f>_xlfn.STDEV.P(AI46:AI50)</f>
        <v>104.92258389018004</v>
      </c>
      <c r="AL46" s="2">
        <f>AI46/70.5135</f>
        <v>2.629904727463535</v>
      </c>
      <c r="AM46">
        <v>25.1</v>
      </c>
      <c r="AN46">
        <v>8.1300000000000008</v>
      </c>
      <c r="AO46">
        <v>7.07</v>
      </c>
      <c r="AP46">
        <f t="shared" ref="AP46:AP50" si="53">(AN46*AO46^2)/2</f>
        <v>203.18861850000005</v>
      </c>
      <c r="AQ46" s="2">
        <f>AVERAGE(AP46:AP50)</f>
        <v>313.73541569999998</v>
      </c>
      <c r="AR46" s="2">
        <f>_xlfn.STDEV.P(AP46:AP50)</f>
        <v>84.167928677068048</v>
      </c>
      <c r="AS46" s="2">
        <f>AP46/70.5135</f>
        <v>2.8815562764577005</v>
      </c>
      <c r="AT46">
        <v>25.8</v>
      </c>
      <c r="AU46">
        <v>14.76</v>
      </c>
      <c r="AV46">
        <v>8.0399999999999991</v>
      </c>
      <c r="AW46">
        <f t="shared" ref="AW46:AW50" si="54">(AU46*AV46^2)/2</f>
        <v>477.05500799999987</v>
      </c>
      <c r="AX46" s="2">
        <f>AVERAGE(AW46:AW50)</f>
        <v>440.28720300000003</v>
      </c>
      <c r="AY46" s="2">
        <f>_xlfn.STDEV.P(AW46:AW50)</f>
        <v>65.290755462936076</v>
      </c>
      <c r="AZ46" s="2">
        <f>AW46/70.5135</f>
        <v>6.7654421919206946</v>
      </c>
      <c r="BA46">
        <v>24.3</v>
      </c>
      <c r="BB46">
        <v>15.48</v>
      </c>
      <c r="BC46">
        <v>7.85</v>
      </c>
      <c r="BD46">
        <f t="shared" ref="BD46:BD50" si="55">(BB46*BC46^2)/2</f>
        <v>476.95814999999999</v>
      </c>
      <c r="BE46" s="2">
        <f>AVERAGE(BD46:BD50)</f>
        <v>510.83004039999997</v>
      </c>
      <c r="BF46" s="2">
        <f>_xlfn.STDEV.P(BD46:BD50)</f>
        <v>75.067081644472694</v>
      </c>
      <c r="BG46" s="2">
        <f>BD46/70.5135</f>
        <v>6.7640685826118405</v>
      </c>
    </row>
    <row r="47" spans="2:59" x14ac:dyDescent="0.4">
      <c r="B47" s="4" t="s">
        <v>70</v>
      </c>
      <c r="C47">
        <v>19.8</v>
      </c>
      <c r="D47">
        <v>8</v>
      </c>
      <c r="E47">
        <v>3.92</v>
      </c>
      <c r="F47">
        <f t="shared" si="48"/>
        <v>61.465599999999995</v>
      </c>
      <c r="G47" s="2">
        <f>AVERAGE(C46:C50)</f>
        <v>20.84</v>
      </c>
      <c r="H47" s="2">
        <f>_xlfn.STDEV.P(C46:C50)</f>
        <v>1.3922643427165693</v>
      </c>
      <c r="I47" s="2">
        <f t="shared" ref="I47:I50" si="56">F47/70.5135</f>
        <v>0.87168556375729467</v>
      </c>
      <c r="J47">
        <v>20.8</v>
      </c>
      <c r="K47">
        <v>7.75</v>
      </c>
      <c r="L47">
        <v>4.24</v>
      </c>
      <c r="M47">
        <f t="shared" si="49"/>
        <v>69.663200000000003</v>
      </c>
      <c r="N47" s="2">
        <f>AVERAGE(J46:J50)</f>
        <v>21.12</v>
      </c>
      <c r="O47" s="2">
        <f>_xlfn.STDEV.P(J46:J50)</f>
        <v>1.5587174214718966</v>
      </c>
      <c r="P47" s="2">
        <f t="shared" ref="P47:P50" si="57">M47/70.5135</f>
        <v>0.98794131620186221</v>
      </c>
      <c r="Q47">
        <v>20.7</v>
      </c>
      <c r="R47">
        <v>9.69</v>
      </c>
      <c r="S47">
        <v>5.4</v>
      </c>
      <c r="T47">
        <f t="shared" si="50"/>
        <v>141.28020000000001</v>
      </c>
      <c r="U47" s="2">
        <f>AVERAGE(Q46:Q50)</f>
        <v>21.88</v>
      </c>
      <c r="V47" s="2">
        <f>_xlfn.STDEV.P(Q46:Q50)</f>
        <v>1.6436544649043487</v>
      </c>
      <c r="W47" s="2">
        <f t="shared" ref="W47:W50" si="58">T47/70.5135</f>
        <v>2.0035908017613653</v>
      </c>
      <c r="X47" s="2" t="s">
        <v>70</v>
      </c>
      <c r="Y47">
        <v>21.3</v>
      </c>
      <c r="Z47">
        <v>10.64</v>
      </c>
      <c r="AA47">
        <v>6.22</v>
      </c>
      <c r="AB47">
        <f t="shared" si="51"/>
        <v>205.82228799999999</v>
      </c>
      <c r="AC47" s="2">
        <f>AVERAGE(Y46:Y50)</f>
        <v>21.213999999999999</v>
      </c>
      <c r="AD47" s="2">
        <f>_xlfn.STDEV.P(Y46:Y50)</f>
        <v>1.4081136317783447</v>
      </c>
      <c r="AE47" s="2">
        <f t="shared" ref="AE47:AE50" si="59">AB47/70.5135</f>
        <v>2.918906138540847</v>
      </c>
      <c r="AF47">
        <v>20.8</v>
      </c>
      <c r="AG47">
        <v>11.7</v>
      </c>
      <c r="AH47">
        <v>8.24</v>
      </c>
      <c r="AI47">
        <f t="shared" si="52"/>
        <v>397.20095999999995</v>
      </c>
      <c r="AJ47" s="2">
        <f>AVERAGE(AF46:AF50)</f>
        <v>22</v>
      </c>
      <c r="AK47" s="2">
        <f>_xlfn.STDEV.P(AF46:AF50)</f>
        <v>1.74928556845359</v>
      </c>
      <c r="AL47" s="2">
        <f t="shared" ref="AL47:AL50" si="60">AI47/70.5135</f>
        <v>5.6329775149439465</v>
      </c>
      <c r="AM47">
        <v>21.9</v>
      </c>
      <c r="AN47">
        <v>12.27</v>
      </c>
      <c r="AO47">
        <v>7.86</v>
      </c>
      <c r="AP47">
        <f t="shared" si="53"/>
        <v>379.01784600000002</v>
      </c>
      <c r="AQ47" s="2">
        <f>AVERAGE(AM46:AM50)</f>
        <v>22.64</v>
      </c>
      <c r="AR47" s="2">
        <f>_xlfn.STDEV.P(AM46:AM50)</f>
        <v>1.2579348154813115</v>
      </c>
      <c r="AS47" s="2">
        <f t="shared" ref="AS47:AS50" si="61">AP47/70.5135</f>
        <v>5.3751103831181268</v>
      </c>
      <c r="AT47">
        <v>23.6</v>
      </c>
      <c r="AU47">
        <v>14.07</v>
      </c>
      <c r="AV47">
        <v>8.2100000000000009</v>
      </c>
      <c r="AW47">
        <f t="shared" si="54"/>
        <v>474.1878435000001</v>
      </c>
      <c r="AX47" s="2">
        <f>AVERAGE(AT46:AT50)</f>
        <v>23.54</v>
      </c>
      <c r="AY47" s="2">
        <f>_xlfn.STDEV.P(AT46:AT50)</f>
        <v>1.209297316626478</v>
      </c>
      <c r="AZ47" s="2">
        <f t="shared" ref="AZ47:AZ50" si="62">AW47/70.5135</f>
        <v>6.7247809781105765</v>
      </c>
      <c r="BA47">
        <v>21.5</v>
      </c>
      <c r="BB47">
        <v>13.57</v>
      </c>
      <c r="BC47">
        <v>7.68</v>
      </c>
      <c r="BD47">
        <f t="shared" si="55"/>
        <v>400.195584</v>
      </c>
      <c r="BE47" s="2">
        <f>AVERAGE(BA46:BA50)</f>
        <v>21.859999999999996</v>
      </c>
      <c r="BF47" s="2">
        <f>_xlfn.STDEV.P(BA46:BA50)</f>
        <v>1.3215142829345434</v>
      </c>
      <c r="BG47" s="2">
        <f t="shared" ref="BG47:BG50" si="63">BD47/70.5135</f>
        <v>5.6754463187900193</v>
      </c>
    </row>
    <row r="48" spans="2:59" x14ac:dyDescent="0.4">
      <c r="B48" s="4" t="s">
        <v>71</v>
      </c>
      <c r="C48">
        <v>20.3</v>
      </c>
      <c r="D48">
        <v>8.77</v>
      </c>
      <c r="E48">
        <v>4.01</v>
      </c>
      <c r="F48">
        <f t="shared" si="48"/>
        <v>70.51123849999999</v>
      </c>
      <c r="G48" s="2">
        <f>G46/70.5135</f>
        <v>1.0000000255270269</v>
      </c>
      <c r="H48" s="2">
        <f>_xlfn.STDEV.P(I46:I50)</f>
        <v>0.34311133872700628</v>
      </c>
      <c r="I48" s="2">
        <f t="shared" si="56"/>
        <v>0.999967928127238</v>
      </c>
      <c r="J48">
        <v>21.8</v>
      </c>
      <c r="K48">
        <v>7</v>
      </c>
      <c r="L48">
        <v>3.8</v>
      </c>
      <c r="M48">
        <f t="shared" si="49"/>
        <v>50.54</v>
      </c>
      <c r="N48" s="2">
        <f>N46/70.5135</f>
        <v>1.0623909832868885</v>
      </c>
      <c r="O48" s="2">
        <f>_xlfn.STDEV.P(P46:P50)</f>
        <v>0.55690714506136119</v>
      </c>
      <c r="P48" s="2">
        <f t="shared" si="57"/>
        <v>0.71674218412077129</v>
      </c>
      <c r="Q48">
        <v>22.1</v>
      </c>
      <c r="R48">
        <v>10.18</v>
      </c>
      <c r="S48">
        <v>4.78</v>
      </c>
      <c r="T48">
        <f t="shared" si="50"/>
        <v>116.298356</v>
      </c>
      <c r="U48" s="2">
        <f>U46/70.5135</f>
        <v>1.9734318506385309</v>
      </c>
      <c r="V48" s="2">
        <f>_xlfn.STDEV.P(W46:W50)</f>
        <v>0.44103966036438974</v>
      </c>
      <c r="W48" s="2">
        <f t="shared" si="58"/>
        <v>1.6493062463216266</v>
      </c>
      <c r="X48" s="2" t="s">
        <v>71</v>
      </c>
      <c r="Y48">
        <v>20.7</v>
      </c>
      <c r="Z48">
        <v>11.33</v>
      </c>
      <c r="AA48">
        <v>6.59</v>
      </c>
      <c r="AB48">
        <f t="shared" si="51"/>
        <v>246.02018649999999</v>
      </c>
      <c r="AC48" s="2">
        <f>AC46/70.5135</f>
        <v>2.9053878009175551</v>
      </c>
      <c r="AD48" s="2">
        <f>_xlfn.STDEV.P(AE46:AE50)</f>
        <v>0.55216105046206843</v>
      </c>
      <c r="AE48" s="2">
        <f t="shared" si="59"/>
        <v>3.4889799329206466</v>
      </c>
      <c r="AF48">
        <v>20.8</v>
      </c>
      <c r="AG48">
        <v>12.45</v>
      </c>
      <c r="AH48">
        <v>7.34</v>
      </c>
      <c r="AI48">
        <f t="shared" si="52"/>
        <v>335.37560999999999</v>
      </c>
      <c r="AJ48" s="2">
        <f>AJ46/70.5135</f>
        <v>3.8755185560211878</v>
      </c>
      <c r="AK48" s="2">
        <f>_xlfn.STDEV.P(AL46:AL50)</f>
        <v>1.4879786691935604</v>
      </c>
      <c r="AL48" s="2">
        <f t="shared" si="60"/>
        <v>4.7561900912591213</v>
      </c>
      <c r="AM48">
        <v>22.3</v>
      </c>
      <c r="AN48">
        <v>12.68</v>
      </c>
      <c r="AO48">
        <v>8.09</v>
      </c>
      <c r="AP48">
        <f t="shared" si="53"/>
        <v>414.94095399999998</v>
      </c>
      <c r="AQ48" s="2">
        <f>AQ46/70.5135</f>
        <v>4.4492957476227959</v>
      </c>
      <c r="AR48" s="2">
        <f>_xlfn.STDEV.P(AS46:AS50)</f>
        <v>1.1936427588627421</v>
      </c>
      <c r="AS48" s="2">
        <f t="shared" si="61"/>
        <v>5.8845604600537484</v>
      </c>
      <c r="AT48">
        <v>23.2</v>
      </c>
      <c r="AU48">
        <v>13.63</v>
      </c>
      <c r="AV48">
        <v>8.0500000000000007</v>
      </c>
      <c r="AW48">
        <f t="shared" si="54"/>
        <v>441.62903750000009</v>
      </c>
      <c r="AX48" s="2">
        <f>AX46/70.5135</f>
        <v>6.2440128911485049</v>
      </c>
      <c r="AY48" s="2">
        <f>_xlfn.STDEV.P(AZ46:AZ50)</f>
        <v>0.92593270030472052</v>
      </c>
      <c r="AZ48" s="2">
        <f t="shared" si="62"/>
        <v>6.2630423606827081</v>
      </c>
      <c r="BA48">
        <v>20.3</v>
      </c>
      <c r="BB48">
        <v>14.36</v>
      </c>
      <c r="BC48">
        <v>9.24</v>
      </c>
      <c r="BD48">
        <f t="shared" si="55"/>
        <v>613.011168</v>
      </c>
      <c r="BE48" s="2">
        <f>BE46/70.5135</f>
        <v>7.244428944811987</v>
      </c>
      <c r="BF48" s="2">
        <f>_xlfn.STDEV.P(BG46:BG50)</f>
        <v>1.0645774446662279</v>
      </c>
      <c r="BG48" s="2">
        <f t="shared" si="63"/>
        <v>8.6935291539917898</v>
      </c>
    </row>
    <row r="49" spans="2:59" x14ac:dyDescent="0.4">
      <c r="B49" s="4" t="s">
        <v>72</v>
      </c>
      <c r="C49">
        <v>20.3</v>
      </c>
      <c r="D49">
        <v>6.17</v>
      </c>
      <c r="E49">
        <v>4.09</v>
      </c>
      <c r="F49">
        <f t="shared" si="48"/>
        <v>51.606188499999995</v>
      </c>
      <c r="G49" s="2"/>
      <c r="H49" s="2"/>
      <c r="I49" s="2">
        <f t="shared" si="56"/>
        <v>0.73186252987016664</v>
      </c>
      <c r="J49">
        <v>19.100000000000001</v>
      </c>
      <c r="K49">
        <v>6.18</v>
      </c>
      <c r="L49">
        <v>3.97</v>
      </c>
      <c r="M49">
        <f t="shared" si="49"/>
        <v>48.701180999999998</v>
      </c>
      <c r="N49" s="2"/>
      <c r="O49" s="2"/>
      <c r="P49" s="2">
        <f t="shared" si="57"/>
        <v>0.69066463868620909</v>
      </c>
      <c r="Q49">
        <v>20</v>
      </c>
      <c r="R49">
        <v>10.54</v>
      </c>
      <c r="S49">
        <v>4.62</v>
      </c>
      <c r="T49">
        <f t="shared" si="50"/>
        <v>112.48498799999999</v>
      </c>
      <c r="U49" s="2"/>
      <c r="V49" s="2"/>
      <c r="W49" s="2">
        <f t="shared" si="58"/>
        <v>1.5952262758195239</v>
      </c>
      <c r="X49" t="s">
        <v>72</v>
      </c>
      <c r="Y49">
        <v>19.5</v>
      </c>
      <c r="Z49">
        <v>12.84</v>
      </c>
      <c r="AA49">
        <v>4.5599999999999996</v>
      </c>
      <c r="AB49">
        <f t="shared" si="51"/>
        <v>133.49491199999997</v>
      </c>
      <c r="AC49" s="2"/>
      <c r="AD49" s="2"/>
      <c r="AE49" s="2">
        <f t="shared" si="59"/>
        <v>1.8931823267884871</v>
      </c>
      <c r="AF49">
        <v>20.8</v>
      </c>
      <c r="AG49">
        <v>9.19</v>
      </c>
      <c r="AH49">
        <v>5.03</v>
      </c>
      <c r="AI49">
        <f t="shared" si="52"/>
        <v>116.25763550000001</v>
      </c>
      <c r="AJ49" s="2"/>
      <c r="AK49" s="2"/>
      <c r="AL49" s="2">
        <f t="shared" si="60"/>
        <v>1.648728761159211</v>
      </c>
      <c r="AM49">
        <v>21.6</v>
      </c>
      <c r="AN49">
        <v>12.15</v>
      </c>
      <c r="AO49">
        <v>6.1</v>
      </c>
      <c r="AP49">
        <f t="shared" si="53"/>
        <v>226.05074999999997</v>
      </c>
      <c r="AQ49" s="2"/>
      <c r="AR49" s="2"/>
      <c r="AS49" s="2">
        <f t="shared" si="61"/>
        <v>3.2057797443042819</v>
      </c>
      <c r="AT49">
        <v>22.8</v>
      </c>
      <c r="AU49">
        <v>14</v>
      </c>
      <c r="AV49">
        <v>6.7</v>
      </c>
      <c r="AW49">
        <f t="shared" si="54"/>
        <v>314.23</v>
      </c>
      <c r="AX49" s="2"/>
      <c r="AY49" s="2"/>
      <c r="AZ49" s="2">
        <f t="shared" si="62"/>
        <v>4.4563097846511663</v>
      </c>
      <c r="BA49">
        <v>21.8</v>
      </c>
      <c r="BB49">
        <v>15.52</v>
      </c>
      <c r="BC49">
        <v>7.95</v>
      </c>
      <c r="BD49">
        <f t="shared" si="55"/>
        <v>490.45139999999998</v>
      </c>
      <c r="BE49" s="2"/>
      <c r="BF49" s="2"/>
      <c r="BG49" s="2">
        <f t="shared" si="63"/>
        <v>6.9554255568082715</v>
      </c>
    </row>
    <row r="50" spans="2:59" x14ac:dyDescent="0.4">
      <c r="B50" s="4" t="s">
        <v>73</v>
      </c>
      <c r="C50">
        <v>20.2</v>
      </c>
      <c r="D50">
        <v>6.58</v>
      </c>
      <c r="E50">
        <v>3.98</v>
      </c>
      <c r="F50">
        <f t="shared" si="48"/>
        <v>52.114916000000001</v>
      </c>
      <c r="G50" s="2"/>
      <c r="H50" s="2"/>
      <c r="I50" s="2">
        <f t="shared" si="56"/>
        <v>0.73907714125663893</v>
      </c>
      <c r="J50">
        <v>20.2</v>
      </c>
      <c r="K50">
        <v>5.44</v>
      </c>
      <c r="L50">
        <v>4.4400000000000004</v>
      </c>
      <c r="M50">
        <f t="shared" si="49"/>
        <v>53.620992000000015</v>
      </c>
      <c r="N50" s="2"/>
      <c r="O50" s="2"/>
      <c r="P50" s="2">
        <f t="shared" si="57"/>
        <v>0.7604358314365337</v>
      </c>
      <c r="Q50">
        <v>21.8</v>
      </c>
      <c r="R50">
        <v>9.3000000000000007</v>
      </c>
      <c r="S50">
        <v>5.24</v>
      </c>
      <c r="T50">
        <f t="shared" si="50"/>
        <v>127.67784000000002</v>
      </c>
      <c r="U50" s="2"/>
      <c r="V50" s="2"/>
      <c r="W50" s="2">
        <f t="shared" si="58"/>
        <v>1.8106864642940719</v>
      </c>
      <c r="X50" t="s">
        <v>73</v>
      </c>
      <c r="Y50">
        <v>20.8</v>
      </c>
      <c r="Z50">
        <v>10.72</v>
      </c>
      <c r="AA50">
        <v>6.2</v>
      </c>
      <c r="AB50">
        <f t="shared" si="51"/>
        <v>206.03840000000002</v>
      </c>
      <c r="AC50" s="2"/>
      <c r="AD50" s="2"/>
      <c r="AE50" s="2">
        <f t="shared" si="59"/>
        <v>2.9219709700979251</v>
      </c>
      <c r="AF50">
        <v>22.3</v>
      </c>
      <c r="AG50">
        <v>11.32</v>
      </c>
      <c r="AH50">
        <v>7.66</v>
      </c>
      <c r="AI50">
        <f t="shared" si="52"/>
        <v>332.10389600000002</v>
      </c>
      <c r="AJ50" s="2"/>
      <c r="AK50" s="2"/>
      <c r="AL50" s="2">
        <f t="shared" si="60"/>
        <v>4.7097916852801243</v>
      </c>
      <c r="AM50">
        <v>22.3</v>
      </c>
      <c r="AN50">
        <v>12.55</v>
      </c>
      <c r="AO50">
        <v>7.42</v>
      </c>
      <c r="AP50">
        <f t="shared" si="53"/>
        <v>345.47890999999998</v>
      </c>
      <c r="AQ50" s="2"/>
      <c r="AR50" s="2"/>
      <c r="AS50" s="2">
        <f t="shared" si="61"/>
        <v>4.8994718741801222</v>
      </c>
      <c r="AT50">
        <v>22.3</v>
      </c>
      <c r="AU50">
        <v>13.43</v>
      </c>
      <c r="AV50">
        <v>8.58</v>
      </c>
      <c r="AW50">
        <f t="shared" si="54"/>
        <v>494.33412599999997</v>
      </c>
      <c r="AX50" s="2"/>
      <c r="AY50" s="2"/>
      <c r="AZ50" s="2">
        <f t="shared" si="62"/>
        <v>7.0104891403773744</v>
      </c>
      <c r="BA50">
        <v>21.4</v>
      </c>
      <c r="BB50">
        <v>14.32</v>
      </c>
      <c r="BC50">
        <v>8.9499999999999993</v>
      </c>
      <c r="BD50">
        <f t="shared" si="55"/>
        <v>573.5338999999999</v>
      </c>
      <c r="BE50" s="2"/>
      <c r="BF50" s="2"/>
      <c r="BG50" s="2">
        <f t="shared" si="63"/>
        <v>8.1336751118580128</v>
      </c>
    </row>
    <row r="51" spans="2:59" s="8" customFormat="1" x14ac:dyDescent="0.4">
      <c r="B51" s="10" t="s">
        <v>23</v>
      </c>
      <c r="G51" s="9"/>
      <c r="H51" s="9"/>
      <c r="I51" s="9"/>
    </row>
    <row r="52" spans="2:59" s="8" customFormat="1" x14ac:dyDescent="0.4">
      <c r="B52" s="10"/>
      <c r="G52" s="9"/>
      <c r="H52" s="9"/>
      <c r="I52" s="9"/>
    </row>
    <row r="53" spans="2:59" x14ac:dyDescent="0.4">
      <c r="B53" s="4" t="s">
        <v>74</v>
      </c>
      <c r="C53">
        <v>20.100000000000001</v>
      </c>
      <c r="D53">
        <v>6.75</v>
      </c>
      <c r="E53">
        <v>4.17</v>
      </c>
      <c r="F53">
        <f t="shared" ref="F53:F57" si="64">(D53*E53^2)/2</f>
        <v>58.687537499999998</v>
      </c>
      <c r="G53" s="2">
        <f>AVERAGE(F53:F57)</f>
        <v>70.252904200000003</v>
      </c>
      <c r="H53" s="2">
        <f>_xlfn.STDEV.P(F53:F57)</f>
        <v>35.021818525745367</v>
      </c>
      <c r="I53" s="2">
        <f>F53/70.2529</f>
        <v>0.83537530123311632</v>
      </c>
      <c r="J53">
        <v>19.3</v>
      </c>
      <c r="K53">
        <v>7.19</v>
      </c>
      <c r="L53">
        <v>5.0599999999999996</v>
      </c>
      <c r="M53">
        <f t="shared" ref="M53:M57" si="65">(K53*L53^2)/2</f>
        <v>92.044941999999992</v>
      </c>
      <c r="N53" s="2">
        <f>AVERAGE(M53:M57)</f>
        <v>85.983840399999991</v>
      </c>
      <c r="O53" s="2">
        <f>_xlfn.STDEV.P(M53:M57)</f>
        <v>31.976692440333832</v>
      </c>
      <c r="P53" s="2">
        <f>M53/70.2529</f>
        <v>1.3101941983889633</v>
      </c>
      <c r="Q53">
        <v>20.6</v>
      </c>
      <c r="R53">
        <v>7.3</v>
      </c>
      <c r="S53">
        <v>4.59</v>
      </c>
      <c r="T53">
        <f t="shared" ref="T53:T57" si="66">(R53*S53^2)/2</f>
        <v>76.898564999999991</v>
      </c>
      <c r="U53" s="2">
        <f>AVERAGE(T53:T57)</f>
        <v>118.71206120000002</v>
      </c>
      <c r="V53" s="2">
        <f>_xlfn.STDEV.P(T53:T57)</f>
        <v>51.95209211954721</v>
      </c>
      <c r="W53" s="2">
        <f>T53/70.2529</f>
        <v>1.0945963084797923</v>
      </c>
      <c r="X53" t="s">
        <v>74</v>
      </c>
      <c r="Y53">
        <v>18.2</v>
      </c>
      <c r="Z53">
        <v>9.52</v>
      </c>
      <c r="AA53">
        <v>5.14</v>
      </c>
      <c r="AB53">
        <f t="shared" ref="AB53:AB57" si="67">(Z53*AA53^2)/2</f>
        <v>125.75729599999997</v>
      </c>
      <c r="AC53" s="2">
        <f>AVERAGE(AB53:AB57)</f>
        <v>184.364555</v>
      </c>
      <c r="AD53" s="2">
        <f>_xlfn.STDEV.P(AB53:AB57)</f>
        <v>33.501693479026514</v>
      </c>
      <c r="AE53" s="2">
        <f>AB53/70.2529</f>
        <v>1.79006554889549</v>
      </c>
      <c r="AF53">
        <v>19.8</v>
      </c>
      <c r="AG53">
        <v>9.19</v>
      </c>
      <c r="AH53">
        <v>5.03</v>
      </c>
      <c r="AI53">
        <f t="shared" ref="AI53:AI57" si="68">(AG53*AH53^2)/2</f>
        <v>116.25763550000001</v>
      </c>
      <c r="AJ53" s="2">
        <f>AVERAGE(AI53:AI57)</f>
        <v>241.65974899999992</v>
      </c>
      <c r="AK53" s="2">
        <f>_xlfn.STDEV.P(AI53:AI57)</f>
        <v>88.154904087084631</v>
      </c>
      <c r="AL53" s="2">
        <f>AI53/70.2529</f>
        <v>1.6548446469825446</v>
      </c>
      <c r="AM53">
        <v>20.8</v>
      </c>
      <c r="AN53">
        <v>9.5399999999999991</v>
      </c>
      <c r="AO53">
        <v>6.65</v>
      </c>
      <c r="AP53">
        <f t="shared" ref="AP53:AP57" si="69">(AN53*AO53^2)/2</f>
        <v>210.94132500000001</v>
      </c>
      <c r="AQ53" s="2">
        <f>AVERAGE(AP53:AP57)</f>
        <v>318.26386619999994</v>
      </c>
      <c r="AR53" s="2">
        <f>_xlfn.STDEV.P(AP53:AP57)</f>
        <v>68.813597641023819</v>
      </c>
      <c r="AS53" s="2">
        <f>AP53/70.2529</f>
        <v>3.0025995368162741</v>
      </c>
      <c r="AT53">
        <v>20.5</v>
      </c>
      <c r="AU53">
        <v>11.71</v>
      </c>
      <c r="AV53">
        <v>8.8000000000000007</v>
      </c>
      <c r="AW53">
        <f t="shared" ref="AW53:AW57" si="70">(AU53*AV53^2)/2</f>
        <v>453.41120000000012</v>
      </c>
      <c r="AX53" s="2">
        <f>AVERAGE(AW53:AW57)</f>
        <v>458.08269300000001</v>
      </c>
      <c r="AY53" s="2">
        <f>_xlfn.STDEV.P(AW53:AW57)</f>
        <v>67.051424592409191</v>
      </c>
      <c r="AZ53" s="2">
        <f>AW53/70.2529</f>
        <v>6.4539855294229866</v>
      </c>
      <c r="BA53">
        <v>19.8</v>
      </c>
      <c r="BB53">
        <v>11.07</v>
      </c>
      <c r="BC53">
        <v>9.01</v>
      </c>
      <c r="BD53">
        <f t="shared" ref="BD53:BD57" si="71">(BB53*BC53^2)/2</f>
        <v>449.33185349999997</v>
      </c>
      <c r="BE53" s="2">
        <f>AVERAGE(BD53:BD57)</f>
        <v>524.07218720000003</v>
      </c>
      <c r="BF53" s="2">
        <f>_xlfn.STDEV.P(BD53:BD57)</f>
        <v>104.26020629108602</v>
      </c>
      <c r="BG53" s="2">
        <f>BD53/70.2529</f>
        <v>6.395918937154196</v>
      </c>
    </row>
    <row r="54" spans="2:59" x14ac:dyDescent="0.4">
      <c r="B54" s="4" t="s">
        <v>75</v>
      </c>
      <c r="C54">
        <v>21</v>
      </c>
      <c r="D54">
        <v>7.28</v>
      </c>
      <c r="E54">
        <v>3.98</v>
      </c>
      <c r="F54">
        <f t="shared" si="64"/>
        <v>57.659056000000007</v>
      </c>
      <c r="G54" s="2">
        <f>AVERAGE(C53:C57)</f>
        <v>20.56</v>
      </c>
      <c r="H54" s="2">
        <f>_xlfn.STDEV.P(C53:C57)</f>
        <v>1.2435433245367846</v>
      </c>
      <c r="I54" s="2">
        <f t="shared" ref="I54:I57" si="72">F54/70.2529</f>
        <v>0.82073559952685238</v>
      </c>
      <c r="J54">
        <v>19.100000000000001</v>
      </c>
      <c r="K54">
        <v>7.18</v>
      </c>
      <c r="L54">
        <v>4.4800000000000004</v>
      </c>
      <c r="M54">
        <f t="shared" si="65"/>
        <v>72.05273600000001</v>
      </c>
      <c r="N54" s="2">
        <f>AVERAGE(J53:J57)</f>
        <v>19.96</v>
      </c>
      <c r="O54" s="2">
        <f>_xlfn.STDEV.P(J53:J57)</f>
        <v>1.8260339536821331</v>
      </c>
      <c r="P54" s="2">
        <f t="shared" ref="P54:P57" si="73">M54/70.2529</f>
        <v>1.0256193836838055</v>
      </c>
      <c r="Q54">
        <v>22.9</v>
      </c>
      <c r="R54">
        <v>8.73</v>
      </c>
      <c r="S54">
        <v>4.96</v>
      </c>
      <c r="T54">
        <f t="shared" si="66"/>
        <v>107.38598400000001</v>
      </c>
      <c r="U54" s="2">
        <f>AVERAGE(Q53:Q57)</f>
        <v>21.68</v>
      </c>
      <c r="V54" s="2">
        <f>_xlfn.STDEV.P(Q53:Q57)</f>
        <v>2.0855694665965934</v>
      </c>
      <c r="W54" s="2">
        <f t="shared" ref="W54:W57" si="74">T54/70.2529</f>
        <v>1.5285630059399684</v>
      </c>
      <c r="X54" t="s">
        <v>75</v>
      </c>
      <c r="Y54">
        <v>21.49</v>
      </c>
      <c r="Z54">
        <v>9.9700000000000006</v>
      </c>
      <c r="AA54">
        <v>6.34</v>
      </c>
      <c r="AB54">
        <f t="shared" si="67"/>
        <v>200.375066</v>
      </c>
      <c r="AC54" s="2">
        <f>AVERAGE(Y53:Y57)</f>
        <v>20.637999999999998</v>
      </c>
      <c r="AD54" s="2">
        <f>_xlfn.STDEV.P(Y53:Y57)</f>
        <v>2.4328945723150666</v>
      </c>
      <c r="AE54" s="2">
        <f t="shared" ref="AE54:AE57" si="75">AB54/70.2529</f>
        <v>2.8521963648475723</v>
      </c>
      <c r="AF54">
        <v>22.3</v>
      </c>
      <c r="AG54">
        <v>9.9499999999999993</v>
      </c>
      <c r="AH54">
        <v>7.28</v>
      </c>
      <c r="AI54">
        <f t="shared" si="68"/>
        <v>263.66703999999999</v>
      </c>
      <c r="AJ54" s="2">
        <f>AVERAGE(AF53:AF57)</f>
        <v>21.48</v>
      </c>
      <c r="AK54" s="2">
        <f>_xlfn.STDEV.P(AF53:AF57)</f>
        <v>2.2885803459786915</v>
      </c>
      <c r="AL54" s="2">
        <f t="shared" ref="AL54:AL57" si="76">AI54/70.2529</f>
        <v>3.7531125405499273</v>
      </c>
      <c r="AM54">
        <v>22.3</v>
      </c>
      <c r="AN54">
        <v>10.98</v>
      </c>
      <c r="AO54">
        <v>7.93</v>
      </c>
      <c r="AP54">
        <f t="shared" si="69"/>
        <v>345.23810099999997</v>
      </c>
      <c r="AQ54" s="2">
        <f>AVERAGE(AM53:AM57)</f>
        <v>21.740000000000002</v>
      </c>
      <c r="AR54" s="2">
        <f>_xlfn.STDEV.P(AM53:AM57)</f>
        <v>1.6378034070058591</v>
      </c>
      <c r="AS54" s="2">
        <f t="shared" ref="AS54:AS57" si="77">AP54/70.2529</f>
        <v>4.9142185020120168</v>
      </c>
      <c r="AT54">
        <v>25.3</v>
      </c>
      <c r="AU54">
        <v>12.1</v>
      </c>
      <c r="AV54">
        <v>8.7100000000000009</v>
      </c>
      <c r="AW54">
        <f t="shared" si="70"/>
        <v>458.9778050000001</v>
      </c>
      <c r="AX54" s="2">
        <f>AVERAGE(AT53:AT57)</f>
        <v>23.82</v>
      </c>
      <c r="AY54" s="2">
        <f>_xlfn.STDEV.P(AT53:AT57)</f>
        <v>2.5513917770503203</v>
      </c>
      <c r="AZ54" s="2">
        <f t="shared" ref="AZ54:AZ57" si="78">AW54/70.2529</f>
        <v>6.5332221872691392</v>
      </c>
      <c r="BA54">
        <v>24.4</v>
      </c>
      <c r="BB54">
        <v>12.11</v>
      </c>
      <c r="BC54">
        <v>8.56</v>
      </c>
      <c r="BD54">
        <f t="shared" si="71"/>
        <v>443.671648</v>
      </c>
      <c r="BE54" s="2">
        <f>AVERAGE(BA53:BA57)</f>
        <v>22.959999999999997</v>
      </c>
      <c r="BF54" s="2">
        <f>_xlfn.STDEV.P(BA53:BA57)</f>
        <v>2.0616498247762638</v>
      </c>
      <c r="BG54" s="2">
        <f t="shared" ref="BG54:BG57" si="79">BD54/70.2529</f>
        <v>6.3153499428493349</v>
      </c>
    </row>
    <row r="55" spans="2:59" x14ac:dyDescent="0.4">
      <c r="B55" s="4" t="s">
        <v>76</v>
      </c>
      <c r="C55">
        <v>19</v>
      </c>
      <c r="D55">
        <v>5.34</v>
      </c>
      <c r="E55">
        <v>4</v>
      </c>
      <c r="F55">
        <f t="shared" si="64"/>
        <v>42.72</v>
      </c>
      <c r="G55" s="2">
        <f>G53/70.2529</f>
        <v>1.0000000597840091</v>
      </c>
      <c r="H55" s="2">
        <f>_xlfn.STDEV.P(I53:I57)</f>
        <v>0.49851064547862584</v>
      </c>
      <c r="I55" s="2">
        <f t="shared" si="72"/>
        <v>0.60808877640638326</v>
      </c>
      <c r="J55">
        <v>18.899999999999999</v>
      </c>
      <c r="K55">
        <v>7.61</v>
      </c>
      <c r="L55">
        <v>4.38</v>
      </c>
      <c r="M55">
        <f t="shared" si="65"/>
        <v>72.996642000000008</v>
      </c>
      <c r="N55" s="2">
        <f>N53/70.2529</f>
        <v>1.2239187336038797</v>
      </c>
      <c r="O55" s="2">
        <f>_xlfn.STDEV.P(P53:P57)</f>
        <v>0.45516544427822603</v>
      </c>
      <c r="P55" s="2">
        <f t="shared" si="73"/>
        <v>1.039055213379092</v>
      </c>
      <c r="Q55">
        <v>19.8</v>
      </c>
      <c r="R55">
        <v>9.82</v>
      </c>
      <c r="S55">
        <v>5.13</v>
      </c>
      <c r="T55">
        <f t="shared" si="66"/>
        <v>129.215979</v>
      </c>
      <c r="U55" s="2">
        <f>U53/70.2529</f>
        <v>1.6897816488714348</v>
      </c>
      <c r="V55" s="2">
        <f>_xlfn.STDEV.P(W53:W57)</f>
        <v>0.7395010329758237</v>
      </c>
      <c r="W55" s="2">
        <f t="shared" si="74"/>
        <v>1.8392974382552181</v>
      </c>
      <c r="X55" t="s">
        <v>76</v>
      </c>
      <c r="Y55">
        <v>19.100000000000001</v>
      </c>
      <c r="Z55">
        <v>11.66</v>
      </c>
      <c r="AA55">
        <v>6.25</v>
      </c>
      <c r="AB55">
        <f t="shared" si="67"/>
        <v>227.734375</v>
      </c>
      <c r="AC55" s="2">
        <f>AC53/70.2529</f>
        <v>2.6242981428524659</v>
      </c>
      <c r="AD55" s="2">
        <f>_xlfn.STDEV.P(AE53:AE57)</f>
        <v>0.47687274801505247</v>
      </c>
      <c r="AE55" s="2">
        <f t="shared" si="75"/>
        <v>3.241636644181237</v>
      </c>
      <c r="AF55">
        <v>20.3</v>
      </c>
      <c r="AG55">
        <v>11.63</v>
      </c>
      <c r="AH55">
        <v>7.17</v>
      </c>
      <c r="AI55">
        <f t="shared" si="68"/>
        <v>298.94275349999998</v>
      </c>
      <c r="AJ55" s="2">
        <f>AJ53/70.2529</f>
        <v>3.4398544259382877</v>
      </c>
      <c r="AK55" s="2">
        <f>_xlfn.STDEV.P(AL53:AL57)</f>
        <v>1.2548222790387962</v>
      </c>
      <c r="AL55" s="2">
        <f t="shared" si="76"/>
        <v>4.2552372001725196</v>
      </c>
      <c r="AM55">
        <v>20.7</v>
      </c>
      <c r="AN55">
        <v>12.69</v>
      </c>
      <c r="AO55">
        <v>8.1</v>
      </c>
      <c r="AP55">
        <f t="shared" si="69"/>
        <v>416.29544999999996</v>
      </c>
      <c r="AQ55" s="2">
        <f>AQ53/70.2529</f>
        <v>4.5302594796798417</v>
      </c>
      <c r="AR55" s="2">
        <f>_xlfn.STDEV.P(AS53:AS57)</f>
        <v>0.97951255593752606</v>
      </c>
      <c r="AS55" s="2">
        <f t="shared" si="77"/>
        <v>5.9256692606283865</v>
      </c>
      <c r="AT55">
        <v>23</v>
      </c>
      <c r="AU55">
        <v>13.11</v>
      </c>
      <c r="AV55">
        <v>8.2799999999999994</v>
      </c>
      <c r="AW55">
        <f t="shared" si="70"/>
        <v>449.40031199999993</v>
      </c>
      <c r="AX55" s="2">
        <f>AX53/70.2529</f>
        <v>6.5204809054145807</v>
      </c>
      <c r="AY55" s="2">
        <f>_xlfn.STDEV.P(AZ53:AZ57)</f>
        <v>0.95442927754454288</v>
      </c>
      <c r="AZ55" s="2">
        <f t="shared" si="78"/>
        <v>6.3968933951480995</v>
      </c>
      <c r="BA55">
        <v>22.9</v>
      </c>
      <c r="BB55">
        <v>13.8</v>
      </c>
      <c r="BC55">
        <v>8.99</v>
      </c>
      <c r="BD55">
        <f t="shared" si="71"/>
        <v>557.65869000000009</v>
      </c>
      <c r="BE55" s="2">
        <f>BE53/70.2529</f>
        <v>7.4597943600904735</v>
      </c>
      <c r="BF55" s="2">
        <f>_xlfn.STDEV.P(BG53:BG57)</f>
        <v>1.484069786316097</v>
      </c>
      <c r="BG55" s="2">
        <f t="shared" si="79"/>
        <v>7.9378743083915415</v>
      </c>
    </row>
    <row r="56" spans="2:59" x14ac:dyDescent="0.4">
      <c r="B56" s="4" t="s">
        <v>77</v>
      </c>
      <c r="C56">
        <v>22.7</v>
      </c>
      <c r="D56">
        <v>8.09</v>
      </c>
      <c r="E56">
        <v>5.87</v>
      </c>
      <c r="F56">
        <f t="shared" si="64"/>
        <v>139.37816050000001</v>
      </c>
      <c r="G56" s="2"/>
      <c r="H56" s="2"/>
      <c r="I56" s="2">
        <f t="shared" si="72"/>
        <v>1.9839488547803723</v>
      </c>
      <c r="J56">
        <v>23.6</v>
      </c>
      <c r="K56">
        <v>8.61</v>
      </c>
      <c r="L56">
        <v>5.78</v>
      </c>
      <c r="M56">
        <f t="shared" si="65"/>
        <v>143.823162</v>
      </c>
      <c r="N56" s="2"/>
      <c r="O56" s="2"/>
      <c r="P56" s="2">
        <f t="shared" si="73"/>
        <v>2.0472202855682826</v>
      </c>
      <c r="Q56">
        <v>25.2</v>
      </c>
      <c r="R56">
        <v>9.3699999999999992</v>
      </c>
      <c r="S56">
        <v>6.74</v>
      </c>
      <c r="T56">
        <f t="shared" si="66"/>
        <v>212.828306</v>
      </c>
      <c r="U56" s="2"/>
      <c r="V56" s="2"/>
      <c r="W56" s="2">
        <f t="shared" si="74"/>
        <v>3.0294593675136543</v>
      </c>
      <c r="X56" t="s">
        <v>77</v>
      </c>
      <c r="Y56">
        <v>25</v>
      </c>
      <c r="Z56">
        <v>9.0299999999999994</v>
      </c>
      <c r="AA56">
        <v>6.46</v>
      </c>
      <c r="AB56">
        <f t="shared" si="67"/>
        <v>188.41817399999999</v>
      </c>
      <c r="AC56" s="2"/>
      <c r="AD56" s="2"/>
      <c r="AE56" s="2">
        <f t="shared" si="75"/>
        <v>2.6819985224809226</v>
      </c>
      <c r="AF56">
        <v>25.6</v>
      </c>
      <c r="AG56">
        <v>9.6999999999999993</v>
      </c>
      <c r="AH56">
        <v>8.6199999999999992</v>
      </c>
      <c r="AI56">
        <f t="shared" si="68"/>
        <v>360.37633999999991</v>
      </c>
      <c r="AJ56" s="2"/>
      <c r="AK56" s="2"/>
      <c r="AL56" s="2">
        <f t="shared" si="76"/>
        <v>5.1297005532867672</v>
      </c>
      <c r="AM56">
        <v>24.7</v>
      </c>
      <c r="AN56">
        <v>14.21</v>
      </c>
      <c r="AO56">
        <v>6.9</v>
      </c>
      <c r="AP56">
        <f t="shared" si="69"/>
        <v>338.26905000000005</v>
      </c>
      <c r="AQ56" s="2"/>
      <c r="AR56" s="2"/>
      <c r="AS56" s="2">
        <f t="shared" si="77"/>
        <v>4.8150190241256956</v>
      </c>
      <c r="AT56">
        <v>27.9</v>
      </c>
      <c r="AU56">
        <v>15.34</v>
      </c>
      <c r="AV56">
        <v>8.6199999999999992</v>
      </c>
      <c r="AW56">
        <f t="shared" si="70"/>
        <v>569.91474799999992</v>
      </c>
      <c r="AX56" s="2"/>
      <c r="AY56" s="2"/>
      <c r="AZ56" s="2">
        <f t="shared" si="78"/>
        <v>8.1123305657133002</v>
      </c>
      <c r="BA56">
        <v>25.8</v>
      </c>
      <c r="BB56">
        <v>15.61</v>
      </c>
      <c r="BC56">
        <v>9.57</v>
      </c>
      <c r="BD56">
        <f t="shared" si="71"/>
        <v>714.82014449999997</v>
      </c>
      <c r="BE56" s="2"/>
      <c r="BF56" s="2"/>
      <c r="BG56" s="2">
        <f t="shared" si="79"/>
        <v>10.174955688661962</v>
      </c>
    </row>
    <row r="57" spans="2:59" x14ac:dyDescent="0.4">
      <c r="B57" s="4" t="s">
        <v>78</v>
      </c>
      <c r="C57">
        <v>20</v>
      </c>
      <c r="D57">
        <v>5.74</v>
      </c>
      <c r="E57">
        <v>4.29</v>
      </c>
      <c r="F57">
        <f t="shared" si="64"/>
        <v>52.819766999999999</v>
      </c>
      <c r="G57" s="2"/>
      <c r="H57" s="2"/>
      <c r="I57" s="2">
        <f t="shared" si="72"/>
        <v>0.75185176697332068</v>
      </c>
      <c r="J57">
        <v>18.899999999999999</v>
      </c>
      <c r="K57">
        <v>5.35</v>
      </c>
      <c r="L57">
        <v>4.28</v>
      </c>
      <c r="M57">
        <f t="shared" si="65"/>
        <v>49.001719999999999</v>
      </c>
      <c r="N57" s="2"/>
      <c r="O57" s="2"/>
      <c r="P57" s="2">
        <f t="shared" si="73"/>
        <v>0.69750458699925555</v>
      </c>
      <c r="Q57">
        <v>19.899999999999999</v>
      </c>
      <c r="R57">
        <v>5.74</v>
      </c>
      <c r="S57">
        <v>4.84</v>
      </c>
      <c r="T57">
        <f t="shared" si="66"/>
        <v>67.231471999999997</v>
      </c>
      <c r="U57" s="2"/>
      <c r="V57" s="2"/>
      <c r="W57" s="2">
        <f t="shared" si="74"/>
        <v>0.95699212416853963</v>
      </c>
      <c r="X57" s="2" t="s">
        <v>78</v>
      </c>
      <c r="Y57">
        <v>19.399999999999999</v>
      </c>
      <c r="Z57">
        <v>7.72</v>
      </c>
      <c r="AA57">
        <v>6.82</v>
      </c>
      <c r="AB57">
        <f t="shared" si="67"/>
        <v>179.53786400000001</v>
      </c>
      <c r="AC57" s="2"/>
      <c r="AD57" s="2"/>
      <c r="AE57" s="2">
        <f t="shared" si="75"/>
        <v>2.5555936338571081</v>
      </c>
      <c r="AF57">
        <v>19.399999999999999</v>
      </c>
      <c r="AG57">
        <v>10.48</v>
      </c>
      <c r="AH57">
        <v>5.68</v>
      </c>
      <c r="AI57">
        <f t="shared" si="68"/>
        <v>169.05497600000001</v>
      </c>
      <c r="AJ57" s="2"/>
      <c r="AK57" s="2"/>
      <c r="AL57" s="2">
        <f t="shared" si="76"/>
        <v>2.4063771886996839</v>
      </c>
      <c r="AM57">
        <v>20.2</v>
      </c>
      <c r="AN57">
        <v>12.1</v>
      </c>
      <c r="AO57">
        <v>6.81</v>
      </c>
      <c r="AP57">
        <f t="shared" si="69"/>
        <v>280.57540499999993</v>
      </c>
      <c r="AQ57" s="2"/>
      <c r="AR57" s="2"/>
      <c r="AS57" s="2">
        <f t="shared" si="77"/>
        <v>3.9937910748168397</v>
      </c>
      <c r="AT57">
        <v>22.4</v>
      </c>
      <c r="AU57">
        <v>13.28</v>
      </c>
      <c r="AV57">
        <v>7.35</v>
      </c>
      <c r="AW57">
        <f t="shared" si="70"/>
        <v>358.70939999999996</v>
      </c>
      <c r="AX57" s="2"/>
      <c r="AY57" s="2"/>
      <c r="AZ57" s="2">
        <f t="shared" si="78"/>
        <v>5.1059728495193788</v>
      </c>
      <c r="BA57">
        <v>21.9</v>
      </c>
      <c r="BB57">
        <v>13.53</v>
      </c>
      <c r="BC57">
        <v>8.1999999999999993</v>
      </c>
      <c r="BD57">
        <f t="shared" si="71"/>
        <v>454.87859999999995</v>
      </c>
      <c r="BE57" s="2"/>
      <c r="BF57" s="2"/>
      <c r="BG57" s="2">
        <f t="shared" si="79"/>
        <v>6.474872923395333</v>
      </c>
    </row>
    <row r="58" spans="2:59" s="8" customFormat="1" x14ac:dyDescent="0.4">
      <c r="B58" s="10" t="s">
        <v>79</v>
      </c>
      <c r="G58" s="9"/>
      <c r="H58" s="9"/>
      <c r="I58" s="9"/>
    </row>
    <row r="59" spans="2:59" s="8" customFormat="1" x14ac:dyDescent="0.4">
      <c r="B59" s="10"/>
      <c r="G59" s="9"/>
      <c r="H59" s="9"/>
      <c r="I59" s="9"/>
    </row>
    <row r="60" spans="2:59" x14ac:dyDescent="0.4">
      <c r="B60" s="4" t="s">
        <v>80</v>
      </c>
      <c r="C60">
        <v>20.399999999999999</v>
      </c>
      <c r="D60">
        <v>5.83</v>
      </c>
      <c r="E60">
        <v>4.66</v>
      </c>
      <c r="F60">
        <f t="shared" ref="F60:F64" si="80">(D60*E60^2)/2</f>
        <v>63.300974000000004</v>
      </c>
      <c r="G60" s="2">
        <f>AVERAGE(F60:F64)</f>
        <v>64.283614599999993</v>
      </c>
      <c r="H60" s="2">
        <f>_xlfn.STDEV.P(F60:F64)</f>
        <v>17.142347499656637</v>
      </c>
      <c r="I60" s="2">
        <f>F60/64.28361</f>
        <v>0.98471405075103913</v>
      </c>
      <c r="J60">
        <v>19.600000000000001</v>
      </c>
      <c r="K60">
        <v>5.49</v>
      </c>
      <c r="L60">
        <v>3.69</v>
      </c>
      <c r="M60">
        <f t="shared" ref="M60:M64" si="81">(K60*L60^2)/2</f>
        <v>37.376194499999997</v>
      </c>
      <c r="N60" s="2">
        <f>AVERAGE(M60:M64)</f>
        <v>57.789943100000002</v>
      </c>
      <c r="O60" s="2">
        <f>_xlfn.STDEV.P(M60:M64)</f>
        <v>32.825017764526102</v>
      </c>
      <c r="P60" s="2">
        <f>M60/64.28361</f>
        <v>0.58142650202749968</v>
      </c>
      <c r="Q60">
        <v>20.5</v>
      </c>
      <c r="R60">
        <v>6.85</v>
      </c>
      <c r="S60">
        <v>4.6500000000000004</v>
      </c>
      <c r="T60">
        <f t="shared" ref="T60:T64" si="82">(R60*S60^2)/2</f>
        <v>74.057062500000001</v>
      </c>
      <c r="U60" s="2">
        <f>AVERAGE(T60:T64)</f>
        <v>81.517173799999995</v>
      </c>
      <c r="V60" s="2">
        <f>_xlfn.STDEV.P(T60:T64)</f>
        <v>26.913738242301797</v>
      </c>
      <c r="W60" s="2">
        <f>T60/64.28361</f>
        <v>1.1520364599934572</v>
      </c>
      <c r="X60" s="2" t="s">
        <v>80</v>
      </c>
      <c r="Y60">
        <v>19</v>
      </c>
      <c r="Z60">
        <v>10.46</v>
      </c>
      <c r="AA60">
        <v>5.78</v>
      </c>
      <c r="AB60">
        <f t="shared" ref="AB60:AB64" si="83">(Z60*AA60^2)/2</f>
        <v>174.72593200000003</v>
      </c>
      <c r="AC60" s="2">
        <f>AVERAGE(AB60:AB64)</f>
        <v>155.88864610000002</v>
      </c>
      <c r="AD60" s="2">
        <f>_xlfn.STDEV.P(AB60:AB64)</f>
        <v>49.10390763615937</v>
      </c>
      <c r="AE60" s="2">
        <f>AB60/64.28361</f>
        <v>2.7180479129905746</v>
      </c>
      <c r="AF60">
        <v>19.3</v>
      </c>
      <c r="AG60">
        <v>10.71</v>
      </c>
      <c r="AH60">
        <v>6.29</v>
      </c>
      <c r="AI60">
        <f t="shared" ref="AI60:AI64" si="84">(AG60*AH60^2)/2</f>
        <v>211.86575550000003</v>
      </c>
      <c r="AJ60" s="2">
        <f>AVERAGE(AI60:AI64)</f>
        <v>186.67440829999998</v>
      </c>
      <c r="AK60" s="2">
        <f>_xlfn.STDEV.P(AI60:AI64)</f>
        <v>51.325189888564545</v>
      </c>
      <c r="AL60" s="2">
        <f>AI60/64.28361</f>
        <v>3.2957974124353013</v>
      </c>
      <c r="AM60">
        <v>18.2</v>
      </c>
      <c r="AN60">
        <v>9.3000000000000007</v>
      </c>
      <c r="AO60">
        <v>7.07</v>
      </c>
      <c r="AP60">
        <f t="shared" ref="AP60:AP64" si="85">(AN60*AO60^2)/2</f>
        <v>232.42978500000004</v>
      </c>
      <c r="AQ60" s="2">
        <f>AVERAGE(AP60:AP64)</f>
        <v>197.11550149999999</v>
      </c>
      <c r="AR60" s="2">
        <f>_xlfn.STDEV.P(AP60:AP64)</f>
        <v>43.063843138873622</v>
      </c>
      <c r="AS60" s="2">
        <f>AP60/64.28361</f>
        <v>3.6156927870105622</v>
      </c>
      <c r="AT60">
        <v>21.9</v>
      </c>
      <c r="AU60">
        <v>11.19</v>
      </c>
      <c r="AV60">
        <v>6.07</v>
      </c>
      <c r="AW60">
        <f t="shared" ref="AW60:AW64" si="86">(AU60*AV60^2)/2</f>
        <v>206.14721550000002</v>
      </c>
      <c r="AX60" s="2">
        <f>AVERAGE(AW60:AW64)</f>
        <v>190.1622299</v>
      </c>
      <c r="AY60" s="2">
        <f>_xlfn.STDEV.P(AW60:AW64)</f>
        <v>45.128176507211037</v>
      </c>
      <c r="AZ60" s="2">
        <f>AW60/64.28361</f>
        <v>3.2068394338774695</v>
      </c>
      <c r="BA60">
        <v>21.9</v>
      </c>
      <c r="BB60">
        <v>12.63</v>
      </c>
      <c r="BC60">
        <v>7.69</v>
      </c>
      <c r="BD60">
        <f t="shared" ref="BD60:BD64" si="87">(BB60*BC60^2)/2</f>
        <v>373.44447150000008</v>
      </c>
      <c r="BE60" s="2">
        <f>AVERAGE(BD60:BD64)</f>
        <v>233.43544070000002</v>
      </c>
      <c r="BF60" s="2">
        <f>_xlfn.STDEV.P(BD60:BD64)</f>
        <v>109.60496139927587</v>
      </c>
      <c r="BG60" s="2">
        <f>BD60/64.28361</f>
        <v>5.8093263819502372</v>
      </c>
    </row>
    <row r="61" spans="2:59" x14ac:dyDescent="0.4">
      <c r="B61" s="4" t="s">
        <v>81</v>
      </c>
      <c r="C61">
        <v>20.6</v>
      </c>
      <c r="D61">
        <v>5.9</v>
      </c>
      <c r="E61">
        <v>4.8600000000000003</v>
      </c>
      <c r="F61">
        <f t="shared" si="80"/>
        <v>69.677820000000011</v>
      </c>
      <c r="G61" s="2">
        <f>AVERAGE(C60:C64)</f>
        <v>20.919999999999998</v>
      </c>
      <c r="H61" s="2">
        <f>_xlfn.STDEV.P(C60:C64)</f>
        <v>1.6951696080333682</v>
      </c>
      <c r="I61" s="2">
        <f t="shared" ref="I61:I64" si="88">F61/64.28361</f>
        <v>1.0839126800750614</v>
      </c>
      <c r="J61">
        <v>20</v>
      </c>
      <c r="K61">
        <v>5.41</v>
      </c>
      <c r="L61">
        <v>3.57</v>
      </c>
      <c r="M61">
        <f t="shared" si="81"/>
        <v>34.474954500000003</v>
      </c>
      <c r="N61" s="2">
        <f>AVERAGE(J60:J64)</f>
        <v>20.291999999999998</v>
      </c>
      <c r="O61" s="2">
        <f>_xlfn.STDEV.P(J60:J64)</f>
        <v>1.109709871993577</v>
      </c>
      <c r="P61" s="2">
        <f t="shared" ref="P61:P64" si="89">M61/64.28361</f>
        <v>0.53629462471071565</v>
      </c>
      <c r="Q61">
        <v>21.6</v>
      </c>
      <c r="R61">
        <v>6.4</v>
      </c>
      <c r="S61">
        <v>5.09</v>
      </c>
      <c r="T61">
        <f t="shared" si="82"/>
        <v>82.905919999999995</v>
      </c>
      <c r="U61" s="2">
        <f>AVERAGE(Q60:Q64)</f>
        <v>21.759999999999998</v>
      </c>
      <c r="V61" s="2">
        <f>_xlfn.STDEV.P(Q60:Q64)</f>
        <v>1.3720058308913996</v>
      </c>
      <c r="W61" s="2">
        <f t="shared" ref="W61:W64" si="90">T61/64.28361</f>
        <v>1.289689860292538</v>
      </c>
      <c r="X61" s="2" t="s">
        <v>81</v>
      </c>
      <c r="Y61">
        <v>20.77</v>
      </c>
      <c r="Z61">
        <v>8.52</v>
      </c>
      <c r="AA61">
        <v>6.52</v>
      </c>
      <c r="AB61">
        <f t="shared" si="83"/>
        <v>181.09430399999997</v>
      </c>
      <c r="AC61" s="2">
        <f>AVERAGE(Y60:Y64)</f>
        <v>20.474</v>
      </c>
      <c r="AD61" s="2">
        <f>_xlfn.STDEV.P(Y60:Y64)</f>
        <v>1.3303773900664428</v>
      </c>
      <c r="AE61" s="2">
        <f t="shared" ref="AE61:AE64" si="91">AB61/64.28361</f>
        <v>2.8171147202218414</v>
      </c>
      <c r="AF61">
        <v>20.8</v>
      </c>
      <c r="AG61">
        <v>9.86</v>
      </c>
      <c r="AH61">
        <v>7</v>
      </c>
      <c r="AI61">
        <f t="shared" si="84"/>
        <v>241.57</v>
      </c>
      <c r="AJ61" s="2">
        <f>AVERAGE(AF60:AF64)</f>
        <v>20.5</v>
      </c>
      <c r="AK61" s="2">
        <f>_xlfn.STDEV.P(AF60:AF64)</f>
        <v>1.0695793565696745</v>
      </c>
      <c r="AL61" s="2">
        <f t="shared" ref="AL61:AL64" si="92">AI61/64.28361</f>
        <v>3.7578785634471994</v>
      </c>
      <c r="AM61">
        <v>19.899999999999999</v>
      </c>
      <c r="AN61">
        <v>10.199999999999999</v>
      </c>
      <c r="AO61">
        <v>7.1</v>
      </c>
      <c r="AP61">
        <f t="shared" si="85"/>
        <v>257.09099999999995</v>
      </c>
      <c r="AQ61" s="2">
        <f>AVERAGE(AM60:AM64)</f>
        <v>20.18</v>
      </c>
      <c r="AR61" s="2">
        <f>_xlfn.STDEV.P(AM60:AM64)</f>
        <v>1.5328405005087773</v>
      </c>
      <c r="AS61" s="2">
        <f t="shared" ref="AS61:AS64" si="93">AP61/64.28361</f>
        <v>3.9993242445469375</v>
      </c>
      <c r="AT61">
        <v>22.9</v>
      </c>
      <c r="AU61">
        <v>10.15</v>
      </c>
      <c r="AV61">
        <v>6.67</v>
      </c>
      <c r="AW61">
        <f t="shared" si="86"/>
        <v>225.78116750000001</v>
      </c>
      <c r="AX61" s="2">
        <f>AVERAGE(AT60:AT64)</f>
        <v>21.839999999999996</v>
      </c>
      <c r="AY61" s="2">
        <f>_xlfn.STDEV.P(AT60:AT64)</f>
        <v>1.2109500402576479</v>
      </c>
      <c r="AZ61" s="2">
        <f t="shared" ref="AZ61:AZ64" si="94">AW61/64.28361</f>
        <v>3.5122664626333218</v>
      </c>
      <c r="BA61">
        <v>22.7</v>
      </c>
      <c r="BB61">
        <v>11.04</v>
      </c>
      <c r="BC61">
        <v>6.58</v>
      </c>
      <c r="BD61">
        <f t="shared" si="87"/>
        <v>238.99612799999997</v>
      </c>
      <c r="BE61" s="2">
        <f>AVERAGE(BA60:BA64)</f>
        <v>21.6</v>
      </c>
      <c r="BF61" s="2">
        <f>_xlfn.STDEV.P(BA60:BA64)</f>
        <v>1.4751271131668626</v>
      </c>
      <c r="BG61" s="2">
        <f t="shared" ref="BG61:BG64" si="95">BD61/64.28361</f>
        <v>3.717839243937918</v>
      </c>
    </row>
    <row r="62" spans="2:59" x14ac:dyDescent="0.4">
      <c r="B62" s="4" t="s">
        <v>82</v>
      </c>
      <c r="C62">
        <v>21.6</v>
      </c>
      <c r="D62">
        <v>7.27</v>
      </c>
      <c r="E62">
        <v>4.8899999999999997</v>
      </c>
      <c r="F62">
        <f t="shared" si="80"/>
        <v>86.920483499999975</v>
      </c>
      <c r="G62" s="2">
        <f>G60/64.28361</f>
        <v>1.0000000715578978</v>
      </c>
      <c r="H62" s="2">
        <f>_xlfn.STDEV.P(I60:I64)</f>
        <v>0.26666746779865963</v>
      </c>
      <c r="I62" s="2">
        <f t="shared" si="88"/>
        <v>1.3521406700712666</v>
      </c>
      <c r="J62">
        <v>20.5</v>
      </c>
      <c r="K62">
        <v>6.04</v>
      </c>
      <c r="L62">
        <v>5.2</v>
      </c>
      <c r="M62">
        <f t="shared" si="81"/>
        <v>81.660800000000009</v>
      </c>
      <c r="N62" s="2">
        <f>N60/64.28361</f>
        <v>0.89898409719055927</v>
      </c>
      <c r="O62" s="2">
        <f>_xlfn.STDEV.P(P60:P64)</f>
        <v>0.51062810200805642</v>
      </c>
      <c r="P62" s="2">
        <f t="shared" si="89"/>
        <v>1.2703206929417936</v>
      </c>
      <c r="Q62">
        <v>21.8</v>
      </c>
      <c r="R62">
        <v>6.06</v>
      </c>
      <c r="S62">
        <v>5.79</v>
      </c>
      <c r="T62">
        <f t="shared" si="82"/>
        <v>101.57802299999999</v>
      </c>
      <c r="U62" s="2">
        <f>U60/64.28361</f>
        <v>1.2680864344737328</v>
      </c>
      <c r="V62" s="2">
        <f>_xlfn.STDEV.P(W60:W64)</f>
        <v>0.41867185496119225</v>
      </c>
      <c r="W62" s="2">
        <f t="shared" si="90"/>
        <v>1.5801543037175416</v>
      </c>
      <c r="X62" s="2" t="s">
        <v>82</v>
      </c>
      <c r="Y62">
        <v>20.9</v>
      </c>
      <c r="Z62">
        <v>9.49</v>
      </c>
      <c r="AA62">
        <v>6.34</v>
      </c>
      <c r="AB62">
        <f t="shared" si="83"/>
        <v>190.72812199999998</v>
      </c>
      <c r="AC62" s="2">
        <f>AC60/64.28361</f>
        <v>2.4250138736763542</v>
      </c>
      <c r="AD62" s="2">
        <f>_xlfn.STDEV.P(AE60:AE64)</f>
        <v>0.76386356702990643</v>
      </c>
      <c r="AE62" s="2">
        <f t="shared" si="91"/>
        <v>2.9669790168909307</v>
      </c>
      <c r="AF62">
        <v>20.2</v>
      </c>
      <c r="AG62">
        <v>7.63</v>
      </c>
      <c r="AH62">
        <v>6.58</v>
      </c>
      <c r="AI62">
        <f t="shared" si="84"/>
        <v>165.17576599999998</v>
      </c>
      <c r="AJ62" s="2">
        <f>AJ60/64.28361</f>
        <v>2.9039191840657361</v>
      </c>
      <c r="AK62" s="2">
        <f>_xlfn.STDEV.P(AL60:AL64)</f>
        <v>0.79841797759280275</v>
      </c>
      <c r="AL62" s="2">
        <f t="shared" si="92"/>
        <v>2.5694849122505721</v>
      </c>
      <c r="AM62">
        <v>20.3</v>
      </c>
      <c r="AN62">
        <v>7.51</v>
      </c>
      <c r="AO62">
        <v>6.1</v>
      </c>
      <c r="AP62">
        <f t="shared" si="85"/>
        <v>139.72354999999996</v>
      </c>
      <c r="AQ62" s="2">
        <f>AQ60/64.28361</f>
        <v>3.066341506023075</v>
      </c>
      <c r="AR62" s="2">
        <f>_xlfn.STDEV.P(AS60:AS64)</f>
        <v>0.6699039325712044</v>
      </c>
      <c r="AS62" s="2">
        <f t="shared" si="93"/>
        <v>2.1735485919350199</v>
      </c>
      <c r="AT62">
        <v>21.4</v>
      </c>
      <c r="AU62">
        <v>7.8</v>
      </c>
      <c r="AV62">
        <v>5.16</v>
      </c>
      <c r="AW62">
        <f t="shared" si="86"/>
        <v>103.83984000000001</v>
      </c>
      <c r="AX62" s="2">
        <f>AX60/64.28361</f>
        <v>2.958175962737625</v>
      </c>
      <c r="AY62" s="2">
        <f>_xlfn.STDEV.P(AZ60:AZ64)</f>
        <v>0.70201683612993993</v>
      </c>
      <c r="AZ62" s="2">
        <f t="shared" si="94"/>
        <v>1.6153392754389497</v>
      </c>
      <c r="BA62">
        <v>21.4</v>
      </c>
      <c r="BB62">
        <v>7.92</v>
      </c>
      <c r="BC62">
        <v>6.07</v>
      </c>
      <c r="BD62">
        <f t="shared" si="87"/>
        <v>145.90580400000002</v>
      </c>
      <c r="BE62" s="2">
        <f>BE60/64.28361</f>
        <v>3.6313368322034192</v>
      </c>
      <c r="BF62" s="2">
        <f>_xlfn.STDEV.P(BG60:BG64)</f>
        <v>1.7050218772604062</v>
      </c>
      <c r="BG62" s="2">
        <f t="shared" si="95"/>
        <v>2.2697201355057692</v>
      </c>
    </row>
    <row r="63" spans="2:59" x14ac:dyDescent="0.4">
      <c r="B63" s="4" t="s">
        <v>83</v>
      </c>
      <c r="C63">
        <v>18.399999999999999</v>
      </c>
      <c r="D63">
        <v>6.52</v>
      </c>
      <c r="E63">
        <v>3.23</v>
      </c>
      <c r="F63">
        <f t="shared" si="80"/>
        <v>34.011254000000001</v>
      </c>
      <c r="G63" s="2"/>
      <c r="H63" s="2"/>
      <c r="I63" s="2">
        <f t="shared" si="88"/>
        <v>0.52908126970467284</v>
      </c>
      <c r="J63">
        <v>19.059999999999999</v>
      </c>
      <c r="K63">
        <v>5.85</v>
      </c>
      <c r="L63">
        <v>2.92</v>
      </c>
      <c r="M63">
        <f t="shared" si="81"/>
        <v>24.939719999999994</v>
      </c>
      <c r="N63" s="2"/>
      <c r="O63" s="2"/>
      <c r="P63" s="2">
        <f t="shared" si="89"/>
        <v>0.38796389935163872</v>
      </c>
      <c r="Q63">
        <v>20.6</v>
      </c>
      <c r="R63">
        <v>5.98</v>
      </c>
      <c r="S63">
        <v>3.44</v>
      </c>
      <c r="T63">
        <f t="shared" si="82"/>
        <v>35.382463999999999</v>
      </c>
      <c r="U63" s="2"/>
      <c r="V63" s="2"/>
      <c r="W63" s="2">
        <f t="shared" si="90"/>
        <v>0.55041190126067907</v>
      </c>
      <c r="X63" s="2" t="s">
        <v>83</v>
      </c>
      <c r="Y63">
        <v>19.100000000000001</v>
      </c>
      <c r="Z63">
        <v>7.6</v>
      </c>
      <c r="AA63">
        <v>3.92</v>
      </c>
      <c r="AB63">
        <f t="shared" si="83"/>
        <v>58.392319999999991</v>
      </c>
      <c r="AC63" s="2"/>
      <c r="AD63" s="2"/>
      <c r="AE63" s="2">
        <f t="shared" si="91"/>
        <v>0.90835471125532607</v>
      </c>
      <c r="AF63">
        <v>19.8</v>
      </c>
      <c r="AG63">
        <v>7.62</v>
      </c>
      <c r="AH63">
        <v>5.04</v>
      </c>
      <c r="AI63">
        <f t="shared" si="84"/>
        <v>96.780096000000015</v>
      </c>
      <c r="AJ63" s="2"/>
      <c r="AK63" s="2"/>
      <c r="AL63" s="2">
        <f t="shared" si="92"/>
        <v>1.5055174406042227</v>
      </c>
      <c r="AM63">
        <v>19.600000000000001</v>
      </c>
      <c r="AN63">
        <v>8.33</v>
      </c>
      <c r="AO63">
        <v>6.27</v>
      </c>
      <c r="AP63">
        <f t="shared" si="85"/>
        <v>163.73822849999996</v>
      </c>
      <c r="AQ63" s="2"/>
      <c r="AR63" s="2"/>
      <c r="AS63" s="2">
        <f t="shared" si="93"/>
        <v>2.5471224858093686</v>
      </c>
      <c r="AT63">
        <v>19.8</v>
      </c>
      <c r="AU63">
        <v>10.119999999999999</v>
      </c>
      <c r="AV63">
        <v>6.13</v>
      </c>
      <c r="AW63">
        <f t="shared" si="86"/>
        <v>190.13911400000001</v>
      </c>
      <c r="AX63" s="2"/>
      <c r="AY63" s="2"/>
      <c r="AZ63" s="2">
        <f t="shared" si="94"/>
        <v>2.9578163703002991</v>
      </c>
      <c r="BA63">
        <v>18.899999999999999</v>
      </c>
      <c r="BB63">
        <v>13.28</v>
      </c>
      <c r="BC63">
        <v>7.04</v>
      </c>
      <c r="BD63">
        <f t="shared" si="87"/>
        <v>329.08902399999999</v>
      </c>
      <c r="BE63" s="2"/>
      <c r="BF63" s="2"/>
      <c r="BG63" s="2">
        <f t="shared" si="95"/>
        <v>5.1193301682963979</v>
      </c>
    </row>
    <row r="64" spans="2:59" x14ac:dyDescent="0.4">
      <c r="B64" s="4" t="s">
        <v>84</v>
      </c>
      <c r="C64">
        <v>23.6</v>
      </c>
      <c r="D64">
        <v>7.07</v>
      </c>
      <c r="E64">
        <v>4.37</v>
      </c>
      <c r="F64">
        <f t="shared" si="80"/>
        <v>67.507541500000002</v>
      </c>
      <c r="G64" s="2"/>
      <c r="H64" s="2"/>
      <c r="I64" s="2">
        <f t="shared" si="88"/>
        <v>1.0501516871874497</v>
      </c>
      <c r="J64">
        <v>22.3</v>
      </c>
      <c r="K64">
        <v>8.5299999999999994</v>
      </c>
      <c r="L64">
        <v>5.09</v>
      </c>
      <c r="M64">
        <f t="shared" si="81"/>
        <v>110.49804649999999</v>
      </c>
      <c r="N64" s="2"/>
      <c r="O64" s="2"/>
      <c r="P64" s="2">
        <f t="shared" si="89"/>
        <v>1.7189147669211482</v>
      </c>
      <c r="Q64">
        <v>24.3</v>
      </c>
      <c r="R64">
        <v>10.79</v>
      </c>
      <c r="S64">
        <v>4.59</v>
      </c>
      <c r="T64">
        <f t="shared" si="82"/>
        <v>113.66239949999998</v>
      </c>
      <c r="U64" s="2"/>
      <c r="V64" s="2"/>
      <c r="W64" s="2">
        <f t="shared" si="90"/>
        <v>1.7681396471044484</v>
      </c>
      <c r="X64" s="2" t="s">
        <v>84</v>
      </c>
      <c r="Y64">
        <v>22.6</v>
      </c>
      <c r="Z64">
        <v>9.0500000000000007</v>
      </c>
      <c r="AA64">
        <v>6.21</v>
      </c>
      <c r="AB64">
        <f t="shared" si="83"/>
        <v>174.50255250000001</v>
      </c>
      <c r="AC64" s="2"/>
      <c r="AD64" s="2"/>
      <c r="AE64" s="2">
        <f t="shared" si="91"/>
        <v>2.7145730070230969</v>
      </c>
      <c r="AF64">
        <v>22.4</v>
      </c>
      <c r="AG64">
        <v>9.77</v>
      </c>
      <c r="AH64">
        <v>6.68</v>
      </c>
      <c r="AI64">
        <f t="shared" si="84"/>
        <v>217.980424</v>
      </c>
      <c r="AJ64" s="2"/>
      <c r="AK64" s="2"/>
      <c r="AL64" s="2">
        <f t="shared" si="92"/>
        <v>3.3909175915913874</v>
      </c>
      <c r="AM64">
        <v>22.9</v>
      </c>
      <c r="AN64">
        <v>10.42</v>
      </c>
      <c r="AO64">
        <v>6.08</v>
      </c>
      <c r="AP64">
        <f t="shared" si="85"/>
        <v>192.594944</v>
      </c>
      <c r="AQ64" s="2"/>
      <c r="AR64" s="2"/>
      <c r="AS64" s="2">
        <f t="shared" si="93"/>
        <v>2.9960194208134858</v>
      </c>
      <c r="AT64">
        <v>23.2</v>
      </c>
      <c r="AU64">
        <v>9.0500000000000007</v>
      </c>
      <c r="AV64">
        <v>7.05</v>
      </c>
      <c r="AW64">
        <f t="shared" si="86"/>
        <v>224.90381250000002</v>
      </c>
      <c r="AX64" s="2"/>
      <c r="AY64" s="2"/>
      <c r="AZ64" s="2">
        <f t="shared" si="94"/>
        <v>3.4986182714380853</v>
      </c>
      <c r="BA64">
        <v>23.1</v>
      </c>
      <c r="BB64">
        <v>6.18</v>
      </c>
      <c r="BC64">
        <v>5.08</v>
      </c>
      <c r="BD64">
        <f t="shared" si="87"/>
        <v>79.741776000000002</v>
      </c>
      <c r="BE64" s="2"/>
      <c r="BF64" s="2"/>
      <c r="BG64" s="2">
        <f t="shared" si="95"/>
        <v>1.2404682313267723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F6FA-F4CC-4C83-850B-96B6AA63AB98}">
  <dimension ref="B1:AL126"/>
  <sheetViews>
    <sheetView topLeftCell="B1" zoomScaleNormal="100" workbookViewId="0">
      <selection activeCell="K130" sqref="K130"/>
    </sheetView>
  </sheetViews>
  <sheetFormatPr defaultRowHeight="13.9" x14ac:dyDescent="0.4"/>
  <cols>
    <col min="2" max="2" width="10.3984375" customWidth="1"/>
    <col min="7" max="7" width="13.73046875" customWidth="1"/>
    <col min="9" max="9" width="14.53125" customWidth="1"/>
    <col min="11" max="11" width="15.33203125" customWidth="1"/>
    <col min="13" max="13" width="16.3984375" customWidth="1"/>
  </cols>
  <sheetData>
    <row r="1" spans="2:14" x14ac:dyDescent="0.4">
      <c r="B1" s="6" t="s">
        <v>34</v>
      </c>
      <c r="C1" s="6"/>
    </row>
    <row r="2" spans="2:14" x14ac:dyDescent="0.4">
      <c r="B2" s="6" t="s">
        <v>31</v>
      </c>
      <c r="C2" s="6" t="s">
        <v>19</v>
      </c>
      <c r="D2" s="6"/>
      <c r="E2" s="6" t="s">
        <v>20</v>
      </c>
      <c r="F2" s="6"/>
      <c r="G2" s="6" t="s">
        <v>3</v>
      </c>
      <c r="H2" s="6"/>
      <c r="I2" s="6" t="s">
        <v>29</v>
      </c>
      <c r="J2" s="6"/>
      <c r="K2" s="6" t="s">
        <v>1</v>
      </c>
      <c r="L2" s="6"/>
      <c r="M2" s="6" t="s">
        <v>32</v>
      </c>
      <c r="N2" s="6"/>
    </row>
    <row r="3" spans="2:14" x14ac:dyDescent="0.4">
      <c r="B3">
        <v>0</v>
      </c>
      <c r="C3" s="3">
        <v>17.7</v>
      </c>
      <c r="D3" s="3">
        <v>0.43358999999999998</v>
      </c>
      <c r="E3" s="3">
        <v>16.86</v>
      </c>
      <c r="F3" s="3">
        <v>0.59531999999999996</v>
      </c>
      <c r="G3" s="3">
        <v>17.66</v>
      </c>
      <c r="H3" s="3">
        <v>0.70879999999999999</v>
      </c>
      <c r="I3" s="3">
        <v>17.04</v>
      </c>
      <c r="J3" s="3">
        <v>0.79398000000000002</v>
      </c>
      <c r="K3" s="3">
        <v>17.100000000000001</v>
      </c>
      <c r="L3" s="3">
        <v>0.36331999999999998</v>
      </c>
      <c r="M3" s="3">
        <v>17.22</v>
      </c>
      <c r="N3" s="3">
        <v>0.86809999999999998</v>
      </c>
    </row>
    <row r="4" spans="2:14" x14ac:dyDescent="0.4">
      <c r="B4">
        <v>2</v>
      </c>
      <c r="C4" s="3">
        <v>17.399999999999999</v>
      </c>
      <c r="D4" s="3">
        <v>0.54037000000000002</v>
      </c>
      <c r="E4" s="3">
        <v>16.82</v>
      </c>
      <c r="F4" s="3">
        <v>0.68527000000000005</v>
      </c>
      <c r="G4" s="3">
        <v>17.8</v>
      </c>
      <c r="H4" s="3">
        <v>1.0526199999999999</v>
      </c>
      <c r="I4" s="3">
        <v>16.899999999999999</v>
      </c>
      <c r="J4" s="3">
        <v>0.70143</v>
      </c>
      <c r="K4" s="3">
        <v>14.94</v>
      </c>
      <c r="L4" s="3">
        <v>0.33226</v>
      </c>
      <c r="M4" s="3">
        <v>15.08</v>
      </c>
      <c r="N4" s="3">
        <v>0.88407999999999998</v>
      </c>
    </row>
    <row r="5" spans="2:14" x14ac:dyDescent="0.4">
      <c r="B5">
        <v>4</v>
      </c>
      <c r="C5" s="3">
        <v>17.8</v>
      </c>
      <c r="D5" s="3">
        <v>0.52536000000000005</v>
      </c>
      <c r="E5" s="3">
        <v>15.78</v>
      </c>
      <c r="F5" s="3">
        <v>0.63687000000000005</v>
      </c>
      <c r="G5" s="3">
        <v>17.3</v>
      </c>
      <c r="H5" s="3">
        <v>1.49265</v>
      </c>
      <c r="I5" s="3">
        <v>16.600000000000001</v>
      </c>
      <c r="J5" s="3">
        <v>0.69569999999999999</v>
      </c>
      <c r="K5" s="3">
        <v>15.76</v>
      </c>
      <c r="L5" s="3">
        <v>0.55713999999999997</v>
      </c>
      <c r="M5" s="3">
        <v>16.34</v>
      </c>
      <c r="N5" s="3">
        <v>1.5486800000000001</v>
      </c>
    </row>
    <row r="6" spans="2:14" x14ac:dyDescent="0.4">
      <c r="B6">
        <v>6</v>
      </c>
      <c r="C6" s="3">
        <v>17.899999999999999</v>
      </c>
      <c r="D6" s="3">
        <v>0.66932999999999998</v>
      </c>
      <c r="E6" s="3">
        <v>15.8</v>
      </c>
      <c r="F6" s="3">
        <v>0.65422000000000002</v>
      </c>
      <c r="G6" s="3">
        <v>17.28</v>
      </c>
      <c r="H6" s="3">
        <v>1.5276099999999999</v>
      </c>
      <c r="I6" s="3">
        <v>16.52</v>
      </c>
      <c r="J6" s="3">
        <v>0.72221999999999997</v>
      </c>
      <c r="K6" s="3">
        <v>15.46</v>
      </c>
      <c r="L6" s="3">
        <v>0.44989000000000001</v>
      </c>
      <c r="M6" s="3">
        <v>16.18</v>
      </c>
      <c r="N6" s="3">
        <v>1.3658699999999999</v>
      </c>
    </row>
    <row r="7" spans="2:14" x14ac:dyDescent="0.4">
      <c r="B7">
        <v>8</v>
      </c>
      <c r="C7" s="3">
        <v>18.16</v>
      </c>
      <c r="D7" s="3">
        <v>0.43635000000000002</v>
      </c>
      <c r="E7" s="3">
        <v>15.98</v>
      </c>
      <c r="F7" s="3">
        <v>0.76</v>
      </c>
      <c r="G7" s="3">
        <v>15.7</v>
      </c>
      <c r="H7" s="3">
        <v>1.1423700000000001</v>
      </c>
      <c r="I7" s="3">
        <v>16.2</v>
      </c>
      <c r="J7" s="3">
        <v>0.87463999999999997</v>
      </c>
      <c r="K7" s="3">
        <v>14.3</v>
      </c>
      <c r="L7" s="3">
        <v>0.31623000000000001</v>
      </c>
      <c r="M7" s="3">
        <v>15.2</v>
      </c>
      <c r="N7" s="3">
        <v>1.1489100000000001</v>
      </c>
    </row>
    <row r="8" spans="2:14" x14ac:dyDescent="0.4">
      <c r="B8">
        <v>10</v>
      </c>
      <c r="C8" s="3">
        <v>19.16</v>
      </c>
      <c r="D8" s="3">
        <v>0.70028999999999997</v>
      </c>
      <c r="E8" s="3">
        <v>15.42</v>
      </c>
      <c r="F8" s="3">
        <v>1.1142700000000001</v>
      </c>
      <c r="G8" s="3">
        <v>16.774999999999999</v>
      </c>
      <c r="H8" s="3">
        <v>1.14537</v>
      </c>
      <c r="I8" s="3">
        <v>16.399999999999999</v>
      </c>
      <c r="J8" s="3">
        <v>0.78102000000000005</v>
      </c>
      <c r="K8" s="3">
        <v>15.96</v>
      </c>
      <c r="L8" s="3">
        <v>0.48</v>
      </c>
      <c r="M8" s="3">
        <v>15.65</v>
      </c>
      <c r="N8" s="3">
        <v>1.0805100000000001</v>
      </c>
    </row>
    <row r="9" spans="2:14" x14ac:dyDescent="0.4">
      <c r="B9">
        <v>12</v>
      </c>
      <c r="C9" s="3">
        <v>18.32</v>
      </c>
      <c r="D9" s="3">
        <v>0.57757999999999998</v>
      </c>
      <c r="E9" s="3">
        <v>15.02</v>
      </c>
      <c r="F9" s="3">
        <v>0.91957</v>
      </c>
      <c r="G9" s="3">
        <v>16.975000000000001</v>
      </c>
      <c r="H9" s="3">
        <v>0.84372999999999998</v>
      </c>
      <c r="I9" s="3">
        <v>16.425000000000001</v>
      </c>
      <c r="J9" s="3">
        <v>0.84963</v>
      </c>
      <c r="K9" s="3">
        <v>15.7</v>
      </c>
      <c r="L9" s="3">
        <v>0.46043000000000001</v>
      </c>
      <c r="M9" s="3">
        <v>15.75</v>
      </c>
      <c r="N9" s="3">
        <v>1.1258300000000001</v>
      </c>
    </row>
    <row r="10" spans="2:14" x14ac:dyDescent="0.4">
      <c r="B10">
        <v>14</v>
      </c>
      <c r="C10" s="3">
        <v>18.245999999999999</v>
      </c>
      <c r="D10" s="3">
        <v>0.90998000000000001</v>
      </c>
      <c r="E10" s="3">
        <v>14.76</v>
      </c>
      <c r="F10" s="3">
        <v>0.85463</v>
      </c>
      <c r="G10" s="3">
        <v>17.125</v>
      </c>
      <c r="H10" s="3">
        <v>1.4686300000000001</v>
      </c>
      <c r="I10" s="3">
        <v>16.675000000000001</v>
      </c>
      <c r="J10" s="3">
        <v>0.77258000000000004</v>
      </c>
      <c r="K10" s="3">
        <v>15.66</v>
      </c>
      <c r="L10" s="3">
        <v>0.72277000000000002</v>
      </c>
      <c r="M10" s="3">
        <v>15.9</v>
      </c>
      <c r="N10" s="3">
        <v>1.02956</v>
      </c>
    </row>
    <row r="12" spans="2:14" ht="15.4" x14ac:dyDescent="0.5">
      <c r="B12" s="6" t="s">
        <v>47</v>
      </c>
      <c r="C12" s="6"/>
      <c r="D12" s="6"/>
    </row>
    <row r="13" spans="2:14" x14ac:dyDescent="0.4">
      <c r="B13" s="6" t="s">
        <v>31</v>
      </c>
      <c r="C13" s="6" t="s">
        <v>19</v>
      </c>
      <c r="D13" s="6"/>
      <c r="E13" s="6" t="s">
        <v>20</v>
      </c>
      <c r="F13" s="6"/>
      <c r="G13" s="6" t="s">
        <v>3</v>
      </c>
      <c r="H13" s="6"/>
      <c r="I13" s="6" t="s">
        <v>29</v>
      </c>
      <c r="J13" s="6"/>
      <c r="K13" s="6" t="s">
        <v>1</v>
      </c>
      <c r="L13" s="6"/>
      <c r="M13" s="6" t="s">
        <v>32</v>
      </c>
      <c r="N13" s="6"/>
    </row>
    <row r="14" spans="2:14" x14ac:dyDescent="0.4">
      <c r="B14">
        <v>0</v>
      </c>
      <c r="C14">
        <v>1</v>
      </c>
      <c r="D14">
        <v>0.19117000000000001</v>
      </c>
      <c r="E14">
        <v>1</v>
      </c>
      <c r="F14">
        <v>0.21731</v>
      </c>
      <c r="G14">
        <v>1</v>
      </c>
      <c r="H14">
        <v>0.22647999999999999</v>
      </c>
      <c r="I14">
        <v>1</v>
      </c>
      <c r="J14">
        <v>0.22631000000000001</v>
      </c>
      <c r="K14">
        <v>1</v>
      </c>
      <c r="L14">
        <v>0.193</v>
      </c>
      <c r="M14">
        <v>1</v>
      </c>
      <c r="N14">
        <v>0.21382000000000001</v>
      </c>
    </row>
    <row r="15" spans="2:14" x14ac:dyDescent="0.4">
      <c r="B15">
        <v>2</v>
      </c>
      <c r="C15">
        <v>1.75024</v>
      </c>
      <c r="D15">
        <v>0.13333999999999999</v>
      </c>
      <c r="E15">
        <v>1.7743199999999999</v>
      </c>
      <c r="F15">
        <v>0.28400999999999998</v>
      </c>
      <c r="G15">
        <v>1.47953</v>
      </c>
      <c r="H15">
        <v>0.27115</v>
      </c>
      <c r="I15">
        <v>1.00709</v>
      </c>
      <c r="J15">
        <v>0.28739999999999999</v>
      </c>
      <c r="K15">
        <v>0.87297000000000002</v>
      </c>
      <c r="L15">
        <v>0.22913</v>
      </c>
      <c r="M15">
        <v>0.52081</v>
      </c>
      <c r="N15">
        <v>0.13919000000000001</v>
      </c>
    </row>
    <row r="16" spans="2:14" x14ac:dyDescent="0.4">
      <c r="B16">
        <v>4</v>
      </c>
      <c r="C16">
        <v>2.1770100000000001</v>
      </c>
      <c r="D16">
        <v>0.37630000000000002</v>
      </c>
      <c r="E16">
        <v>2.4044300000000001</v>
      </c>
      <c r="F16">
        <v>0.28695999999999999</v>
      </c>
      <c r="G16">
        <v>1.72322</v>
      </c>
      <c r="H16">
        <v>1.0422899999999999</v>
      </c>
      <c r="I16">
        <v>1.4124000000000001</v>
      </c>
      <c r="J16">
        <v>0.41648000000000002</v>
      </c>
      <c r="K16">
        <v>1.3563499999999999</v>
      </c>
      <c r="L16">
        <v>0.34078999999999998</v>
      </c>
      <c r="M16">
        <v>0.74261999999999995</v>
      </c>
      <c r="N16">
        <v>0.44658999999999999</v>
      </c>
    </row>
    <row r="17" spans="2:14" x14ac:dyDescent="0.4">
      <c r="B17">
        <v>6</v>
      </c>
      <c r="C17">
        <v>4.38985</v>
      </c>
      <c r="D17">
        <v>0.48546</v>
      </c>
      <c r="E17">
        <v>4.4191000000000003</v>
      </c>
      <c r="F17">
        <v>0.72284999999999999</v>
      </c>
      <c r="G17">
        <v>3.3692600000000001</v>
      </c>
      <c r="H17">
        <v>1.7700199999999999</v>
      </c>
      <c r="I17">
        <v>2.8382700000000001</v>
      </c>
      <c r="J17">
        <v>0.76007999999999998</v>
      </c>
      <c r="K17">
        <v>1.86998</v>
      </c>
      <c r="L17">
        <v>0.39545000000000002</v>
      </c>
      <c r="M17">
        <v>1.0587500000000001</v>
      </c>
      <c r="N17">
        <v>0.49978</v>
      </c>
    </row>
    <row r="18" spans="2:14" x14ac:dyDescent="0.4">
      <c r="B18">
        <v>8</v>
      </c>
      <c r="C18">
        <v>6.9069599999999998</v>
      </c>
      <c r="D18">
        <v>0.84223000000000003</v>
      </c>
      <c r="E18">
        <v>6.6910800000000004</v>
      </c>
      <c r="F18">
        <v>0.74902999999999997</v>
      </c>
      <c r="G18">
        <v>4.6766699999999997</v>
      </c>
      <c r="H18">
        <v>0.79105999999999999</v>
      </c>
      <c r="I18">
        <v>3.3850600000000002</v>
      </c>
      <c r="J18">
        <v>0.43802999999999997</v>
      </c>
      <c r="K18">
        <v>2.7134100000000001</v>
      </c>
      <c r="L18">
        <v>0.49075999999999997</v>
      </c>
      <c r="M18">
        <v>0.60141</v>
      </c>
      <c r="N18">
        <v>0.11408</v>
      </c>
    </row>
    <row r="19" spans="2:14" x14ac:dyDescent="0.4">
      <c r="B19">
        <v>10</v>
      </c>
      <c r="C19">
        <v>9.7370300000000007</v>
      </c>
      <c r="D19">
        <v>1.2792399999999999</v>
      </c>
      <c r="E19">
        <v>9.65029</v>
      </c>
      <c r="F19">
        <v>1.0315099999999999</v>
      </c>
      <c r="G19">
        <v>5.6643800000000004</v>
      </c>
      <c r="H19">
        <v>1.3694500000000001</v>
      </c>
      <c r="I19">
        <v>2.1916000000000002</v>
      </c>
      <c r="J19">
        <v>0.52714000000000005</v>
      </c>
      <c r="K19">
        <v>3.4346199999999998</v>
      </c>
      <c r="L19">
        <v>0.55184999999999995</v>
      </c>
      <c r="M19">
        <v>0.68689999999999996</v>
      </c>
      <c r="N19">
        <v>0.12673999999999999</v>
      </c>
    </row>
    <row r="20" spans="2:14" x14ac:dyDescent="0.4">
      <c r="B20">
        <v>12</v>
      </c>
      <c r="C20">
        <v>13.0753</v>
      </c>
      <c r="D20">
        <v>0.64631000000000005</v>
      </c>
      <c r="E20">
        <v>12.17126</v>
      </c>
      <c r="F20">
        <v>1.5270699999999999</v>
      </c>
      <c r="G20">
        <v>8.1771100000000008</v>
      </c>
      <c r="H20">
        <v>1.43963</v>
      </c>
      <c r="I20">
        <v>2.25997</v>
      </c>
      <c r="J20">
        <v>0.13241</v>
      </c>
      <c r="K20">
        <v>5.1328800000000001</v>
      </c>
      <c r="L20">
        <v>0.64022999999999997</v>
      </c>
      <c r="M20">
        <v>0.75007999999999997</v>
      </c>
      <c r="N20">
        <v>0.15606999999999999</v>
      </c>
    </row>
    <row r="21" spans="2:14" x14ac:dyDescent="0.4">
      <c r="B21">
        <v>14</v>
      </c>
      <c r="C21">
        <v>17.212869999999999</v>
      </c>
      <c r="D21">
        <v>1.2718799999999999</v>
      </c>
      <c r="E21">
        <v>15.54809</v>
      </c>
      <c r="F21">
        <v>1.3326499999999999</v>
      </c>
      <c r="G21">
        <v>11.25351</v>
      </c>
      <c r="H21">
        <v>1.2594000000000001</v>
      </c>
      <c r="I21">
        <v>3.5346700000000002</v>
      </c>
      <c r="J21">
        <v>2.0765500000000001</v>
      </c>
      <c r="K21">
        <v>5.9064800000000002</v>
      </c>
      <c r="L21">
        <v>0.45734999999999998</v>
      </c>
      <c r="M21">
        <v>0.85009999999999997</v>
      </c>
      <c r="N21">
        <v>0.13542000000000001</v>
      </c>
    </row>
    <row r="23" spans="2:14" ht="15.4" x14ac:dyDescent="0.5">
      <c r="B23" s="6" t="s">
        <v>48</v>
      </c>
      <c r="C23" s="6"/>
      <c r="D23" s="6"/>
    </row>
    <row r="24" spans="2:14" x14ac:dyDescent="0.4">
      <c r="B24" s="6" t="s">
        <v>31</v>
      </c>
      <c r="C24" s="6" t="s">
        <v>19</v>
      </c>
      <c r="D24" s="6"/>
      <c r="E24" s="6" t="s">
        <v>20</v>
      </c>
      <c r="F24" s="6"/>
      <c r="G24" s="6" t="s">
        <v>3</v>
      </c>
      <c r="H24" s="6"/>
      <c r="I24" s="6" t="s">
        <v>29</v>
      </c>
      <c r="J24" s="6"/>
      <c r="K24" s="6" t="s">
        <v>1</v>
      </c>
      <c r="L24" s="6"/>
      <c r="M24" s="6" t="s">
        <v>32</v>
      </c>
      <c r="N24" s="6"/>
    </row>
    <row r="25" spans="2:14" x14ac:dyDescent="0.4">
      <c r="B25">
        <v>0</v>
      </c>
      <c r="C25">
        <v>1</v>
      </c>
      <c r="D25">
        <v>0.19297</v>
      </c>
      <c r="E25">
        <v>1</v>
      </c>
      <c r="F25">
        <v>0.23369999999999999</v>
      </c>
      <c r="G25">
        <v>1</v>
      </c>
      <c r="H25">
        <v>0.34584999999999999</v>
      </c>
      <c r="I25">
        <v>1</v>
      </c>
      <c r="J25">
        <v>0.51812000000000002</v>
      </c>
      <c r="K25">
        <v>1</v>
      </c>
      <c r="L25">
        <v>0.21798000000000001</v>
      </c>
      <c r="M25">
        <v>1</v>
      </c>
      <c r="N25">
        <v>0.25913999999999998</v>
      </c>
    </row>
    <row r="26" spans="2:14" x14ac:dyDescent="0.4">
      <c r="B26">
        <v>2</v>
      </c>
      <c r="C26">
        <v>1.81654</v>
      </c>
      <c r="D26">
        <v>0.28142</v>
      </c>
      <c r="E26">
        <v>1.8285199999999999</v>
      </c>
      <c r="F26">
        <v>0.19639000000000001</v>
      </c>
      <c r="G26">
        <v>1.4329400000000001</v>
      </c>
      <c r="H26">
        <v>0.27084999999999998</v>
      </c>
      <c r="I26">
        <v>0.96875</v>
      </c>
      <c r="J26">
        <v>0.22966</v>
      </c>
      <c r="K26">
        <v>0.96658999999999995</v>
      </c>
      <c r="L26">
        <v>0.18240999999999999</v>
      </c>
      <c r="M26">
        <v>0.77542999999999995</v>
      </c>
      <c r="N26">
        <v>0.27459</v>
      </c>
    </row>
    <row r="27" spans="2:14" x14ac:dyDescent="0.4">
      <c r="B27">
        <v>4</v>
      </c>
      <c r="C27">
        <v>2.7164600000000001</v>
      </c>
      <c r="D27">
        <v>0.80966000000000005</v>
      </c>
      <c r="E27">
        <v>2.9503900000000001</v>
      </c>
      <c r="F27">
        <v>0.30581000000000003</v>
      </c>
      <c r="G27">
        <v>2.91987</v>
      </c>
      <c r="H27">
        <v>1.47637</v>
      </c>
      <c r="I27">
        <v>1.4776499999999999</v>
      </c>
      <c r="J27">
        <v>0.11260000000000001</v>
      </c>
      <c r="K27">
        <v>1.8972500000000001</v>
      </c>
      <c r="L27">
        <v>0.60450000000000004</v>
      </c>
      <c r="M27">
        <v>1.9104300000000001</v>
      </c>
      <c r="N27">
        <v>0.86316999999999999</v>
      </c>
    </row>
    <row r="28" spans="2:14" x14ac:dyDescent="0.4">
      <c r="B28">
        <v>6</v>
      </c>
      <c r="C28">
        <v>7.0389099999999996</v>
      </c>
      <c r="D28">
        <v>0.89522000000000002</v>
      </c>
      <c r="E28">
        <v>5.6570900000000002</v>
      </c>
      <c r="F28">
        <v>0.51117000000000001</v>
      </c>
      <c r="G28">
        <v>5.91622</v>
      </c>
      <c r="H28">
        <v>2.5224099999999998</v>
      </c>
      <c r="I28">
        <v>2.5725199999999999</v>
      </c>
      <c r="J28">
        <v>0.74050000000000005</v>
      </c>
      <c r="K28">
        <v>3.5813000000000001</v>
      </c>
      <c r="L28">
        <v>1.09728</v>
      </c>
      <c r="M28">
        <v>3.2426200000000001</v>
      </c>
      <c r="N28">
        <v>1.1812400000000001</v>
      </c>
    </row>
    <row r="29" spans="2:14" x14ac:dyDescent="0.4">
      <c r="B29">
        <v>8</v>
      </c>
      <c r="C29">
        <v>10.154680000000001</v>
      </c>
      <c r="D29">
        <v>1.5761499999999999</v>
      </c>
      <c r="E29">
        <v>9.1016100000000009</v>
      </c>
      <c r="F29">
        <v>0.89998999999999996</v>
      </c>
      <c r="G29">
        <v>7.7238800000000003</v>
      </c>
      <c r="H29">
        <v>2.0495299999999999</v>
      </c>
      <c r="I29">
        <v>3.2891599999999999</v>
      </c>
      <c r="J29">
        <v>0.77351000000000003</v>
      </c>
      <c r="K29">
        <v>4.6228600000000002</v>
      </c>
      <c r="L29">
        <v>0.66998000000000002</v>
      </c>
      <c r="M29">
        <v>3.2496999999999998</v>
      </c>
      <c r="N29">
        <v>0.65612000000000004</v>
      </c>
    </row>
    <row r="30" spans="2:14" x14ac:dyDescent="0.4">
      <c r="B30">
        <v>10</v>
      </c>
      <c r="C30">
        <v>12.9023</v>
      </c>
      <c r="D30">
        <v>0.90773000000000004</v>
      </c>
      <c r="E30">
        <v>12.69524</v>
      </c>
      <c r="F30">
        <v>0.50888</v>
      </c>
      <c r="G30">
        <v>8.6918299999999995</v>
      </c>
      <c r="H30">
        <v>1.5535399999999999</v>
      </c>
      <c r="I30">
        <v>3.5590099999999998</v>
      </c>
      <c r="J30">
        <v>0.65971000000000002</v>
      </c>
      <c r="K30">
        <v>5.2170399999999999</v>
      </c>
      <c r="L30">
        <v>0.89739000000000002</v>
      </c>
      <c r="M30">
        <v>3.0088699999999999</v>
      </c>
      <c r="N30">
        <v>0.75509999999999999</v>
      </c>
    </row>
    <row r="31" spans="2:14" x14ac:dyDescent="0.4">
      <c r="B31">
        <v>12</v>
      </c>
      <c r="C31">
        <v>18.799980000000001</v>
      </c>
      <c r="D31">
        <v>1.32843</v>
      </c>
      <c r="E31">
        <v>16.29072</v>
      </c>
      <c r="F31">
        <v>0.72209000000000001</v>
      </c>
      <c r="G31">
        <v>13.53035</v>
      </c>
      <c r="H31">
        <v>0.72821999999999998</v>
      </c>
      <c r="I31">
        <v>5.0179200000000002</v>
      </c>
      <c r="J31">
        <v>0.85263</v>
      </c>
      <c r="K31">
        <v>7.6803400000000002</v>
      </c>
      <c r="L31">
        <v>0.95138</v>
      </c>
      <c r="M31">
        <v>4.0205700000000002</v>
      </c>
      <c r="N31">
        <v>0.41076000000000001</v>
      </c>
    </row>
    <row r="32" spans="2:14" x14ac:dyDescent="0.4">
      <c r="B32">
        <v>14</v>
      </c>
      <c r="C32">
        <v>26.983879999999999</v>
      </c>
      <c r="D32">
        <v>2.48373</v>
      </c>
      <c r="E32">
        <v>21.605270000000001</v>
      </c>
      <c r="F32">
        <v>2.4801299999999999</v>
      </c>
      <c r="G32">
        <v>19.977620000000002</v>
      </c>
      <c r="H32">
        <v>2.0188600000000001</v>
      </c>
      <c r="I32">
        <v>7.5310300000000003</v>
      </c>
      <c r="J32">
        <v>1.11052</v>
      </c>
      <c r="K32">
        <v>10.05823</v>
      </c>
      <c r="L32">
        <v>1.21573</v>
      </c>
      <c r="M32">
        <v>6.4505400000000002</v>
      </c>
      <c r="N32">
        <v>0.89337999999999995</v>
      </c>
    </row>
    <row r="37" spans="2:38" s="6" customFormat="1" x14ac:dyDescent="0.4">
      <c r="C37" s="6" t="s">
        <v>35</v>
      </c>
      <c r="L37" s="6" t="s">
        <v>36</v>
      </c>
      <c r="U37" s="6" t="s">
        <v>37</v>
      </c>
      <c r="AD37" s="6" t="s">
        <v>38</v>
      </c>
    </row>
    <row r="38" spans="2:38" s="6" customFormat="1" x14ac:dyDescent="0.4">
      <c r="C38" s="6" t="s">
        <v>19</v>
      </c>
    </row>
    <row r="39" spans="2:38" s="6" customFormat="1" x14ac:dyDescent="0.4">
      <c r="C39" s="6" t="s">
        <v>44</v>
      </c>
      <c r="E39" s="6" t="s">
        <v>46</v>
      </c>
      <c r="G39" s="6" t="s">
        <v>34</v>
      </c>
      <c r="L39" s="6" t="s">
        <v>44</v>
      </c>
      <c r="N39" s="6" t="s">
        <v>46</v>
      </c>
      <c r="P39" s="6" t="s">
        <v>34</v>
      </c>
      <c r="U39" s="6" t="s">
        <v>44</v>
      </c>
      <c r="W39" s="6" t="s">
        <v>46</v>
      </c>
      <c r="Y39" s="6" t="s">
        <v>34</v>
      </c>
      <c r="AD39" s="6" t="s">
        <v>44</v>
      </c>
      <c r="AF39" s="6" t="s">
        <v>46</v>
      </c>
      <c r="AH39" s="6" t="s">
        <v>34</v>
      </c>
    </row>
    <row r="40" spans="2:38" x14ac:dyDescent="0.4">
      <c r="B40">
        <v>1</v>
      </c>
      <c r="C40">
        <v>8.18</v>
      </c>
      <c r="D40">
        <v>3.2</v>
      </c>
      <c r="E40">
        <v>4.59</v>
      </c>
      <c r="F40">
        <v>2.92</v>
      </c>
      <c r="G40">
        <v>18.3</v>
      </c>
      <c r="H40">
        <f>(C40*D40^2)/2</f>
        <v>41.881600000000006</v>
      </c>
      <c r="I40">
        <f>(E40*F40^2)/2</f>
        <v>19.568087999999996</v>
      </c>
      <c r="J40" s="2">
        <f>AVERAGE(H40:H44)</f>
        <v>39.130493299999998</v>
      </c>
      <c r="K40" s="2">
        <f>_xlfn.STDEV.P(H40:H44)</f>
        <v>7.480416624598794</v>
      </c>
      <c r="L40">
        <v>8.24</v>
      </c>
      <c r="M40">
        <v>4.22</v>
      </c>
      <c r="N40">
        <v>5.41</v>
      </c>
      <c r="O40">
        <v>3.85</v>
      </c>
      <c r="P40">
        <v>17.899999999999999</v>
      </c>
      <c r="Q40">
        <f>(L40*M40^2)/2</f>
        <v>73.370608000000004</v>
      </c>
      <c r="R40">
        <f>(N40*O40^2)/2</f>
        <v>40.094862500000005</v>
      </c>
      <c r="S40" s="2">
        <f>AVERAGE(Q40:Q44)</f>
        <v>68.487841299999985</v>
      </c>
      <c r="T40" s="2">
        <f>_xlfn.STDEV.P(Q40:Q44)</f>
        <v>5.2177780596559273</v>
      </c>
      <c r="U40">
        <v>7.21</v>
      </c>
      <c r="V40">
        <v>4.4000000000000004</v>
      </c>
      <c r="W40">
        <v>5.3</v>
      </c>
      <c r="X40">
        <v>3.65</v>
      </c>
      <c r="Y40">
        <v>17.8</v>
      </c>
      <c r="Z40">
        <f>(U40*V40^2)/2</f>
        <v>69.792800000000014</v>
      </c>
      <c r="AA40">
        <f>(W40*X40^2)/2</f>
        <v>35.304625000000001</v>
      </c>
      <c r="AB40" s="2">
        <f>AVERAGE(Z40:Z44)</f>
        <v>85.187558899999999</v>
      </c>
      <c r="AC40" s="2">
        <f>_xlfn.STDEV.P(Z40:Z44)</f>
        <v>14.72487693866641</v>
      </c>
      <c r="AD40">
        <v>9.9600000000000009</v>
      </c>
      <c r="AE40">
        <v>6.01</v>
      </c>
      <c r="AF40">
        <v>8.6</v>
      </c>
      <c r="AG40">
        <v>6.01</v>
      </c>
      <c r="AH40">
        <v>18</v>
      </c>
      <c r="AI40">
        <f>(AD40*AE40^2)/2</f>
        <v>179.87809800000002</v>
      </c>
      <c r="AJ40">
        <f>(AF40*AG40^2)/2</f>
        <v>155.31643</v>
      </c>
      <c r="AK40" s="2">
        <f>AVERAGE(AI40:AI44)</f>
        <v>171.77690509999999</v>
      </c>
      <c r="AL40" s="2">
        <f>_xlfn.STDEV.P(AI40:AI44)</f>
        <v>18.996464909013405</v>
      </c>
    </row>
    <row r="41" spans="2:38" x14ac:dyDescent="0.4">
      <c r="B41">
        <v>2</v>
      </c>
      <c r="C41">
        <v>5.82</v>
      </c>
      <c r="D41">
        <v>4.04</v>
      </c>
      <c r="E41">
        <v>4.33</v>
      </c>
      <c r="F41">
        <v>2.56</v>
      </c>
      <c r="G41">
        <v>17.600000000000001</v>
      </c>
      <c r="H41">
        <f t="shared" ref="H41:H44" si="0">(C41*D41^2)/2</f>
        <v>47.495856000000003</v>
      </c>
      <c r="I41">
        <f t="shared" ref="I41:I44" si="1">(E41*F41^2)/2</f>
        <v>14.188544</v>
      </c>
      <c r="J41" s="2">
        <f>AVERAGE(I40:I44)</f>
        <v>19.8694688</v>
      </c>
      <c r="K41" s="2">
        <f>_xlfn.STDEV.P(I40:I44)</f>
        <v>3.834287171175685</v>
      </c>
      <c r="L41">
        <v>6.46</v>
      </c>
      <c r="M41">
        <v>4.38</v>
      </c>
      <c r="N41">
        <v>5.99</v>
      </c>
      <c r="O41">
        <v>3.79</v>
      </c>
      <c r="P41">
        <v>17.8</v>
      </c>
      <c r="Q41">
        <f t="shared" ref="Q41:Q44" si="2">(L41*M41^2)/2</f>
        <v>61.965612</v>
      </c>
      <c r="R41">
        <f t="shared" ref="R41:R44" si="3">(N41*O41^2)/2</f>
        <v>43.0204795</v>
      </c>
      <c r="S41" s="2">
        <f>AVERAGE(R40:R44)</f>
        <v>36.093631000000002</v>
      </c>
      <c r="T41" s="2">
        <f>_xlfn.STDEV.P(R40:R44)</f>
        <v>5.5915715020787715</v>
      </c>
      <c r="U41">
        <v>7.64</v>
      </c>
      <c r="V41">
        <v>4.3600000000000003</v>
      </c>
      <c r="W41">
        <v>6.04</v>
      </c>
      <c r="X41">
        <v>4.2699999999999996</v>
      </c>
      <c r="Y41">
        <v>18.2</v>
      </c>
      <c r="Z41">
        <f t="shared" ref="Z41:Z44" si="4">(U41*V41^2)/2</f>
        <v>72.616672000000008</v>
      </c>
      <c r="AA41">
        <f t="shared" ref="AA41:AA44" si="5">(W41*X41^2)/2</f>
        <v>55.063357999999994</v>
      </c>
      <c r="AB41" s="2">
        <f>AVERAGE(AA40:AA44)</f>
        <v>53.974685399999998</v>
      </c>
      <c r="AC41" s="2">
        <f>_xlfn.STDEV.P(AA40:AA44)</f>
        <v>16.087535050080245</v>
      </c>
      <c r="AD41">
        <v>9.5399999999999991</v>
      </c>
      <c r="AE41">
        <v>5.93</v>
      </c>
      <c r="AF41">
        <v>8.34</v>
      </c>
      <c r="AG41">
        <v>5.97</v>
      </c>
      <c r="AH41">
        <v>18.899999999999999</v>
      </c>
      <c r="AI41">
        <f t="shared" ref="AI41:AI44" si="6">(AD41*AE41^2)/2</f>
        <v>167.73657299999996</v>
      </c>
      <c r="AJ41">
        <f t="shared" ref="AJ41:AJ44" si="7">(AF41*AG41^2)/2</f>
        <v>148.62255299999998</v>
      </c>
      <c r="AK41" s="2">
        <f>AVERAGE(AJ40:AJ44)</f>
        <v>139.85949509999998</v>
      </c>
      <c r="AL41" s="2">
        <f>_xlfn.STDEV.P(AJ40:AJ44)</f>
        <v>17.787615470611332</v>
      </c>
    </row>
    <row r="42" spans="2:38" x14ac:dyDescent="0.4">
      <c r="B42">
        <v>3</v>
      </c>
      <c r="C42">
        <v>6.06</v>
      </c>
      <c r="D42">
        <v>2.91</v>
      </c>
      <c r="E42">
        <v>4.49</v>
      </c>
      <c r="F42">
        <v>3.2</v>
      </c>
      <c r="G42">
        <v>18.100000000000001</v>
      </c>
      <c r="H42">
        <f t="shared" si="0"/>
        <v>25.658343000000002</v>
      </c>
      <c r="I42">
        <f t="shared" si="1"/>
        <v>22.988800000000005</v>
      </c>
      <c r="J42" s="2">
        <f>J40/39.13049</f>
        <v>1.0000000843332142</v>
      </c>
      <c r="K42" s="2">
        <f>K40/39.13049</f>
        <v>0.19116593287226388</v>
      </c>
      <c r="L42">
        <v>7.33</v>
      </c>
      <c r="M42">
        <v>4.29</v>
      </c>
      <c r="N42">
        <v>5.57</v>
      </c>
      <c r="O42">
        <v>3.62</v>
      </c>
      <c r="P42">
        <v>17.3</v>
      </c>
      <c r="Q42">
        <f t="shared" si="2"/>
        <v>67.451026499999998</v>
      </c>
      <c r="R42">
        <f t="shared" si="3"/>
        <v>36.495754000000005</v>
      </c>
      <c r="S42" s="2">
        <f>S40/39.13049</f>
        <v>1.7502423634357755</v>
      </c>
      <c r="T42" s="2">
        <f>T40/39.13049</f>
        <v>0.13334302891826622</v>
      </c>
      <c r="U42">
        <v>6.72</v>
      </c>
      <c r="V42">
        <v>4.83</v>
      </c>
      <c r="W42">
        <v>5.71</v>
      </c>
      <c r="X42">
        <v>4.4000000000000004</v>
      </c>
      <c r="Y42">
        <v>17.5</v>
      </c>
      <c r="Z42">
        <f t="shared" si="4"/>
        <v>78.385103999999998</v>
      </c>
      <c r="AA42">
        <f t="shared" si="5"/>
        <v>55.272800000000011</v>
      </c>
      <c r="AB42" s="2">
        <f>AB40/39.13049</f>
        <v>2.1770123221048343</v>
      </c>
      <c r="AC42" s="2">
        <f>AC40/39.13049</f>
        <v>0.37630187965104472</v>
      </c>
      <c r="AD42">
        <v>8.4600000000000009</v>
      </c>
      <c r="AE42">
        <v>5.85</v>
      </c>
      <c r="AF42">
        <v>7.1</v>
      </c>
      <c r="AG42">
        <v>5.72</v>
      </c>
      <c r="AH42">
        <v>17.8</v>
      </c>
      <c r="AI42">
        <f t="shared" si="6"/>
        <v>144.76117500000001</v>
      </c>
      <c r="AJ42">
        <f t="shared" si="7"/>
        <v>116.15031999999998</v>
      </c>
      <c r="AK42" s="2">
        <f>AK40/39.13049</f>
        <v>4.389848046881089</v>
      </c>
      <c r="AL42" s="2">
        <f>AL40/39.13049</f>
        <v>0.4854645292970623</v>
      </c>
    </row>
    <row r="43" spans="2:38" x14ac:dyDescent="0.4">
      <c r="B43">
        <v>4</v>
      </c>
      <c r="C43">
        <v>6.38</v>
      </c>
      <c r="D43">
        <v>3.42</v>
      </c>
      <c r="E43">
        <v>5.27</v>
      </c>
      <c r="F43">
        <v>3.08</v>
      </c>
      <c r="G43">
        <v>17.3</v>
      </c>
      <c r="H43">
        <f t="shared" si="0"/>
        <v>37.311515999999997</v>
      </c>
      <c r="I43">
        <f t="shared" si="1"/>
        <v>24.996663999999996</v>
      </c>
      <c r="J43" s="2">
        <f>J41/19.86947</f>
        <v>0.99999993960583755</v>
      </c>
      <c r="K43" s="2">
        <f>K41/19.86947</f>
        <v>0.19297380207804662</v>
      </c>
      <c r="L43">
        <v>8.02</v>
      </c>
      <c r="M43">
        <v>4.34</v>
      </c>
      <c r="N43">
        <v>6.2</v>
      </c>
      <c r="O43">
        <v>3.32</v>
      </c>
      <c r="P43">
        <v>17.600000000000001</v>
      </c>
      <c r="Q43">
        <f t="shared" si="2"/>
        <v>75.530755999999997</v>
      </c>
      <c r="R43">
        <f t="shared" si="3"/>
        <v>34.169440000000002</v>
      </c>
      <c r="S43" s="2">
        <f>S41/19.86947</f>
        <v>1.8165371799046479</v>
      </c>
      <c r="T43" s="2">
        <f>T41/19.86947</f>
        <v>0.2814152316130612</v>
      </c>
      <c r="U43">
        <v>7.67</v>
      </c>
      <c r="V43">
        <v>5.0599999999999996</v>
      </c>
      <c r="W43">
        <v>6.13</v>
      </c>
      <c r="X43">
        <v>5.18</v>
      </c>
      <c r="Y43">
        <v>18.5</v>
      </c>
      <c r="Z43">
        <f t="shared" si="4"/>
        <v>98.18980599999999</v>
      </c>
      <c r="AA43">
        <f t="shared" si="5"/>
        <v>82.24130599999998</v>
      </c>
      <c r="AB43" s="2">
        <f>AB41/19.86947</f>
        <v>2.7164632675154397</v>
      </c>
      <c r="AC43" s="2">
        <f>AC41/19.86947</f>
        <v>0.80966100505349392</v>
      </c>
      <c r="AD43">
        <v>10.07</v>
      </c>
      <c r="AE43">
        <v>5.71</v>
      </c>
      <c r="AF43">
        <v>8.5399999999999991</v>
      </c>
      <c r="AG43">
        <v>6.09</v>
      </c>
      <c r="AH43">
        <v>18</v>
      </c>
      <c r="AI43">
        <f t="shared" si="6"/>
        <v>164.16164350000003</v>
      </c>
      <c r="AJ43">
        <f t="shared" si="7"/>
        <v>158.36618699999997</v>
      </c>
      <c r="AK43" s="2">
        <f>AK41/19.86947</f>
        <v>7.0389142287136988</v>
      </c>
      <c r="AL43" s="2">
        <f>AL41/19.86947</f>
        <v>0.89522344937289888</v>
      </c>
    </row>
    <row r="44" spans="2:38" x14ac:dyDescent="0.4">
      <c r="B44">
        <v>5</v>
      </c>
      <c r="C44">
        <v>7.03</v>
      </c>
      <c r="D44">
        <v>3.51</v>
      </c>
      <c r="E44">
        <v>3.81</v>
      </c>
      <c r="F44">
        <v>3.04</v>
      </c>
      <c r="G44">
        <v>17.2</v>
      </c>
      <c r="H44">
        <f t="shared" si="0"/>
        <v>43.305151499999994</v>
      </c>
      <c r="I44">
        <f t="shared" si="1"/>
        <v>17.605248</v>
      </c>
      <c r="J44" s="2">
        <f>AVERAGE(G40:G44)</f>
        <v>17.700000000000003</v>
      </c>
      <c r="K44" s="2">
        <f>_xlfn.STDEV.P(G40:G44)</f>
        <v>0.43358966777357638</v>
      </c>
      <c r="L44">
        <v>7.78</v>
      </c>
      <c r="M44">
        <v>4.0599999999999996</v>
      </c>
      <c r="N44">
        <v>5.18</v>
      </c>
      <c r="O44">
        <v>3.21</v>
      </c>
      <c r="P44">
        <v>16.399999999999999</v>
      </c>
      <c r="Q44">
        <f t="shared" si="2"/>
        <v>64.121203999999992</v>
      </c>
      <c r="R44">
        <f t="shared" si="3"/>
        <v>26.687618999999998</v>
      </c>
      <c r="S44" s="2">
        <f>AVERAGE(P40:P44)</f>
        <v>17.399999999999999</v>
      </c>
      <c r="T44" s="2">
        <f>_xlfn.STDEV.P(P40:P44)</f>
        <v>0.54037024344425233</v>
      </c>
      <c r="U44">
        <v>8.73</v>
      </c>
      <c r="V44">
        <v>4.95</v>
      </c>
      <c r="W44">
        <v>5.41</v>
      </c>
      <c r="X44">
        <v>3.94</v>
      </c>
      <c r="Y44">
        <v>17</v>
      </c>
      <c r="Z44">
        <f t="shared" si="4"/>
        <v>106.95341250000001</v>
      </c>
      <c r="AA44">
        <f t="shared" si="5"/>
        <v>41.991337999999999</v>
      </c>
      <c r="AB44" s="2">
        <f>AVERAGE(Y40:Y44)</f>
        <v>17.8</v>
      </c>
      <c r="AC44" s="2">
        <f>_xlfn.STDEV.P(Y40:Y44)</f>
        <v>0.52535702146254781</v>
      </c>
      <c r="AD44">
        <v>11.02</v>
      </c>
      <c r="AE44">
        <v>6.06</v>
      </c>
      <c r="AF44">
        <v>7.79</v>
      </c>
      <c r="AG44">
        <v>5.57</v>
      </c>
      <c r="AH44">
        <v>16.8</v>
      </c>
      <c r="AI44">
        <f t="shared" si="6"/>
        <v>202.34703599999997</v>
      </c>
      <c r="AJ44">
        <f t="shared" si="7"/>
        <v>120.84198550000001</v>
      </c>
      <c r="AK44" s="2">
        <f>AVERAGE(AH40:AH44)</f>
        <v>17.899999999999999</v>
      </c>
      <c r="AL44" s="2">
        <f>_xlfn.STDEV.P(AH40:AH44)</f>
        <v>0.66932802122725976</v>
      </c>
    </row>
    <row r="45" spans="2:38" s="6" customFormat="1" x14ac:dyDescent="0.4">
      <c r="C45" s="6" t="s">
        <v>39</v>
      </c>
      <c r="L45" s="6" t="s">
        <v>40</v>
      </c>
      <c r="U45" s="6" t="s">
        <v>41</v>
      </c>
      <c r="AD45" s="6" t="s">
        <v>42</v>
      </c>
    </row>
    <row r="46" spans="2:38" s="6" customFormat="1" x14ac:dyDescent="0.4">
      <c r="C46" s="6" t="s">
        <v>44</v>
      </c>
      <c r="E46" s="6" t="s">
        <v>46</v>
      </c>
      <c r="G46" s="6" t="s">
        <v>34</v>
      </c>
      <c r="L46" s="6" t="s">
        <v>44</v>
      </c>
      <c r="N46" s="6" t="s">
        <v>46</v>
      </c>
      <c r="P46" s="6" t="s">
        <v>34</v>
      </c>
      <c r="U46" s="6" t="s">
        <v>44</v>
      </c>
      <c r="W46" s="6" t="s">
        <v>46</v>
      </c>
      <c r="Y46" s="6" t="s">
        <v>34</v>
      </c>
      <c r="AD46" s="6" t="s">
        <v>44</v>
      </c>
      <c r="AF46" s="6" t="s">
        <v>46</v>
      </c>
      <c r="AH46" s="6" t="s">
        <v>34</v>
      </c>
    </row>
    <row r="47" spans="2:38" x14ac:dyDescent="0.4">
      <c r="B47">
        <v>1</v>
      </c>
      <c r="C47">
        <v>10.79</v>
      </c>
      <c r="D47">
        <v>7.34</v>
      </c>
      <c r="E47">
        <v>8.24</v>
      </c>
      <c r="F47">
        <v>6.24</v>
      </c>
      <c r="G47">
        <v>18.3</v>
      </c>
      <c r="H47">
        <f>(C47*D47^2)/2</f>
        <v>290.65886199999994</v>
      </c>
      <c r="I47">
        <f>(E47*F47^2)/2</f>
        <v>160.42291200000003</v>
      </c>
      <c r="J47" s="2">
        <f>AVERAGE(H47:H51)</f>
        <v>270.27283509999995</v>
      </c>
      <c r="K47" s="2">
        <f>_xlfn.STDEV.P(H47:H51)</f>
        <v>32.956888250980406</v>
      </c>
      <c r="L47">
        <v>12.62</v>
      </c>
      <c r="M47">
        <v>7.6</v>
      </c>
      <c r="N47">
        <v>11.34</v>
      </c>
      <c r="O47">
        <v>6.8</v>
      </c>
      <c r="P47">
        <v>19.3</v>
      </c>
      <c r="Q47">
        <f>(L47*M47^2)/2</f>
        <v>364.46559999999994</v>
      </c>
      <c r="R47">
        <f>(N47*O47^2)/2</f>
        <v>262.18079999999998</v>
      </c>
      <c r="S47" s="2">
        <f>AVERAGE(Q47:Q51)</f>
        <v>381.01487460000004</v>
      </c>
      <c r="T47" s="2">
        <f>_xlfn.STDEV.P(Q47:Q51)</f>
        <v>50.057395378068925</v>
      </c>
      <c r="U47">
        <v>12.61</v>
      </c>
      <c r="V47">
        <v>8.99</v>
      </c>
      <c r="W47">
        <v>10.89</v>
      </c>
      <c r="X47">
        <v>8.4499999999999993</v>
      </c>
      <c r="Y47">
        <v>18.2</v>
      </c>
      <c r="Z47">
        <f>(U47*V47^2)/2</f>
        <v>509.57073050000002</v>
      </c>
      <c r="AA47">
        <f>(W47*X47^2)/2</f>
        <v>388.78661249999999</v>
      </c>
      <c r="AB47" s="2">
        <f>AVERAGE(Z47:Z51)</f>
        <v>511.6427728999999</v>
      </c>
      <c r="AC47" s="2">
        <f>_xlfn.STDEV.P(Z47:Z51)</f>
        <v>25.290499162409578</v>
      </c>
      <c r="AD47">
        <v>13.66</v>
      </c>
      <c r="AE47">
        <v>10.44</v>
      </c>
      <c r="AF47">
        <v>12.81</v>
      </c>
      <c r="AG47">
        <v>9.48</v>
      </c>
      <c r="AH47">
        <v>18.399999999999999</v>
      </c>
      <c r="AI47">
        <f>(AD47*AE47^2)/2</f>
        <v>744.42628799999989</v>
      </c>
      <c r="AJ47">
        <f>(AF47*AG47^2)/2</f>
        <v>575.619912</v>
      </c>
      <c r="AK47" s="2">
        <f>AVERAGE(AI47:AI51)</f>
        <v>673.54819939999993</v>
      </c>
      <c r="AL47" s="2">
        <f>_xlfn.STDEV.P(AI47:AI51)</f>
        <v>49.769380811598182</v>
      </c>
    </row>
    <row r="48" spans="2:38" x14ac:dyDescent="0.4">
      <c r="B48">
        <v>2</v>
      </c>
      <c r="C48">
        <v>12.14</v>
      </c>
      <c r="D48">
        <v>5.95</v>
      </c>
      <c r="E48">
        <v>9.56</v>
      </c>
      <c r="F48">
        <v>7</v>
      </c>
      <c r="G48">
        <v>18.100000000000001</v>
      </c>
      <c r="H48">
        <f t="shared" ref="H48:H51" si="8">(C48*D48^2)/2</f>
        <v>214.89317500000004</v>
      </c>
      <c r="I48">
        <f t="shared" ref="I48:I51" si="9">(E48*F48^2)/2</f>
        <v>234.22</v>
      </c>
      <c r="J48" s="2">
        <f>AVERAGE(I47:I51)</f>
        <v>201.76811660000001</v>
      </c>
      <c r="K48" s="2">
        <f>_xlfn.STDEV.P(I47:I51)</f>
        <v>31.317324728052164</v>
      </c>
      <c r="L48">
        <v>12.83</v>
      </c>
      <c r="M48">
        <v>6.91</v>
      </c>
      <c r="N48">
        <v>10.64</v>
      </c>
      <c r="O48">
        <v>7.23</v>
      </c>
      <c r="P48">
        <v>19.8</v>
      </c>
      <c r="Q48">
        <f t="shared" ref="Q48:Q51" si="10">(L48*M48^2)/2</f>
        <v>306.30406149999999</v>
      </c>
      <c r="R48">
        <f t="shared" ref="R48:R51" si="11">(N48*O48^2)/2</f>
        <v>278.09182800000008</v>
      </c>
      <c r="S48" s="2">
        <f>AVERAGE(R47:R51)</f>
        <v>256.3619233</v>
      </c>
      <c r="T48" s="2">
        <f>_xlfn.STDEV.P(R47:R51)</f>
        <v>18.036071529963561</v>
      </c>
      <c r="U48">
        <v>13.61</v>
      </c>
      <c r="V48">
        <v>8.4499999999999993</v>
      </c>
      <c r="W48">
        <v>11.94</v>
      </c>
      <c r="X48">
        <v>7.85</v>
      </c>
      <c r="Y48">
        <v>18.7</v>
      </c>
      <c r="Z48">
        <f t="shared" ref="Z48:Z51" si="12">(U48*V48^2)/2</f>
        <v>485.89401249999992</v>
      </c>
      <c r="AA48">
        <f t="shared" ref="AA48:AA51" si="13">(W48*X48^2)/2</f>
        <v>367.88632499999994</v>
      </c>
      <c r="AB48" s="2">
        <f>AVERAGE(AA47:AA51)</f>
        <v>373.54565830000001</v>
      </c>
      <c r="AC48" s="2">
        <f>_xlfn.STDEV.P(AA47:AA51)</f>
        <v>26.395117089716067</v>
      </c>
      <c r="AD48">
        <v>13.69</v>
      </c>
      <c r="AE48">
        <v>9.33</v>
      </c>
      <c r="AF48">
        <v>12.2</v>
      </c>
      <c r="AG48">
        <v>9.26</v>
      </c>
      <c r="AH48">
        <v>18.899999999999999</v>
      </c>
      <c r="AI48">
        <f t="shared" ref="AI48:AI51" si="14">(AD48*AE48^2)/2</f>
        <v>595.84972049999999</v>
      </c>
      <c r="AJ48">
        <f t="shared" ref="AJ48:AJ51" si="15">(AF48*AG48^2)/2</f>
        <v>523.06035999999995</v>
      </c>
      <c r="AK48" s="2">
        <f>AVERAGE(AJ47:AJ51)</f>
        <v>513.92951909999988</v>
      </c>
      <c r="AL48" s="2">
        <f>_xlfn.STDEV.P(AJ47:AJ51)</f>
        <v>34.075848770088967</v>
      </c>
    </row>
    <row r="49" spans="2:38" x14ac:dyDescent="0.4">
      <c r="B49">
        <v>3</v>
      </c>
      <c r="C49">
        <v>10.06</v>
      </c>
      <c r="D49">
        <v>7.4</v>
      </c>
      <c r="E49">
        <v>8.81</v>
      </c>
      <c r="F49">
        <v>7.04</v>
      </c>
      <c r="G49">
        <v>17.899999999999999</v>
      </c>
      <c r="H49">
        <f t="shared" si="8"/>
        <v>275.44280000000003</v>
      </c>
      <c r="I49">
        <f t="shared" si="9"/>
        <v>218.318848</v>
      </c>
      <c r="J49" s="2">
        <f>J47/39.13049</f>
        <v>6.9069627060637355</v>
      </c>
      <c r="K49" s="2">
        <f>K47/39.13049</f>
        <v>0.84223040015549011</v>
      </c>
      <c r="L49">
        <v>11.19</v>
      </c>
      <c r="M49">
        <v>8.2100000000000009</v>
      </c>
      <c r="N49">
        <v>9.25</v>
      </c>
      <c r="O49">
        <v>7.44</v>
      </c>
      <c r="P49">
        <v>18.8</v>
      </c>
      <c r="Q49">
        <f t="shared" si="10"/>
        <v>377.12593950000007</v>
      </c>
      <c r="R49">
        <f t="shared" si="11"/>
        <v>256.01040000000006</v>
      </c>
      <c r="S49" s="2">
        <f>S47/39.13049</f>
        <v>9.7370330552978004</v>
      </c>
      <c r="T49" s="2">
        <f>T47/39.13049</f>
        <v>1.2792427433970013</v>
      </c>
      <c r="U49">
        <v>11.85</v>
      </c>
      <c r="V49">
        <v>9.02</v>
      </c>
      <c r="W49">
        <v>10.78</v>
      </c>
      <c r="X49">
        <v>8.56</v>
      </c>
      <c r="Y49">
        <v>18.399999999999999</v>
      </c>
      <c r="Z49">
        <f t="shared" si="12"/>
        <v>482.06036999999998</v>
      </c>
      <c r="AA49">
        <f t="shared" si="13"/>
        <v>394.944704</v>
      </c>
      <c r="AB49" s="2">
        <f>AB47/39.13049</f>
        <v>13.075296856747766</v>
      </c>
      <c r="AC49" s="2">
        <f>AC47/39.13049</f>
        <v>0.64631184435486433</v>
      </c>
      <c r="AD49">
        <v>12.48</v>
      </c>
      <c r="AE49">
        <v>10.18</v>
      </c>
      <c r="AF49">
        <v>10.95</v>
      </c>
      <c r="AG49">
        <v>9.51</v>
      </c>
      <c r="AH49">
        <v>17.73</v>
      </c>
      <c r="AI49">
        <f t="shared" si="14"/>
        <v>646.66617599999995</v>
      </c>
      <c r="AJ49">
        <f t="shared" si="15"/>
        <v>495.15954749999997</v>
      </c>
      <c r="AK49" s="2">
        <f>AK47/39.13049</f>
        <v>17.212874139833154</v>
      </c>
      <c r="AL49" s="2">
        <f>AL47/39.13049</f>
        <v>1.2718823815290374</v>
      </c>
    </row>
    <row r="50" spans="2:38" x14ac:dyDescent="0.4">
      <c r="B50">
        <v>4</v>
      </c>
      <c r="C50">
        <v>10.87</v>
      </c>
      <c r="D50">
        <v>6.89</v>
      </c>
      <c r="E50">
        <v>9.3699999999999992</v>
      </c>
      <c r="F50">
        <v>6.98</v>
      </c>
      <c r="G50">
        <v>18.899999999999999</v>
      </c>
      <c r="H50">
        <f t="shared" si="8"/>
        <v>258.01086349999997</v>
      </c>
      <c r="I50">
        <f t="shared" si="9"/>
        <v>228.25507400000001</v>
      </c>
      <c r="J50" s="2">
        <f>J48/19.86947</f>
        <v>10.154680351312845</v>
      </c>
      <c r="K50" s="2">
        <f>K48/19.86947</f>
        <v>1.576152998950257</v>
      </c>
      <c r="L50">
        <v>12.56</v>
      </c>
      <c r="M50">
        <v>8.57</v>
      </c>
      <c r="N50">
        <v>10.73</v>
      </c>
      <c r="O50">
        <v>6.99</v>
      </c>
      <c r="P50">
        <v>19.899999999999999</v>
      </c>
      <c r="Q50">
        <f t="shared" si="10"/>
        <v>461.23397200000005</v>
      </c>
      <c r="R50">
        <f t="shared" si="11"/>
        <v>262.13443650000005</v>
      </c>
      <c r="S50" s="2">
        <f>S48/19.86947</f>
        <v>12.902303045828601</v>
      </c>
      <c r="T50" s="2">
        <f>T48/19.86947</f>
        <v>0.90772786239207992</v>
      </c>
      <c r="U50">
        <v>13.07</v>
      </c>
      <c r="V50">
        <v>9.11</v>
      </c>
      <c r="W50">
        <v>10.72</v>
      </c>
      <c r="X50">
        <v>8.5500000000000007</v>
      </c>
      <c r="Y50">
        <v>19</v>
      </c>
      <c r="Z50">
        <f t="shared" si="12"/>
        <v>542.35337349999998</v>
      </c>
      <c r="AA50">
        <f t="shared" si="13"/>
        <v>391.82940000000008</v>
      </c>
      <c r="AB50" s="2">
        <f>AB48/19.86947</f>
        <v>18.799980990937353</v>
      </c>
      <c r="AC50" s="2">
        <f>AC48/19.86947</f>
        <v>1.328425825636822</v>
      </c>
      <c r="AD50">
        <v>13.89</v>
      </c>
      <c r="AE50">
        <v>10</v>
      </c>
      <c r="AF50">
        <v>11.18</v>
      </c>
      <c r="AG50">
        <v>9.44</v>
      </c>
      <c r="AH50">
        <v>19.399999999999999</v>
      </c>
      <c r="AI50">
        <f t="shared" si="14"/>
        <v>694.5</v>
      </c>
      <c r="AJ50">
        <f>(AF50*AG50^2)/2</f>
        <v>498.14502399999992</v>
      </c>
      <c r="AK50" s="2">
        <f>AK48/19.86947</f>
        <v>25.865285742397752</v>
      </c>
      <c r="AL50" s="2">
        <f>AL48/19.86947</f>
        <v>1.714985289999631</v>
      </c>
    </row>
    <row r="51" spans="2:38" x14ac:dyDescent="0.4">
      <c r="B51">
        <v>5</v>
      </c>
      <c r="C51">
        <v>12.22</v>
      </c>
      <c r="D51">
        <v>7.15</v>
      </c>
      <c r="E51">
        <v>9.2200000000000006</v>
      </c>
      <c r="F51">
        <v>6.03</v>
      </c>
      <c r="G51">
        <v>17.600000000000001</v>
      </c>
      <c r="H51">
        <f t="shared" si="8"/>
        <v>312.35847500000006</v>
      </c>
      <c r="I51">
        <f t="shared" si="9"/>
        <v>167.623749</v>
      </c>
      <c r="J51" s="2">
        <f>AVERAGE(G47:G51)</f>
        <v>18.160000000000004</v>
      </c>
      <c r="K51" s="2">
        <f>_xlfn.STDEV.P(G47:G51)</f>
        <v>0.43634848458542791</v>
      </c>
      <c r="L51">
        <v>13.71</v>
      </c>
      <c r="M51">
        <v>7.6</v>
      </c>
      <c r="N51">
        <v>10.51</v>
      </c>
      <c r="O51">
        <v>6.52</v>
      </c>
      <c r="P51">
        <v>18</v>
      </c>
      <c r="Q51">
        <f t="shared" si="10"/>
        <v>395.94479999999999</v>
      </c>
      <c r="R51">
        <f t="shared" si="11"/>
        <v>223.39215199999998</v>
      </c>
      <c r="S51" s="2">
        <f>AVERAGE(P47:P51)</f>
        <v>19.160000000000004</v>
      </c>
      <c r="T51" s="2">
        <f>_xlfn.STDEV.P(P47:P51)</f>
        <v>0.70028565600046366</v>
      </c>
      <c r="U51">
        <v>14.49</v>
      </c>
      <c r="V51">
        <v>8.6199999999999992</v>
      </c>
      <c r="W51">
        <v>11.53</v>
      </c>
      <c r="X51">
        <v>7.5</v>
      </c>
      <c r="Y51">
        <v>17.3</v>
      </c>
      <c r="Z51">
        <f t="shared" si="12"/>
        <v>538.33537799999988</v>
      </c>
      <c r="AA51">
        <f t="shared" si="13"/>
        <v>324.28125</v>
      </c>
      <c r="AB51" s="2">
        <f>AVERAGE(Y47:Y51)</f>
        <v>18.32</v>
      </c>
      <c r="AC51" s="2">
        <f>_xlfn.STDEV.P(Y47:Y51)</f>
        <v>0.57758116312774566</v>
      </c>
      <c r="AD51">
        <v>15.05</v>
      </c>
      <c r="AE51">
        <v>9.5500000000000007</v>
      </c>
      <c r="AF51">
        <v>11.69</v>
      </c>
      <c r="AG51">
        <v>9.0399999999999991</v>
      </c>
      <c r="AH51">
        <v>16.8</v>
      </c>
      <c r="AI51">
        <f t="shared" si="14"/>
        <v>686.29881250000017</v>
      </c>
      <c r="AJ51">
        <f t="shared" si="15"/>
        <v>477.66275199999984</v>
      </c>
      <c r="AK51" s="2">
        <f>AVERAGE(AH47:AH51)</f>
        <v>18.246000000000002</v>
      </c>
      <c r="AL51" s="2">
        <f>_xlfn.STDEV.P(AH47:AH51)</f>
        <v>0.90998021956523778</v>
      </c>
    </row>
    <row r="52" spans="2:38" s="6" customFormat="1" x14ac:dyDescent="0.4">
      <c r="C52" s="6" t="s">
        <v>35</v>
      </c>
      <c r="L52" s="6" t="s">
        <v>36</v>
      </c>
      <c r="U52" s="6" t="s">
        <v>37</v>
      </c>
      <c r="AD52" s="6" t="s">
        <v>38</v>
      </c>
    </row>
    <row r="53" spans="2:38" s="6" customFormat="1" x14ac:dyDescent="0.4">
      <c r="C53" s="6" t="s">
        <v>20</v>
      </c>
    </row>
    <row r="54" spans="2:38" s="6" customFormat="1" x14ac:dyDescent="0.4">
      <c r="C54" s="6" t="s">
        <v>43</v>
      </c>
      <c r="E54" s="6" t="s">
        <v>45</v>
      </c>
      <c r="G54" s="6" t="s">
        <v>33</v>
      </c>
      <c r="L54" s="6" t="s">
        <v>43</v>
      </c>
      <c r="N54" s="6" t="s">
        <v>45</v>
      </c>
      <c r="P54" s="6" t="s">
        <v>33</v>
      </c>
      <c r="U54" s="6" t="s">
        <v>43</v>
      </c>
      <c r="W54" s="6" t="s">
        <v>45</v>
      </c>
      <c r="Y54" s="6" t="s">
        <v>33</v>
      </c>
      <c r="AD54" s="6" t="s">
        <v>43</v>
      </c>
      <c r="AF54" s="6" t="s">
        <v>45</v>
      </c>
      <c r="AH54" s="6" t="s">
        <v>33</v>
      </c>
    </row>
    <row r="55" spans="2:38" x14ac:dyDescent="0.4">
      <c r="B55">
        <v>1</v>
      </c>
      <c r="C55">
        <v>6.06</v>
      </c>
      <c r="D55">
        <v>3.42</v>
      </c>
      <c r="E55">
        <v>7.25</v>
      </c>
      <c r="F55">
        <v>2.7</v>
      </c>
      <c r="G55">
        <v>17.2</v>
      </c>
      <c r="H55">
        <f>(C55*D55^2)/2</f>
        <v>35.440091999999993</v>
      </c>
      <c r="I55">
        <f>(E55*F55^2)/2</f>
        <v>26.426250000000003</v>
      </c>
      <c r="J55" s="2">
        <f>AVERAGE(H55:H59)</f>
        <v>35.642659300000005</v>
      </c>
      <c r="K55" s="2">
        <f>_xlfn.STDEV.P(H55:H59)</f>
        <v>7.7456037256891932</v>
      </c>
      <c r="L55">
        <v>7.4</v>
      </c>
      <c r="M55">
        <v>3.77</v>
      </c>
      <c r="N55">
        <v>7.6</v>
      </c>
      <c r="O55">
        <v>3.56</v>
      </c>
      <c r="P55">
        <v>17.5</v>
      </c>
      <c r="Q55">
        <f>(L55*M55^2)/2</f>
        <v>52.587730000000001</v>
      </c>
      <c r="R55">
        <f>(N55*O55^2)/2</f>
        <v>48.159680000000002</v>
      </c>
      <c r="S55" s="2">
        <f>AVERAGE(Q55:Q59)</f>
        <v>63.24144299999999</v>
      </c>
      <c r="T55" s="2">
        <f>_xlfn.STDEV.P(Q55:Q59)</f>
        <v>10.122832202203222</v>
      </c>
      <c r="U55">
        <v>8.64</v>
      </c>
      <c r="V55">
        <v>4.4400000000000004</v>
      </c>
      <c r="W55">
        <v>8.01</v>
      </c>
      <c r="X55">
        <v>4.2300000000000004</v>
      </c>
      <c r="Y55">
        <v>15.9</v>
      </c>
      <c r="Z55">
        <f>(U55*V55^2)/2</f>
        <v>85.162752000000026</v>
      </c>
      <c r="AA55">
        <f>(W55*X55^2)/2</f>
        <v>71.661064500000009</v>
      </c>
      <c r="AB55" s="2">
        <f>AVERAGE(Z55:Z59)</f>
        <v>85.700173700000008</v>
      </c>
      <c r="AC55" s="2">
        <f>_xlfn.STDEV.P(Z55:Z59)</f>
        <v>10.228143643969258</v>
      </c>
      <c r="AD55">
        <v>9.82</v>
      </c>
      <c r="AE55">
        <v>4.88</v>
      </c>
      <c r="AF55">
        <v>9.52</v>
      </c>
      <c r="AG55">
        <v>5.47</v>
      </c>
      <c r="AH55">
        <v>15.5</v>
      </c>
      <c r="AI55">
        <f>(AD55*AE55^2)/2</f>
        <v>116.928704</v>
      </c>
      <c r="AJ55">
        <f>(AF55*AG55^2)/2</f>
        <v>142.42348399999997</v>
      </c>
      <c r="AK55" s="2">
        <f>AVERAGE(AI55:AI59)</f>
        <v>157.50849839999998</v>
      </c>
      <c r="AL55" s="2">
        <f>_xlfn.STDEV.P(AI55:AI59)</f>
        <v>25.764216448247033</v>
      </c>
    </row>
    <row r="56" spans="2:38" x14ac:dyDescent="0.4">
      <c r="B56">
        <v>2</v>
      </c>
      <c r="C56">
        <v>5.54</v>
      </c>
      <c r="D56">
        <v>3.18</v>
      </c>
      <c r="E56">
        <v>4.3600000000000003</v>
      </c>
      <c r="F56">
        <v>2.82</v>
      </c>
      <c r="G56">
        <v>16.7</v>
      </c>
      <c r="H56">
        <f t="shared" ref="H56:H59" si="16">(C56*D56^2)/2</f>
        <v>28.011348000000002</v>
      </c>
      <c r="I56">
        <f t="shared" ref="I56:I59" si="17">(E56*F56^2)/2</f>
        <v>17.336231999999999</v>
      </c>
      <c r="J56" s="2">
        <f>AVERAGE(I55:I59)</f>
        <v>23.519685900000002</v>
      </c>
      <c r="K56" s="2">
        <f>_xlfn.STDEV.P(I55:I59)</f>
        <v>5.4964650673065849</v>
      </c>
      <c r="L56">
        <v>7.76</v>
      </c>
      <c r="M56">
        <v>4.04</v>
      </c>
      <c r="N56">
        <v>6.82</v>
      </c>
      <c r="O56">
        <v>3.76</v>
      </c>
      <c r="P56">
        <v>16.3</v>
      </c>
      <c r="Q56">
        <f t="shared" ref="Q56:Q59" si="18">(L56*M56^2)/2</f>
        <v>63.327807999999997</v>
      </c>
      <c r="R56">
        <f t="shared" ref="R56:R59" si="19">(N56*O56^2)/2</f>
        <v>48.209215999999998</v>
      </c>
      <c r="S56" s="2">
        <f>AVERAGE(R55:R59)</f>
        <v>43.006256600000007</v>
      </c>
      <c r="T56" s="2">
        <f>_xlfn.STDEV.P(R55:R59)</f>
        <v>4.6189469264160445</v>
      </c>
      <c r="U56">
        <v>7.96</v>
      </c>
      <c r="V56">
        <v>4.55</v>
      </c>
      <c r="W56">
        <v>7.67</v>
      </c>
      <c r="X56">
        <v>4.4000000000000004</v>
      </c>
      <c r="Y56">
        <v>15</v>
      </c>
      <c r="Z56">
        <f t="shared" ref="Z56:Z59" si="20">(U56*V56^2)/2</f>
        <v>82.395949999999985</v>
      </c>
      <c r="AA56">
        <f t="shared" ref="AA56:AA59" si="21">(W56*X56^2)/2</f>
        <v>74.24560000000001</v>
      </c>
      <c r="AB56" s="2">
        <f>AVERAGE(AA55:AA59)</f>
        <v>69.392256900000007</v>
      </c>
      <c r="AC56" s="2">
        <f>_xlfn.STDEV.P(AA55:AA59)</f>
        <v>7.1925253631371158</v>
      </c>
      <c r="AD56">
        <v>10.32</v>
      </c>
      <c r="AE56">
        <v>5.78</v>
      </c>
      <c r="AF56">
        <v>8.98</v>
      </c>
      <c r="AG56">
        <v>5.64</v>
      </c>
      <c r="AH56">
        <v>14.8</v>
      </c>
      <c r="AI56">
        <f t="shared" ref="AI56:AI59" si="22">(AD56*AE56^2)/2</f>
        <v>172.38734400000001</v>
      </c>
      <c r="AJ56">
        <f t="shared" ref="AJ56:AJ59" si="23">(AF56*AG56^2)/2</f>
        <v>142.82510399999998</v>
      </c>
      <c r="AK56" s="2">
        <f>AVERAGE(AJ55:AJ59)</f>
        <v>133.0529956</v>
      </c>
      <c r="AL56" s="2">
        <f>_xlfn.STDEV.P(AJ55:AJ59)</f>
        <v>12.022557281806375</v>
      </c>
    </row>
    <row r="57" spans="2:38" x14ac:dyDescent="0.4">
      <c r="B57">
        <v>3</v>
      </c>
      <c r="C57">
        <v>5.42</v>
      </c>
      <c r="D57">
        <v>3.67</v>
      </c>
      <c r="E57">
        <v>5.43</v>
      </c>
      <c r="F57">
        <v>3.19</v>
      </c>
      <c r="G57">
        <v>15.9</v>
      </c>
      <c r="H57">
        <f t="shared" si="16"/>
        <v>36.500718999999997</v>
      </c>
      <c r="I57">
        <f t="shared" si="17"/>
        <v>27.628111499999999</v>
      </c>
      <c r="J57" s="2">
        <f>J55/35.64266</f>
        <v>0.99999998036061299</v>
      </c>
      <c r="K57" s="2">
        <f>K55/35.64266</f>
        <v>0.21731272934425189</v>
      </c>
      <c r="L57">
        <v>7.42</v>
      </c>
      <c r="M57">
        <v>4.47</v>
      </c>
      <c r="N57">
        <v>6.19</v>
      </c>
      <c r="O57">
        <v>3.62</v>
      </c>
      <c r="P57">
        <v>16.2</v>
      </c>
      <c r="Q57">
        <f t="shared" si="18"/>
        <v>74.129138999999995</v>
      </c>
      <c r="R57">
        <f t="shared" si="19"/>
        <v>40.558118</v>
      </c>
      <c r="S57" s="2">
        <f>S55/35.64266</f>
        <v>1.7743188359117976</v>
      </c>
      <c r="T57" s="2">
        <f>T55/35.64266</f>
        <v>0.28400888716507755</v>
      </c>
      <c r="U57">
        <v>7.45</v>
      </c>
      <c r="V57">
        <v>4.66</v>
      </c>
      <c r="W57">
        <v>7.2</v>
      </c>
      <c r="X57">
        <v>4.17</v>
      </c>
      <c r="Y57">
        <v>15.4</v>
      </c>
      <c r="Z57">
        <f t="shared" si="20"/>
        <v>80.890610000000009</v>
      </c>
      <c r="AA57">
        <f t="shared" si="21"/>
        <v>62.60004</v>
      </c>
      <c r="AB57" s="2">
        <f>AB55/35.64266</f>
        <v>2.404426990017019</v>
      </c>
      <c r="AC57" s="2">
        <f>AC55/35.64266</f>
        <v>0.28696353313611433</v>
      </c>
      <c r="AD57">
        <v>9.0399999999999991</v>
      </c>
      <c r="AE57">
        <v>5.89</v>
      </c>
      <c r="AF57">
        <v>8.6999999999999993</v>
      </c>
      <c r="AG57">
        <v>5.62</v>
      </c>
      <c r="AH57">
        <v>15.9</v>
      </c>
      <c r="AI57">
        <f t="shared" si="22"/>
        <v>156.80829199999997</v>
      </c>
      <c r="AJ57">
        <f t="shared" si="23"/>
        <v>137.39214000000001</v>
      </c>
      <c r="AK57" s="2">
        <f>AK55/35.64266</f>
        <v>4.4191005497345026</v>
      </c>
      <c r="AL57" s="2">
        <f>AL55/35.64266</f>
        <v>0.72284774616280134</v>
      </c>
    </row>
    <row r="58" spans="2:38" x14ac:dyDescent="0.4">
      <c r="B58">
        <v>4</v>
      </c>
      <c r="C58">
        <v>5.61</v>
      </c>
      <c r="D58">
        <v>3.2</v>
      </c>
      <c r="E58">
        <v>4.7</v>
      </c>
      <c r="F58">
        <v>2.65</v>
      </c>
      <c r="G58">
        <v>16.8</v>
      </c>
      <c r="H58">
        <f t="shared" si="16"/>
        <v>28.723200000000006</v>
      </c>
      <c r="I58">
        <f t="shared" si="17"/>
        <v>16.502875</v>
      </c>
      <c r="J58" s="2">
        <f>J56/23.51969</f>
        <v>0.99999982567797463</v>
      </c>
      <c r="K58" s="2">
        <f>K56/23.51969</f>
        <v>0.23369632283871875</v>
      </c>
      <c r="L58">
        <v>6.47</v>
      </c>
      <c r="M58">
        <v>3.98</v>
      </c>
      <c r="N58">
        <v>6.02</v>
      </c>
      <c r="O58">
        <v>3.47</v>
      </c>
      <c r="P58">
        <v>16.3</v>
      </c>
      <c r="Q58">
        <f t="shared" si="18"/>
        <v>51.243693999999998</v>
      </c>
      <c r="R58">
        <f t="shared" si="19"/>
        <v>36.243108999999997</v>
      </c>
      <c r="S58" s="2">
        <f>S56/23.51969</f>
        <v>1.8285214048314415</v>
      </c>
      <c r="T58" s="2">
        <f>T56/23.51969</f>
        <v>0.19638638631784877</v>
      </c>
      <c r="U58">
        <v>7.31</v>
      </c>
      <c r="V58">
        <v>4.53</v>
      </c>
      <c r="W58">
        <v>6.87</v>
      </c>
      <c r="X58">
        <v>4.79</v>
      </c>
      <c r="Y58">
        <v>15.7</v>
      </c>
      <c r="Z58">
        <f t="shared" si="20"/>
        <v>75.0038895</v>
      </c>
      <c r="AA58">
        <f t="shared" si="21"/>
        <v>78.812983500000001</v>
      </c>
      <c r="AB58" s="2">
        <f>AB56/23.51969</f>
        <v>2.9503899456157798</v>
      </c>
      <c r="AC58" s="2">
        <f>AC56/23.51969</f>
        <v>0.30580868043486609</v>
      </c>
      <c r="AD58">
        <v>8.2899999999999991</v>
      </c>
      <c r="AE58">
        <v>5.96</v>
      </c>
      <c r="AF58">
        <v>7.58</v>
      </c>
      <c r="AG58">
        <v>5.91</v>
      </c>
      <c r="AH58">
        <v>16</v>
      </c>
      <c r="AI58">
        <f t="shared" si="22"/>
        <v>147.23703199999997</v>
      </c>
      <c r="AJ58">
        <f t="shared" si="23"/>
        <v>132.377499</v>
      </c>
      <c r="AK58" s="2">
        <f>AK56/23.51969</f>
        <v>5.6570896810289595</v>
      </c>
      <c r="AL58" s="2">
        <f>AL56/23.51969</f>
        <v>0.51116988709487132</v>
      </c>
    </row>
    <row r="59" spans="2:38" x14ac:dyDescent="0.4">
      <c r="B59">
        <v>5</v>
      </c>
      <c r="C59">
        <v>6.35</v>
      </c>
      <c r="D59">
        <v>3.95</v>
      </c>
      <c r="E59">
        <v>4.18</v>
      </c>
      <c r="F59">
        <v>3.77</v>
      </c>
      <c r="G59">
        <v>17.7</v>
      </c>
      <c r="H59">
        <f t="shared" si="16"/>
        <v>49.537937499999998</v>
      </c>
      <c r="I59">
        <f t="shared" si="17"/>
        <v>29.704960999999997</v>
      </c>
      <c r="J59" s="2">
        <f>AVERAGE(G55:G59)</f>
        <v>16.86</v>
      </c>
      <c r="K59" s="2">
        <f>_xlfn.STDEV.P(G55:G59)</f>
        <v>0.59531504264548829</v>
      </c>
      <c r="L59">
        <v>7.02</v>
      </c>
      <c r="M59">
        <v>4.62</v>
      </c>
      <c r="N59">
        <v>6.05</v>
      </c>
      <c r="O59">
        <v>3.72</v>
      </c>
      <c r="P59">
        <v>17.8</v>
      </c>
      <c r="Q59">
        <f t="shared" si="18"/>
        <v>74.918843999999993</v>
      </c>
      <c r="R59">
        <f t="shared" si="19"/>
        <v>41.861160000000005</v>
      </c>
      <c r="S59" s="2">
        <f>AVERAGE(P55:P59)</f>
        <v>16.82</v>
      </c>
      <c r="T59" s="2">
        <f>_xlfn.STDEV.P(P55:P59)</f>
        <v>0.68527366796047262</v>
      </c>
      <c r="U59">
        <v>7.74</v>
      </c>
      <c r="V59">
        <v>5.21</v>
      </c>
      <c r="W59">
        <v>6.73</v>
      </c>
      <c r="X59">
        <v>4.21</v>
      </c>
      <c r="Y59">
        <v>16.899999999999999</v>
      </c>
      <c r="Z59">
        <f t="shared" si="20"/>
        <v>105.04766699999999</v>
      </c>
      <c r="AA59">
        <f t="shared" si="21"/>
        <v>59.641596500000006</v>
      </c>
      <c r="AB59" s="2">
        <f>AVERAGE(Y55:Y59)</f>
        <v>15.780000000000001</v>
      </c>
      <c r="AC59" s="2">
        <f>_xlfn.STDEV.P(Y55:Y59)</f>
        <v>0.63686733312362587</v>
      </c>
      <c r="AD59">
        <v>8.6</v>
      </c>
      <c r="AE59">
        <v>6.72</v>
      </c>
      <c r="AF59">
        <v>7.82</v>
      </c>
      <c r="AG59">
        <v>5.31</v>
      </c>
      <c r="AH59">
        <v>16.8</v>
      </c>
      <c r="AI59">
        <f t="shared" si="22"/>
        <v>194.18111999999996</v>
      </c>
      <c r="AJ59">
        <f t="shared" si="23"/>
        <v>110.24675099999997</v>
      </c>
      <c r="AK59" s="2">
        <f>AVERAGE(AH55:AH59)</f>
        <v>15.8</v>
      </c>
      <c r="AL59" s="2">
        <f>_xlfn.STDEV.P(AH55:AH59)</f>
        <v>0.65421708935184508</v>
      </c>
    </row>
    <row r="60" spans="2:38" s="6" customFormat="1" x14ac:dyDescent="0.4">
      <c r="C60" s="6" t="s">
        <v>39</v>
      </c>
      <c r="L60" s="6" t="s">
        <v>40</v>
      </c>
      <c r="U60" s="6" t="s">
        <v>41</v>
      </c>
      <c r="AD60" s="6" t="s">
        <v>42</v>
      </c>
    </row>
    <row r="61" spans="2:38" s="6" customFormat="1" x14ac:dyDescent="0.4">
      <c r="C61" s="6" t="s">
        <v>43</v>
      </c>
      <c r="E61" s="6" t="s">
        <v>45</v>
      </c>
      <c r="G61" s="6" t="s">
        <v>33</v>
      </c>
      <c r="L61" s="6" t="s">
        <v>43</v>
      </c>
      <c r="N61" s="6" t="s">
        <v>45</v>
      </c>
      <c r="P61" s="6" t="s">
        <v>33</v>
      </c>
      <c r="U61" s="6" t="s">
        <v>43</v>
      </c>
      <c r="W61" s="6" t="s">
        <v>45</v>
      </c>
      <c r="Y61" s="6" t="s">
        <v>33</v>
      </c>
      <c r="AD61" s="6" t="s">
        <v>43</v>
      </c>
      <c r="AF61" s="6" t="s">
        <v>45</v>
      </c>
      <c r="AH61" s="6" t="s">
        <v>33</v>
      </c>
    </row>
    <row r="62" spans="2:38" x14ac:dyDescent="0.4">
      <c r="B62">
        <v>1</v>
      </c>
      <c r="C62">
        <v>11.51</v>
      </c>
      <c r="D62">
        <v>6.43</v>
      </c>
      <c r="E62">
        <v>10.81</v>
      </c>
      <c r="F62">
        <v>6.66</v>
      </c>
      <c r="G62">
        <v>15.9</v>
      </c>
      <c r="H62">
        <f t="shared" ref="H62:H66" si="24">(C62*D62^2)/2</f>
        <v>237.93989949999997</v>
      </c>
      <c r="I62">
        <f t="shared" ref="I62:I66" si="25">(E62*F62^2)/2</f>
        <v>239.74201800000003</v>
      </c>
      <c r="J62" s="2">
        <f>AVERAGE(H62:H66)</f>
        <v>238.48797159999998</v>
      </c>
      <c r="K62" s="2">
        <f>_xlfn.STDEV.P(H62:H66)</f>
        <v>26.697534689328986</v>
      </c>
      <c r="L62">
        <v>12.75</v>
      </c>
      <c r="M62">
        <v>7.47</v>
      </c>
      <c r="N62">
        <v>11.44</v>
      </c>
      <c r="O62">
        <v>7.33</v>
      </c>
      <c r="P62">
        <v>15.3</v>
      </c>
      <c r="Q62">
        <f>(L62*M62^2)/2</f>
        <v>355.73073749999998</v>
      </c>
      <c r="R62">
        <f>(N62*O62^2)/2</f>
        <v>307.32930800000003</v>
      </c>
      <c r="S62" s="2">
        <f>AVERAGE(Q62:Q66)</f>
        <v>343.96186149999994</v>
      </c>
      <c r="T62" s="2">
        <f>_xlfn.STDEV.P(Q62:Q66)</f>
        <v>36.76568786854213</v>
      </c>
      <c r="U62">
        <v>13.26</v>
      </c>
      <c r="V62">
        <v>8.1999999999999993</v>
      </c>
      <c r="W62">
        <v>12.19</v>
      </c>
      <c r="X62">
        <v>8.16</v>
      </c>
      <c r="Y62">
        <v>15.2</v>
      </c>
      <c r="Z62">
        <f>(U62*V62^2)/2</f>
        <v>445.80119999999994</v>
      </c>
      <c r="AA62">
        <f>(W62*X62^2)/2</f>
        <v>405.83923199999998</v>
      </c>
      <c r="AB62" s="2">
        <f>AVERAGE(Z62:Z66)</f>
        <v>433.81611800000002</v>
      </c>
      <c r="AC62" s="2">
        <f>_xlfn.STDEV.P(Z62:Z66)</f>
        <v>54.428874190759075</v>
      </c>
      <c r="AD62">
        <v>13.86</v>
      </c>
      <c r="AE62">
        <v>9.35</v>
      </c>
      <c r="AF62">
        <v>13.14</v>
      </c>
      <c r="AG62">
        <v>8.84</v>
      </c>
      <c r="AH62">
        <v>15.2</v>
      </c>
      <c r="AI62">
        <f>(AD62*AE62^2)/2</f>
        <v>605.83792499999993</v>
      </c>
      <c r="AJ62">
        <f>(AF62*AG62^2)/2</f>
        <v>513.41659200000004</v>
      </c>
      <c r="AK62" s="2">
        <f>AVERAGE(AI62:AI66)</f>
        <v>554.17514019999987</v>
      </c>
      <c r="AL62" s="2">
        <f>_xlfn.STDEV.P(AI62:AI66)</f>
        <v>47.499351585912741</v>
      </c>
    </row>
    <row r="63" spans="2:38" x14ac:dyDescent="0.4">
      <c r="B63">
        <v>2</v>
      </c>
      <c r="C63">
        <v>11.58</v>
      </c>
      <c r="D63">
        <v>6.21</v>
      </c>
      <c r="E63">
        <v>9.7899999999999991</v>
      </c>
      <c r="F63">
        <v>6.94</v>
      </c>
      <c r="G63">
        <v>14.8</v>
      </c>
      <c r="H63">
        <f t="shared" si="24"/>
        <v>223.28613899999999</v>
      </c>
      <c r="I63">
        <f t="shared" si="25"/>
        <v>235.76082199999999</v>
      </c>
      <c r="J63" s="2">
        <f>AVERAGE(I62:I66)</f>
        <v>214.06711099999998</v>
      </c>
      <c r="K63" s="2">
        <f>_xlfn.STDEV.P(I62:I66)</f>
        <v>21.167379871924744</v>
      </c>
      <c r="L63">
        <v>12.63</v>
      </c>
      <c r="M63">
        <v>7.66</v>
      </c>
      <c r="N63">
        <v>10.36</v>
      </c>
      <c r="O63">
        <v>7.83</v>
      </c>
      <c r="P63">
        <v>13.6</v>
      </c>
      <c r="Q63">
        <f t="shared" ref="Q63:Q66" si="26">(L63*M63^2)/2</f>
        <v>370.53641400000004</v>
      </c>
      <c r="R63">
        <f t="shared" ref="R63:R66" si="27">(N63*O63^2)/2</f>
        <v>317.58010200000001</v>
      </c>
      <c r="S63" s="2">
        <f>AVERAGE(R62:R66)</f>
        <v>298.58806060000001</v>
      </c>
      <c r="T63" s="2">
        <f>_xlfn.STDEV.P(R62:R66)</f>
        <v>11.968676943820956</v>
      </c>
      <c r="U63">
        <v>13.4</v>
      </c>
      <c r="V63">
        <v>8.2200000000000006</v>
      </c>
      <c r="W63">
        <v>11.48</v>
      </c>
      <c r="X63">
        <v>8.32</v>
      </c>
      <c r="Y63">
        <v>13.5</v>
      </c>
      <c r="Z63">
        <f t="shared" ref="Z63:Z66" si="28">(U63*V63^2)/2</f>
        <v>452.70828000000006</v>
      </c>
      <c r="AA63">
        <f t="shared" ref="AA63:AA66" si="29">(W63*X63^2)/2</f>
        <v>397.33657600000004</v>
      </c>
      <c r="AB63" s="2">
        <f>AVERAGE(AA62:AA66)</f>
        <v>383.15270329999998</v>
      </c>
      <c r="AC63" s="2">
        <f>_xlfn.STDEV.P(AA62:AA66)</f>
        <v>16.983421985466247</v>
      </c>
      <c r="AD63">
        <v>13.92</v>
      </c>
      <c r="AE63">
        <v>8.99</v>
      </c>
      <c r="AF63">
        <v>12.27</v>
      </c>
      <c r="AG63">
        <v>9.65</v>
      </c>
      <c r="AH63">
        <v>13.2</v>
      </c>
      <c r="AI63">
        <f t="shared" ref="AI63:AI66" si="30">(AD63*AE63^2)/2</f>
        <v>562.50789600000007</v>
      </c>
      <c r="AJ63">
        <f t="shared" ref="AJ63:AJ66" si="31">(AF63*AG63^2)/2</f>
        <v>571.30653749999999</v>
      </c>
      <c r="AK63" s="2">
        <f>AVERAGE(AJ62:AJ66)</f>
        <v>508.14924199999996</v>
      </c>
      <c r="AL63" s="2">
        <f>_xlfn.STDEV.P(AJ62:AJ66)</f>
        <v>58.331848046630682</v>
      </c>
    </row>
    <row r="64" spans="2:38" x14ac:dyDescent="0.4">
      <c r="B64">
        <v>3</v>
      </c>
      <c r="C64">
        <v>10.57</v>
      </c>
      <c r="D64">
        <v>7.18</v>
      </c>
      <c r="E64">
        <v>9.18</v>
      </c>
      <c r="F64">
        <v>6.39</v>
      </c>
      <c r="G64">
        <v>15.6</v>
      </c>
      <c r="H64">
        <f t="shared" si="24"/>
        <v>272.45443399999999</v>
      </c>
      <c r="I64">
        <f t="shared" si="25"/>
        <v>187.41933899999998</v>
      </c>
      <c r="J64" s="2">
        <f>J62/35.64266</f>
        <v>6.6910823041826841</v>
      </c>
      <c r="K64" s="2">
        <f>K62/35.64266</f>
        <v>0.74903317230894062</v>
      </c>
      <c r="L64">
        <v>11.44</v>
      </c>
      <c r="M64">
        <v>7.59</v>
      </c>
      <c r="N64">
        <v>9.6300000000000008</v>
      </c>
      <c r="O64">
        <v>7.71</v>
      </c>
      <c r="P64">
        <v>15.2</v>
      </c>
      <c r="Q64">
        <f t="shared" si="26"/>
        <v>329.51833199999999</v>
      </c>
      <c r="R64">
        <f t="shared" si="27"/>
        <v>286.2233415</v>
      </c>
      <c r="S64" s="2">
        <f>S62/35.64266</f>
        <v>9.650285963505528</v>
      </c>
      <c r="T64" s="2">
        <f>T62/35.64266</f>
        <v>1.0315079701835421</v>
      </c>
      <c r="U64">
        <v>12.73</v>
      </c>
      <c r="V64">
        <v>7.92</v>
      </c>
      <c r="W64">
        <v>11.38</v>
      </c>
      <c r="X64">
        <v>8.0500000000000007</v>
      </c>
      <c r="Y64">
        <v>14.7</v>
      </c>
      <c r="Z64">
        <f t="shared" si="28"/>
        <v>399.253536</v>
      </c>
      <c r="AA64">
        <f t="shared" si="29"/>
        <v>368.72622500000006</v>
      </c>
      <c r="AB64" s="2">
        <f>AB62/35.64266</f>
        <v>12.171261011383551</v>
      </c>
      <c r="AC64" s="2">
        <f>AC62/35.64266</f>
        <v>1.5270710488711863</v>
      </c>
      <c r="AD64">
        <v>13.28</v>
      </c>
      <c r="AE64">
        <v>8.52</v>
      </c>
      <c r="AF64">
        <v>11.86</v>
      </c>
      <c r="AG64">
        <v>9.16</v>
      </c>
      <c r="AH64">
        <v>14.5</v>
      </c>
      <c r="AI64">
        <f t="shared" si="30"/>
        <v>482.00025599999992</v>
      </c>
      <c r="AJ64">
        <f t="shared" si="31"/>
        <v>497.56020799999999</v>
      </c>
      <c r="AK64" s="2">
        <f>AK62/35.64266</f>
        <v>15.548085922880052</v>
      </c>
      <c r="AL64" s="2">
        <f>AL62/35.64266</f>
        <v>1.3326545096778057</v>
      </c>
    </row>
    <row r="65" spans="2:38" x14ac:dyDescent="0.4">
      <c r="B65">
        <v>4</v>
      </c>
      <c r="C65">
        <v>10.119999999999999</v>
      </c>
      <c r="D65">
        <v>6.25</v>
      </c>
      <c r="E65">
        <v>8.1999999999999993</v>
      </c>
      <c r="F65">
        <v>6.88</v>
      </c>
      <c r="G65">
        <v>16.8</v>
      </c>
      <c r="H65">
        <f t="shared" si="24"/>
        <v>197.65624999999997</v>
      </c>
      <c r="I65">
        <f t="shared" si="25"/>
        <v>194.07103999999995</v>
      </c>
      <c r="J65" s="2">
        <f>J63/23.51969</f>
        <v>9.1016127763588717</v>
      </c>
      <c r="K65" s="2">
        <f>K63/23.51969</f>
        <v>0.89998549606413791</v>
      </c>
      <c r="L65">
        <v>11.17</v>
      </c>
      <c r="M65">
        <v>7.08</v>
      </c>
      <c r="N65">
        <v>8.82</v>
      </c>
      <c r="O65">
        <v>8.15</v>
      </c>
      <c r="P65">
        <v>16</v>
      </c>
      <c r="Q65">
        <f t="shared" si="26"/>
        <v>279.95594400000004</v>
      </c>
      <c r="R65">
        <f t="shared" si="27"/>
        <v>292.923225</v>
      </c>
      <c r="S65" s="2">
        <f>S63/23.51969</f>
        <v>12.695237930431906</v>
      </c>
      <c r="T65" s="2">
        <f>T63/23.51969</f>
        <v>0.50887902620404246</v>
      </c>
      <c r="U65">
        <v>12.09</v>
      </c>
      <c r="V65">
        <v>7.66</v>
      </c>
      <c r="W65">
        <v>9.77</v>
      </c>
      <c r="X65">
        <v>8.86</v>
      </c>
      <c r="Y65">
        <v>15.4</v>
      </c>
      <c r="Z65">
        <f t="shared" si="28"/>
        <v>354.69400200000001</v>
      </c>
      <c r="AA65">
        <f t="shared" si="29"/>
        <v>383.4705459999999</v>
      </c>
      <c r="AB65" s="2">
        <f>AB63/23.51969</f>
        <v>16.290720808820183</v>
      </c>
      <c r="AC65" s="2">
        <f>AC63/23.51969</f>
        <v>0.7220937854821321</v>
      </c>
      <c r="AD65">
        <v>13.55</v>
      </c>
      <c r="AE65">
        <v>8.76</v>
      </c>
      <c r="AF65">
        <v>11.61</v>
      </c>
      <c r="AG65">
        <v>9.77</v>
      </c>
      <c r="AH65">
        <v>15.5</v>
      </c>
      <c r="AI65">
        <f t="shared" si="30"/>
        <v>519.89724000000001</v>
      </c>
      <c r="AJ65">
        <f t="shared" si="31"/>
        <v>554.10408449999989</v>
      </c>
      <c r="AK65" s="2">
        <f>AK63/23.51969</f>
        <v>21.605269542243114</v>
      </c>
      <c r="AL65" s="2">
        <f>AL63/23.51969</f>
        <v>2.4801282689793394</v>
      </c>
    </row>
    <row r="66" spans="2:38" ht="14.65" customHeight="1" x14ac:dyDescent="0.4">
      <c r="B66">
        <v>5</v>
      </c>
      <c r="C66">
        <v>9.99</v>
      </c>
      <c r="D66">
        <v>7.23</v>
      </c>
      <c r="E66">
        <v>9.1199999999999992</v>
      </c>
      <c r="F66">
        <v>6.84</v>
      </c>
      <c r="G66">
        <v>16.8</v>
      </c>
      <c r="H66">
        <f t="shared" si="24"/>
        <v>261.10313550000006</v>
      </c>
      <c r="I66">
        <f t="shared" si="25"/>
        <v>213.34233599999996</v>
      </c>
      <c r="J66" s="2">
        <f>AVERAGE(G62:G66)</f>
        <v>15.98</v>
      </c>
      <c r="K66" s="2">
        <f>_xlfn.STDEV.P(G62:G66)</f>
        <v>0.76000000000000012</v>
      </c>
      <c r="L66">
        <v>11.65</v>
      </c>
      <c r="M66">
        <v>8.1199999999999992</v>
      </c>
      <c r="N66">
        <v>9.57</v>
      </c>
      <c r="O66">
        <v>7.77</v>
      </c>
      <c r="P66">
        <v>17</v>
      </c>
      <c r="Q66">
        <f t="shared" si="26"/>
        <v>384.06787999999989</v>
      </c>
      <c r="R66">
        <f t="shared" si="27"/>
        <v>288.88432649999999</v>
      </c>
      <c r="S66" s="2">
        <f>AVERAGE(P62:P66)</f>
        <v>15.419999999999998</v>
      </c>
      <c r="T66" s="2">
        <f>_xlfn.STDEV.P(P62:P66)</f>
        <v>1.1142710621747296</v>
      </c>
      <c r="U66">
        <v>12.56</v>
      </c>
      <c r="V66">
        <v>9.07</v>
      </c>
      <c r="W66">
        <v>10.59</v>
      </c>
      <c r="X66">
        <v>8.25</v>
      </c>
      <c r="Y66">
        <v>16.3</v>
      </c>
      <c r="Z66">
        <f t="shared" si="28"/>
        <v>516.62357200000008</v>
      </c>
      <c r="AA66">
        <f t="shared" si="29"/>
        <v>360.39093750000001</v>
      </c>
      <c r="AB66" s="2">
        <f>AVERAGE(Y62:Y66)</f>
        <v>15.02</v>
      </c>
      <c r="AC66" s="2">
        <f>_xlfn.STDEV.P(Y62:Y66)</f>
        <v>0.91956511460581214</v>
      </c>
      <c r="AD66">
        <v>12.82</v>
      </c>
      <c r="AE66">
        <v>9.68</v>
      </c>
      <c r="AF66">
        <v>10.96</v>
      </c>
      <c r="AG66">
        <v>8.59</v>
      </c>
      <c r="AH66">
        <v>15.4</v>
      </c>
      <c r="AI66">
        <f t="shared" si="30"/>
        <v>600.632384</v>
      </c>
      <c r="AJ66">
        <f t="shared" si="31"/>
        <v>404.358788</v>
      </c>
      <c r="AK66" s="2">
        <f>AVERAGE(AH62:AH66)</f>
        <v>14.76</v>
      </c>
      <c r="AL66" s="2">
        <f>_xlfn.STDEV.P(AH62:AH66)</f>
        <v>0.85463442476885998</v>
      </c>
    </row>
    <row r="67" spans="2:38" s="6" customFormat="1" x14ac:dyDescent="0.4">
      <c r="C67" s="6" t="s">
        <v>35</v>
      </c>
      <c r="L67" s="6" t="s">
        <v>36</v>
      </c>
      <c r="U67" s="6" t="s">
        <v>37</v>
      </c>
      <c r="AD67" s="6" t="s">
        <v>38</v>
      </c>
    </row>
    <row r="68" spans="2:38" s="6" customFormat="1" x14ac:dyDescent="0.4">
      <c r="C68" s="6" t="s">
        <v>21</v>
      </c>
    </row>
    <row r="69" spans="2:38" s="6" customFormat="1" x14ac:dyDescent="0.4">
      <c r="C69" s="6" t="s">
        <v>44</v>
      </c>
      <c r="E69" s="6" t="s">
        <v>46</v>
      </c>
      <c r="G69" s="6" t="s">
        <v>34</v>
      </c>
      <c r="L69" s="6" t="s">
        <v>44</v>
      </c>
      <c r="N69" s="6" t="s">
        <v>46</v>
      </c>
      <c r="P69" s="6" t="s">
        <v>34</v>
      </c>
      <c r="U69" s="6" t="s">
        <v>44</v>
      </c>
      <c r="W69" s="6" t="s">
        <v>46</v>
      </c>
      <c r="Y69" s="6" t="s">
        <v>34</v>
      </c>
      <c r="AD69" s="6" t="s">
        <v>44</v>
      </c>
      <c r="AF69" s="6" t="s">
        <v>46</v>
      </c>
      <c r="AH69" s="6" t="s">
        <v>34</v>
      </c>
    </row>
    <row r="70" spans="2:38" x14ac:dyDescent="0.4">
      <c r="B70">
        <v>1</v>
      </c>
      <c r="C70">
        <v>4.5</v>
      </c>
      <c r="D70">
        <v>4.1399999999999997</v>
      </c>
      <c r="E70">
        <v>4.34</v>
      </c>
      <c r="F70">
        <v>3.22</v>
      </c>
      <c r="G70">
        <v>17.8</v>
      </c>
      <c r="H70">
        <f>(C70*D70^2)/2</f>
        <v>38.564099999999996</v>
      </c>
      <c r="I70">
        <f>(E70*F70^2)/2</f>
        <v>22.499428000000002</v>
      </c>
      <c r="J70" s="2">
        <f>AVERAGE(H70:H74)</f>
        <v>38.975025500000001</v>
      </c>
      <c r="K70" s="2">
        <f>_xlfn.STDEV.P(H70:H74)</f>
        <v>8.8269873637497174</v>
      </c>
      <c r="L70">
        <v>5.73</v>
      </c>
      <c r="M70">
        <v>4.1100000000000003</v>
      </c>
      <c r="N70">
        <v>4.83</v>
      </c>
      <c r="O70">
        <v>3.49</v>
      </c>
      <c r="P70">
        <v>18.899999999999999</v>
      </c>
      <c r="Q70">
        <f>(L70*M70^2)/2</f>
        <v>48.395866500000011</v>
      </c>
      <c r="R70">
        <f>(N70*O70^2)/2</f>
        <v>29.414941500000005</v>
      </c>
      <c r="S70" s="2">
        <f>AVERAGE(Q70:Q74)</f>
        <v>57.664758700000007</v>
      </c>
      <c r="T70" s="2">
        <f>_xlfn.STDEV.P(Q70:Q74)</f>
        <v>10.568224771844784</v>
      </c>
      <c r="U70">
        <v>7.71</v>
      </c>
      <c r="V70">
        <v>5.87</v>
      </c>
      <c r="W70">
        <v>6.58</v>
      </c>
      <c r="X70">
        <v>4.95</v>
      </c>
      <c r="Y70">
        <v>18.7</v>
      </c>
      <c r="Z70">
        <f>(U70*V70^2)/2</f>
        <v>132.83134950000002</v>
      </c>
      <c r="AA70">
        <f>(W70*X70^2)/2</f>
        <v>80.613225</v>
      </c>
      <c r="AB70" s="2">
        <f>AVERAGE(Z70:Z74)</f>
        <v>67.162357900000003</v>
      </c>
      <c r="AC70" s="2">
        <f>_xlfn.STDEV.P(Z70:Z74)</f>
        <v>40.62342949593323</v>
      </c>
      <c r="AD70">
        <v>9.67</v>
      </c>
      <c r="AE70">
        <v>6.85</v>
      </c>
      <c r="AF70">
        <v>8.89</v>
      </c>
      <c r="AG70">
        <v>5.99</v>
      </c>
      <c r="AH70">
        <v>18.899999999999999</v>
      </c>
      <c r="AI70">
        <f>(AD70*AE70^2)/2</f>
        <v>226.87028749999996</v>
      </c>
      <c r="AJ70">
        <f>(AF70*AG70^2)/2</f>
        <v>159.48704450000002</v>
      </c>
      <c r="AK70" s="2">
        <f>AVERAGE(AI70:AI74)</f>
        <v>131.31701879999997</v>
      </c>
      <c r="AL70" s="2">
        <f>_xlfn.STDEV.P(AI70:AI74)</f>
        <v>68.98651169653013</v>
      </c>
    </row>
    <row r="71" spans="2:38" x14ac:dyDescent="0.4">
      <c r="B71">
        <v>2</v>
      </c>
      <c r="C71">
        <v>5.99</v>
      </c>
      <c r="D71">
        <v>4.33</v>
      </c>
      <c r="E71">
        <v>3.42</v>
      </c>
      <c r="F71">
        <v>2.31</v>
      </c>
      <c r="G71">
        <v>16.899999999999999</v>
      </c>
      <c r="H71">
        <f t="shared" ref="H71:H74" si="32">(C71*D71^2)/2</f>
        <v>56.152955499999997</v>
      </c>
      <c r="I71">
        <f t="shared" ref="I71:I74" si="33">(E71*F71^2)/2</f>
        <v>9.1247310000000006</v>
      </c>
      <c r="J71" s="2">
        <f>AVERAGE(I70:I74)</f>
        <v>15.755171100000002</v>
      </c>
      <c r="K71" s="2">
        <f>_xlfn.STDEV.P(I70:I74)</f>
        <v>5.4488523927369705</v>
      </c>
      <c r="L71">
        <v>6.72</v>
      </c>
      <c r="M71">
        <v>4.1500000000000004</v>
      </c>
      <c r="N71">
        <v>5.0199999999999996</v>
      </c>
      <c r="O71">
        <v>3.15</v>
      </c>
      <c r="P71">
        <v>16.3</v>
      </c>
      <c r="Q71">
        <f t="shared" ref="Q71:Q74" si="34">(L71*M71^2)/2</f>
        <v>57.86760000000001</v>
      </c>
      <c r="R71">
        <f t="shared" ref="R71:R74" si="35">(N71*O71^2)/2</f>
        <v>24.905474999999996</v>
      </c>
      <c r="S71" s="2">
        <f>AVERAGE(R70:R74)</f>
        <v>22.576185799999998</v>
      </c>
      <c r="T71" s="2">
        <f>_xlfn.STDEV.P(R70:R74)</f>
        <v>4.2673369768788421</v>
      </c>
      <c r="U71">
        <v>6.55</v>
      </c>
      <c r="V71">
        <v>4.54</v>
      </c>
      <c r="W71">
        <v>5.0999999999999996</v>
      </c>
      <c r="X71">
        <v>3.39</v>
      </c>
      <c r="Y71">
        <v>15</v>
      </c>
      <c r="Z71">
        <f t="shared" ref="Z71:Z74" si="36">(U71*V71^2)/2</f>
        <v>67.502989999999997</v>
      </c>
      <c r="AA71">
        <f t="shared" ref="AA71:AA74" si="37">(W71*X71^2)/2</f>
        <v>29.304855</v>
      </c>
      <c r="AB71" s="2">
        <f>AVERAGE(AA70:AA74)</f>
        <v>46.003048499999998</v>
      </c>
      <c r="AC71" s="2">
        <f>_xlfn.STDEV.P(AA70:AA74)</f>
        <v>23.260386266985858</v>
      </c>
      <c r="AD71">
        <v>7.72</v>
      </c>
      <c r="AE71">
        <v>4.79</v>
      </c>
      <c r="AF71">
        <v>5.53</v>
      </c>
      <c r="AG71">
        <v>4.5999999999999996</v>
      </c>
      <c r="AH71">
        <v>15.1</v>
      </c>
      <c r="AI71">
        <f t="shared" ref="AI71:AI74" si="38">(AD71*AE71^2)/2</f>
        <v>88.564225999999991</v>
      </c>
      <c r="AJ71">
        <f t="shared" ref="AJ71:AJ74" si="39">(AF71*AG71^2)/2</f>
        <v>58.50739999999999</v>
      </c>
      <c r="AK71" s="2">
        <f>AVERAGE(AJ70:AJ74)</f>
        <v>93.211070299999989</v>
      </c>
      <c r="AL71" s="2">
        <f>_xlfn.STDEV.P(AJ70:AJ74)</f>
        <v>39.740992757303701</v>
      </c>
    </row>
    <row r="72" spans="2:38" x14ac:dyDescent="0.4">
      <c r="B72">
        <v>3</v>
      </c>
      <c r="C72">
        <v>5.41</v>
      </c>
      <c r="D72">
        <v>3.48</v>
      </c>
      <c r="E72">
        <v>4.46</v>
      </c>
      <c r="F72">
        <v>2.94</v>
      </c>
      <c r="G72">
        <v>16.8</v>
      </c>
      <c r="H72">
        <f t="shared" si="32"/>
        <v>32.758631999999999</v>
      </c>
      <c r="I72">
        <f t="shared" si="33"/>
        <v>19.275227999999998</v>
      </c>
      <c r="J72" s="2">
        <f>J70/38.97503</f>
        <v>0.9999998845414616</v>
      </c>
      <c r="K72" s="2">
        <f>K70/38.97503</f>
        <v>0.22647801332673043</v>
      </c>
      <c r="L72">
        <v>6.5</v>
      </c>
      <c r="M72">
        <v>4.09</v>
      </c>
      <c r="N72">
        <v>4.22</v>
      </c>
      <c r="O72">
        <v>2.92</v>
      </c>
      <c r="P72">
        <v>17</v>
      </c>
      <c r="Q72">
        <f t="shared" si="34"/>
        <v>54.366324999999989</v>
      </c>
      <c r="R72">
        <f t="shared" si="35"/>
        <v>17.990703999999997</v>
      </c>
      <c r="S72" s="2">
        <f>S70/38.97503</f>
        <v>1.4795308355118653</v>
      </c>
      <c r="T72" s="2">
        <f>T70/38.97503</f>
        <v>0.27115373026896411</v>
      </c>
      <c r="U72">
        <v>5.2</v>
      </c>
      <c r="V72">
        <v>3.2</v>
      </c>
      <c r="W72">
        <v>4.51</v>
      </c>
      <c r="X72">
        <v>2.75</v>
      </c>
      <c r="Y72">
        <v>16.100000000000001</v>
      </c>
      <c r="Z72">
        <f t="shared" si="36"/>
        <v>26.624000000000006</v>
      </c>
      <c r="AA72">
        <f t="shared" si="37"/>
        <v>17.053437499999998</v>
      </c>
      <c r="AB72" s="2">
        <f>AB70/38.97503</f>
        <v>1.7232150405015727</v>
      </c>
      <c r="AC72" s="2">
        <f>AC70/38.97503</f>
        <v>1.0422937325752728</v>
      </c>
      <c r="AD72">
        <v>7.6</v>
      </c>
      <c r="AE72">
        <v>4.5</v>
      </c>
      <c r="AF72">
        <v>5.5</v>
      </c>
      <c r="AG72">
        <v>4.13</v>
      </c>
      <c r="AH72">
        <v>15.8</v>
      </c>
      <c r="AI72">
        <f t="shared" si="38"/>
        <v>76.95</v>
      </c>
      <c r="AJ72">
        <f t="shared" si="39"/>
        <v>46.906475</v>
      </c>
      <c r="AK72" s="2">
        <f>AK70/38.97503</f>
        <v>3.3692602366181625</v>
      </c>
      <c r="AL72" s="2">
        <f>AL70/38.97503</f>
        <v>1.7700181807821607</v>
      </c>
    </row>
    <row r="73" spans="2:38" x14ac:dyDescent="0.4">
      <c r="B73">
        <v>4</v>
      </c>
      <c r="C73">
        <v>6.32</v>
      </c>
      <c r="D73">
        <v>3.26</v>
      </c>
      <c r="E73">
        <v>4.26</v>
      </c>
      <c r="F73">
        <v>2.94</v>
      </c>
      <c r="G73">
        <v>18.600000000000001</v>
      </c>
      <c r="H73">
        <f t="shared" si="32"/>
        <v>33.583216</v>
      </c>
      <c r="I73">
        <f t="shared" si="33"/>
        <v>18.410867999999997</v>
      </c>
      <c r="J73" s="2">
        <f>J71/15.75517</f>
        <v>1.0000000698183518</v>
      </c>
      <c r="K73" s="2">
        <f>K71/15.75517</f>
        <v>0.34584535696771096</v>
      </c>
      <c r="L73">
        <v>7.42</v>
      </c>
      <c r="M73">
        <v>3.67</v>
      </c>
      <c r="N73">
        <v>4.72</v>
      </c>
      <c r="O73">
        <v>2.79</v>
      </c>
      <c r="P73">
        <v>19</v>
      </c>
      <c r="Q73">
        <f t="shared" si="34"/>
        <v>49.969619000000002</v>
      </c>
      <c r="R73">
        <f t="shared" si="35"/>
        <v>18.370476</v>
      </c>
      <c r="S73" s="2">
        <f>S71/15.75517</f>
        <v>1.4329382545539018</v>
      </c>
      <c r="T73" s="2">
        <f>T71/15.75517</f>
        <v>0.27085312166602088</v>
      </c>
      <c r="U73">
        <v>6.56</v>
      </c>
      <c r="V73">
        <v>2.65</v>
      </c>
      <c r="W73">
        <v>5.97</v>
      </c>
      <c r="X73">
        <v>3.6</v>
      </c>
      <c r="Y73">
        <v>18</v>
      </c>
      <c r="Z73">
        <f t="shared" si="36"/>
        <v>23.033799999999999</v>
      </c>
      <c r="AA73">
        <f t="shared" si="37"/>
        <v>38.685600000000001</v>
      </c>
      <c r="AB73" s="2">
        <f>AB71/15.75517</f>
        <v>2.9198700172705214</v>
      </c>
      <c r="AC73" s="2">
        <f>AC71/15.75517</f>
        <v>1.4763652989454166</v>
      </c>
      <c r="AD73">
        <v>7.5</v>
      </c>
      <c r="AE73">
        <v>4.0599999999999996</v>
      </c>
      <c r="AF73">
        <v>7.34</v>
      </c>
      <c r="AG73">
        <v>5.36</v>
      </c>
      <c r="AH73">
        <v>18.2</v>
      </c>
      <c r="AI73">
        <f t="shared" si="38"/>
        <v>61.813499999999983</v>
      </c>
      <c r="AJ73">
        <f t="shared" si="39"/>
        <v>105.43763200000002</v>
      </c>
      <c r="AK73" s="2">
        <f>AK71/15.75517</f>
        <v>5.9162211705744836</v>
      </c>
      <c r="AL73" s="2">
        <f>AL71/15.75517</f>
        <v>2.5224096444090227</v>
      </c>
    </row>
    <row r="74" spans="2:38" x14ac:dyDescent="0.4">
      <c r="B74">
        <v>5</v>
      </c>
      <c r="C74">
        <v>5.92</v>
      </c>
      <c r="D74">
        <v>3.38</v>
      </c>
      <c r="E74">
        <v>3.61</v>
      </c>
      <c r="F74">
        <v>2.29</v>
      </c>
      <c r="G74">
        <v>18.2</v>
      </c>
      <c r="H74">
        <f t="shared" si="32"/>
        <v>33.816223999999998</v>
      </c>
      <c r="I74">
        <f t="shared" si="33"/>
        <v>9.4656005000000007</v>
      </c>
      <c r="J74" s="2">
        <f>AVERAGE(G70:G74)</f>
        <v>17.66</v>
      </c>
      <c r="K74" s="2">
        <f>_xlfn.STDEV.P(G70:G74)</f>
        <v>0.70880180586677444</v>
      </c>
      <c r="L74">
        <v>8.14</v>
      </c>
      <c r="M74">
        <v>4.37</v>
      </c>
      <c r="N74">
        <v>4.6500000000000004</v>
      </c>
      <c r="O74">
        <v>3.09</v>
      </c>
      <c r="P74">
        <v>17.8</v>
      </c>
      <c r="Q74">
        <f t="shared" si="34"/>
        <v>77.724383000000017</v>
      </c>
      <c r="R74">
        <f t="shared" si="35"/>
        <v>22.199332500000001</v>
      </c>
      <c r="S74" s="2">
        <f>AVERAGE(P70:P74)</f>
        <v>17.8</v>
      </c>
      <c r="T74" s="2">
        <f>_xlfn.STDEV.P(P70:P74)</f>
        <v>1.052615789355261</v>
      </c>
      <c r="U74">
        <v>7.77</v>
      </c>
      <c r="V74">
        <v>4.7</v>
      </c>
      <c r="W74">
        <v>6.5</v>
      </c>
      <c r="X74">
        <v>4.45</v>
      </c>
      <c r="Y74">
        <v>18.7</v>
      </c>
      <c r="Z74">
        <f t="shared" si="36"/>
        <v>85.81965000000001</v>
      </c>
      <c r="AA74">
        <f t="shared" si="37"/>
        <v>64.358125000000001</v>
      </c>
      <c r="AB74" s="2">
        <f>AVERAGE(Y70:Y74)</f>
        <v>17.300000000000004</v>
      </c>
      <c r="AC74" s="2">
        <f>_xlfn.STDEV.P(Y70:Y74)</f>
        <v>1.4926486525636229</v>
      </c>
      <c r="AD74">
        <v>9.61</v>
      </c>
      <c r="AE74">
        <v>6.49</v>
      </c>
      <c r="AF74">
        <v>7.36</v>
      </c>
      <c r="AG74">
        <v>5.0999999999999996</v>
      </c>
      <c r="AH74">
        <v>18.399999999999999</v>
      </c>
      <c r="AI74">
        <f t="shared" si="38"/>
        <v>202.3870805</v>
      </c>
      <c r="AJ74">
        <f t="shared" si="39"/>
        <v>95.716799999999992</v>
      </c>
      <c r="AK74" s="2">
        <f>AVERAGE(AH70:AH74)</f>
        <v>17.28</v>
      </c>
      <c r="AL74" s="2">
        <f>_xlfn.STDEV.P(AH70:AH74)</f>
        <v>1.5276125163142642</v>
      </c>
    </row>
    <row r="75" spans="2:38" s="6" customFormat="1" x14ac:dyDescent="0.4">
      <c r="C75" s="6" t="s">
        <v>39</v>
      </c>
      <c r="L75" s="6" t="s">
        <v>40</v>
      </c>
      <c r="U75" s="6" t="s">
        <v>41</v>
      </c>
      <c r="AD75" s="6" t="s">
        <v>42</v>
      </c>
    </row>
    <row r="76" spans="2:38" s="6" customFormat="1" x14ac:dyDescent="0.4">
      <c r="C76" s="6" t="s">
        <v>44</v>
      </c>
      <c r="E76" s="6" t="s">
        <v>46</v>
      </c>
      <c r="G76" s="6" t="s">
        <v>34</v>
      </c>
      <c r="L76" s="6" t="s">
        <v>44</v>
      </c>
      <c r="N76" s="6" t="s">
        <v>46</v>
      </c>
      <c r="P76" s="6" t="s">
        <v>34</v>
      </c>
      <c r="U76" s="6" t="s">
        <v>44</v>
      </c>
      <c r="W76" s="6" t="s">
        <v>46</v>
      </c>
      <c r="Y76" s="6" t="s">
        <v>34</v>
      </c>
      <c r="AD76" s="6" t="s">
        <v>44</v>
      </c>
      <c r="AF76" s="6" t="s">
        <v>46</v>
      </c>
      <c r="AH76" s="6" t="s">
        <v>34</v>
      </c>
    </row>
    <row r="77" spans="2:38" x14ac:dyDescent="0.4">
      <c r="B77">
        <v>1</v>
      </c>
      <c r="C77">
        <v>9.7899999999999991</v>
      </c>
      <c r="D77">
        <v>6.12</v>
      </c>
      <c r="E77">
        <v>9.2100000000000009</v>
      </c>
      <c r="F77">
        <v>6.19</v>
      </c>
      <c r="G77">
        <v>16.3</v>
      </c>
      <c r="H77">
        <f>(C77*D77^2)/2</f>
        <v>183.33928799999998</v>
      </c>
      <c r="I77">
        <f>(E77*F77^2)/2</f>
        <v>176.44564050000005</v>
      </c>
      <c r="J77" s="2">
        <f>AVERAGE(H77:H81)</f>
        <v>182.27339800000001</v>
      </c>
      <c r="K77" s="2">
        <f>_xlfn.STDEV.P(H77:H81)</f>
        <v>30.831498555305238</v>
      </c>
      <c r="L77">
        <v>9.49</v>
      </c>
      <c r="M77">
        <v>7.33</v>
      </c>
      <c r="N77">
        <v>7.62</v>
      </c>
      <c r="O77">
        <v>6.56</v>
      </c>
      <c r="P77">
        <v>17</v>
      </c>
      <c r="Q77">
        <f>(L77*M77^2)/2</f>
        <v>254.94363050000001</v>
      </c>
      <c r="R77">
        <f>(N77*O77^2)/2</f>
        <v>163.95801599999999</v>
      </c>
      <c r="S77" s="2">
        <f>AVERAGE(Q77:Q81)</f>
        <v>220.769256875</v>
      </c>
      <c r="T77" s="2">
        <f>_xlfn.STDEV.P(Q77:Q81)</f>
        <v>53.374424854794661</v>
      </c>
      <c r="U77">
        <v>10.39</v>
      </c>
      <c r="V77">
        <v>8.08</v>
      </c>
      <c r="W77">
        <v>9.14</v>
      </c>
      <c r="X77">
        <v>7.06</v>
      </c>
      <c r="Y77">
        <v>17.5</v>
      </c>
      <c r="Z77">
        <f>(U77*V77^2)/2</f>
        <v>339.162848</v>
      </c>
      <c r="AA77">
        <f>(W77*X77^2)/2</f>
        <v>227.78525199999999</v>
      </c>
      <c r="AB77" s="2">
        <f>AVERAGE(Z77:Z81)</f>
        <v>318.70300637499997</v>
      </c>
      <c r="AC77" s="2">
        <f>_xlfn.STDEV.P(Z77:Z81)</f>
        <v>56.109549699469028</v>
      </c>
      <c r="AD77">
        <v>12.02</v>
      </c>
      <c r="AE77">
        <v>8.8699999999999992</v>
      </c>
      <c r="AF77">
        <v>11.11</v>
      </c>
      <c r="AG77">
        <v>8.59</v>
      </c>
      <c r="AH77">
        <v>18</v>
      </c>
      <c r="AI77">
        <f>(AD77*AE77^2)/2</f>
        <v>472.84816899999993</v>
      </c>
      <c r="AJ77">
        <f>(AF77*AG77^2)/2</f>
        <v>409.89289549999995</v>
      </c>
      <c r="AK77" s="2">
        <f>AVERAGE(AI77:AI81)</f>
        <v>438.60607199999998</v>
      </c>
      <c r="AL77" s="2">
        <f>_xlfn.STDEV.P(AI77:AI81)</f>
        <v>49.085046374922449</v>
      </c>
    </row>
    <row r="78" spans="2:38" x14ac:dyDescent="0.4">
      <c r="B78">
        <v>2</v>
      </c>
      <c r="J78" s="2">
        <f>AVERAGE(I77:I81)</f>
        <v>121.69106550000002</v>
      </c>
      <c r="K78" s="2">
        <f>_xlfn.STDEV.P(I77:I81)</f>
        <v>32.290718944337655</v>
      </c>
      <c r="S78" s="2">
        <f>AVERAGE(R77:R81)</f>
        <v>136.941197625</v>
      </c>
      <c r="T78" s="2">
        <f>_xlfn.STDEV.P(R77:R81)</f>
        <v>24.4762505253962</v>
      </c>
      <c r="AB78" s="2">
        <f>AVERAGE(AA77:AA81)</f>
        <v>213.17300525000002</v>
      </c>
      <c r="AC78" s="2">
        <f>_xlfn.STDEV.P(AA77:AA81)</f>
        <v>11.473242373334445</v>
      </c>
      <c r="AK78" s="2">
        <f>AVERAGE(AJ77:AJ81)</f>
        <v>337.22073537500006</v>
      </c>
      <c r="AL78" s="2">
        <f>_xlfn.STDEV.P(AJ77:AJ81)</f>
        <v>52.563294939947909</v>
      </c>
    </row>
    <row r="79" spans="2:38" x14ac:dyDescent="0.4">
      <c r="B79">
        <v>3</v>
      </c>
      <c r="C79">
        <v>7.79</v>
      </c>
      <c r="D79">
        <v>5.87</v>
      </c>
      <c r="E79">
        <v>8.76</v>
      </c>
      <c r="F79">
        <v>4.82</v>
      </c>
      <c r="G79">
        <v>13.8</v>
      </c>
      <c r="H79">
        <f t="shared" ref="H79:H81" si="40">(C79*D79^2)/2</f>
        <v>134.20962550000002</v>
      </c>
      <c r="I79">
        <f t="shared" ref="I79:I81" si="41">(E79*F79^2)/2</f>
        <v>101.757912</v>
      </c>
      <c r="J79" s="2">
        <f>J77/38.97503</f>
        <v>4.6766711404712202</v>
      </c>
      <c r="K79" s="2">
        <f>K77/38.97503</f>
        <v>0.79105772478700442</v>
      </c>
      <c r="L79">
        <v>8.08</v>
      </c>
      <c r="M79">
        <v>6.59</v>
      </c>
      <c r="N79">
        <v>9.2200000000000006</v>
      </c>
      <c r="O79">
        <v>5.29</v>
      </c>
      <c r="P79">
        <v>15</v>
      </c>
      <c r="Q79">
        <f t="shared" ref="Q79:Q81" si="42">(L79*M79^2)/2</f>
        <v>175.449524</v>
      </c>
      <c r="R79">
        <f t="shared" ref="R79:R81" si="43">(N79*O79^2)/2</f>
        <v>129.00670100000002</v>
      </c>
      <c r="S79" s="2">
        <f>S77/38.97503</f>
        <v>5.6643768298574759</v>
      </c>
      <c r="T79" s="2">
        <f>T77/38.97503</f>
        <v>1.3694517965680761</v>
      </c>
      <c r="U79">
        <v>9.4600000000000009</v>
      </c>
      <c r="V79">
        <v>7.92</v>
      </c>
      <c r="W79">
        <v>8.43</v>
      </c>
      <c r="X79">
        <v>6.84</v>
      </c>
      <c r="Y79">
        <v>15.6</v>
      </c>
      <c r="Z79">
        <f t="shared" ref="Z79:Z81" si="44">(U79*V79^2)/2</f>
        <v>296.69587200000001</v>
      </c>
      <c r="AA79">
        <f t="shared" ref="AA79:AA81" si="45">(W79*X79^2)/2</f>
        <v>197.20130399999996</v>
      </c>
      <c r="AB79" s="2">
        <f>AB77/38.97503</f>
        <v>8.1771074037659499</v>
      </c>
      <c r="AC79" s="2">
        <f>AC77/38.97503</f>
        <v>1.4396281336914694</v>
      </c>
      <c r="AD79">
        <v>10.96</v>
      </c>
      <c r="AE79">
        <v>8.0500000000000007</v>
      </c>
      <c r="AF79">
        <v>11.59</v>
      </c>
      <c r="AG79">
        <v>7.39</v>
      </c>
      <c r="AH79">
        <v>14.9</v>
      </c>
      <c r="AI79">
        <f t="shared" ref="AI79:AI81" si="46">(AD79*AE79^2)/2</f>
        <v>355.11770000000007</v>
      </c>
      <c r="AJ79">
        <f t="shared" ref="AJ79:AJ81" si="47">(AF79*AG79^2)/2</f>
        <v>316.47711949999996</v>
      </c>
      <c r="AK79" s="2">
        <f>AK77/38.97503</f>
        <v>11.253514673369079</v>
      </c>
      <c r="AL79" s="2">
        <f>AL77/38.97503</f>
        <v>1.2593972698654101</v>
      </c>
    </row>
    <row r="80" spans="2:38" x14ac:dyDescent="0.4">
      <c r="B80">
        <v>4</v>
      </c>
      <c r="C80">
        <v>10.76</v>
      </c>
      <c r="D80">
        <v>6.39</v>
      </c>
      <c r="E80">
        <v>8.11</v>
      </c>
      <c r="F80">
        <v>5.29</v>
      </c>
      <c r="G80">
        <v>16.8</v>
      </c>
      <c r="H80">
        <f t="shared" si="40"/>
        <v>219.67669799999999</v>
      </c>
      <c r="I80">
        <f t="shared" si="41"/>
        <v>113.4755255</v>
      </c>
      <c r="J80" s="2">
        <f>J78/15.75517</f>
        <v>7.7238814624025016</v>
      </c>
      <c r="K80" s="2">
        <f>K78/15.75517</f>
        <v>2.0495316105340442</v>
      </c>
      <c r="L80">
        <v>9.2200000000000006</v>
      </c>
      <c r="M80">
        <v>5.94</v>
      </c>
      <c r="N80">
        <v>8.1199999999999992</v>
      </c>
      <c r="O80">
        <v>6.16</v>
      </c>
      <c r="P80">
        <v>18.2</v>
      </c>
      <c r="Q80">
        <f t="shared" si="42"/>
        <v>162.65739600000003</v>
      </c>
      <c r="R80">
        <f t="shared" si="43"/>
        <v>154.05913599999997</v>
      </c>
      <c r="S80" s="2">
        <f>S78/15.75517</f>
        <v>8.6918260878809939</v>
      </c>
      <c r="T80" s="2">
        <f>T78/15.75517</f>
        <v>1.553537697492074</v>
      </c>
      <c r="U80">
        <v>10.45</v>
      </c>
      <c r="V80">
        <v>6.82</v>
      </c>
      <c r="W80">
        <v>9.7799999999999994</v>
      </c>
      <c r="X80">
        <v>6.53</v>
      </c>
      <c r="Y80">
        <v>17.8</v>
      </c>
      <c r="Z80">
        <f t="shared" si="44"/>
        <v>243.02729000000002</v>
      </c>
      <c r="AA80">
        <f t="shared" si="45"/>
        <v>208.51400100000001</v>
      </c>
      <c r="AB80" s="2">
        <f>AB78/15.75517</f>
        <v>13.530352592196721</v>
      </c>
      <c r="AC80" s="2">
        <f>AC78/15.75517</f>
        <v>0.72822079186288979</v>
      </c>
      <c r="AD80">
        <v>11.32</v>
      </c>
      <c r="AE80">
        <v>8.93</v>
      </c>
      <c r="AF80">
        <v>10.77</v>
      </c>
      <c r="AG80">
        <v>8.1300000000000008</v>
      </c>
      <c r="AH80">
        <v>18.8</v>
      </c>
      <c r="AI80">
        <f t="shared" si="46"/>
        <v>451.356134</v>
      </c>
      <c r="AJ80">
        <f t="shared" si="47"/>
        <v>355.93180650000011</v>
      </c>
      <c r="AK80" s="2">
        <f>AK78/15.75517</f>
        <v>21.40381445423947</v>
      </c>
      <c r="AL80" s="2">
        <f>AL78/15.75517</f>
        <v>3.3362569201060928</v>
      </c>
    </row>
    <row r="81" spans="2:38" x14ac:dyDescent="0.4">
      <c r="B81">
        <v>5</v>
      </c>
      <c r="C81">
        <v>8.89</v>
      </c>
      <c r="D81">
        <v>6.57</v>
      </c>
      <c r="E81">
        <v>7.73</v>
      </c>
      <c r="F81">
        <v>4.96</v>
      </c>
      <c r="G81">
        <v>15.9</v>
      </c>
      <c r="H81">
        <f t="shared" si="40"/>
        <v>191.86798050000002</v>
      </c>
      <c r="I81">
        <f t="shared" si="41"/>
        <v>95.085184000000012</v>
      </c>
      <c r="J81" s="2">
        <f>AVERAGE(G77:G81)</f>
        <v>15.700000000000001</v>
      </c>
      <c r="K81" s="2">
        <f>_xlfn.STDEV.P(G77:G81)</f>
        <v>1.1423659658795862</v>
      </c>
      <c r="L81">
        <v>9.86</v>
      </c>
      <c r="M81">
        <v>7.67</v>
      </c>
      <c r="N81">
        <v>7.31</v>
      </c>
      <c r="O81">
        <v>5.25</v>
      </c>
      <c r="P81">
        <v>16.899999999999999</v>
      </c>
      <c r="Q81">
        <f t="shared" si="42"/>
        <v>290.02647699999994</v>
      </c>
      <c r="R81">
        <f t="shared" si="43"/>
        <v>100.7409375</v>
      </c>
      <c r="S81" s="2">
        <f>AVERAGE(P77:P81)</f>
        <v>16.774999999999999</v>
      </c>
      <c r="T81" s="2">
        <f>_xlfn.STDEV.P(P77:P81)</f>
        <v>1.1453711188955304</v>
      </c>
      <c r="U81">
        <v>10.39</v>
      </c>
      <c r="V81">
        <v>8.73</v>
      </c>
      <c r="W81">
        <v>8.48</v>
      </c>
      <c r="X81">
        <v>7.19</v>
      </c>
      <c r="Y81">
        <v>17</v>
      </c>
      <c r="Z81">
        <f t="shared" si="44"/>
        <v>395.92601550000006</v>
      </c>
      <c r="AA81">
        <f t="shared" si="45"/>
        <v>219.19146400000005</v>
      </c>
      <c r="AB81" s="2">
        <f>AVERAGE(Y77:Y81)</f>
        <v>16.975000000000001</v>
      </c>
      <c r="AC81" s="2">
        <f>_xlfn.STDEV.P(Y77:Y81)</f>
        <v>0.84372685153431048</v>
      </c>
      <c r="AD81">
        <v>11.3</v>
      </c>
      <c r="AE81">
        <v>9.17</v>
      </c>
      <c r="AF81">
        <v>10.4</v>
      </c>
      <c r="AG81">
        <v>7.16</v>
      </c>
      <c r="AH81">
        <v>16.8</v>
      </c>
      <c r="AI81">
        <f t="shared" si="46"/>
        <v>475.10228499999999</v>
      </c>
      <c r="AJ81">
        <f t="shared" si="47"/>
        <v>266.58112</v>
      </c>
      <c r="AK81" s="2">
        <f>AVERAGE(AH77:AH81)</f>
        <v>17.125</v>
      </c>
      <c r="AL81" s="2">
        <f>_xlfn.STDEV.P(AH77:AH81)</f>
        <v>1.4686303142724517</v>
      </c>
    </row>
    <row r="82" spans="2:38" s="6" customFormat="1" x14ac:dyDescent="0.4">
      <c r="C82" s="6" t="s">
        <v>35</v>
      </c>
      <c r="L82" s="6" t="s">
        <v>36</v>
      </c>
      <c r="U82" s="6" t="s">
        <v>37</v>
      </c>
      <c r="AD82" s="6" t="s">
        <v>38</v>
      </c>
    </row>
    <row r="83" spans="2:38" s="6" customFormat="1" x14ac:dyDescent="0.4">
      <c r="C83" s="6" t="s">
        <v>22</v>
      </c>
    </row>
    <row r="84" spans="2:38" s="6" customFormat="1" x14ac:dyDescent="0.4">
      <c r="C84" s="6" t="s">
        <v>43</v>
      </c>
      <c r="E84" s="6" t="s">
        <v>45</v>
      </c>
      <c r="G84" s="6" t="s">
        <v>33</v>
      </c>
      <c r="L84" s="6" t="s">
        <v>43</v>
      </c>
      <c r="N84" s="6" t="s">
        <v>45</v>
      </c>
      <c r="P84" s="6" t="s">
        <v>33</v>
      </c>
      <c r="U84" s="6" t="s">
        <v>43</v>
      </c>
      <c r="W84" s="6" t="s">
        <v>45</v>
      </c>
      <c r="Y84" s="6" t="s">
        <v>33</v>
      </c>
      <c r="AD84" s="6" t="s">
        <v>43</v>
      </c>
      <c r="AF84" s="6" t="s">
        <v>45</v>
      </c>
      <c r="AH84" s="6" t="s">
        <v>33</v>
      </c>
    </row>
    <row r="85" spans="2:38" x14ac:dyDescent="0.4">
      <c r="B85">
        <v>1</v>
      </c>
      <c r="C85">
        <v>4.07</v>
      </c>
      <c r="D85">
        <v>4.32</v>
      </c>
      <c r="E85">
        <v>5.24</v>
      </c>
      <c r="F85">
        <v>3.06</v>
      </c>
      <c r="G85">
        <v>17.100000000000001</v>
      </c>
      <c r="H85">
        <f>(C85*D85^2)/2</f>
        <v>37.977984000000006</v>
      </c>
      <c r="I85">
        <f>(E85*F85^2)/2</f>
        <v>24.532632</v>
      </c>
      <c r="J85" s="2">
        <f>AVERAGE(H85:H89)</f>
        <v>39.334010600000006</v>
      </c>
      <c r="K85" s="2">
        <f>_xlfn.STDEV.P(H85:H89)</f>
        <v>8.9018187285165986</v>
      </c>
      <c r="L85">
        <v>6.28</v>
      </c>
      <c r="M85">
        <v>3.77</v>
      </c>
      <c r="N85">
        <v>4.96</v>
      </c>
      <c r="O85">
        <v>3.3</v>
      </c>
      <c r="P85">
        <v>17.5</v>
      </c>
      <c r="Q85">
        <f>(L85*M85^2)/2</f>
        <v>44.628506000000002</v>
      </c>
      <c r="R85">
        <f>(N85*O85^2)/2</f>
        <v>27.007199999999997</v>
      </c>
      <c r="S85" s="2">
        <f>AVERAGE(Q85:Q89)</f>
        <v>39.6128687</v>
      </c>
      <c r="T85" s="2">
        <f>_xlfn.STDEV.P(Q85:Q89)</f>
        <v>11.304538786837819</v>
      </c>
      <c r="U85">
        <v>6.24</v>
      </c>
      <c r="V85">
        <v>3.77</v>
      </c>
      <c r="W85">
        <v>5.45</v>
      </c>
      <c r="X85">
        <v>3.87</v>
      </c>
      <c r="Y85">
        <v>16.399999999999999</v>
      </c>
      <c r="Z85">
        <f>(U85*V85^2)/2</f>
        <v>44.344248</v>
      </c>
      <c r="AA85">
        <f>(W85*X85^2)/2</f>
        <v>40.8120525</v>
      </c>
      <c r="AB85" s="2">
        <f>AVERAGE(Z85:Z89)</f>
        <v>55.555373500000009</v>
      </c>
      <c r="AC85" s="2">
        <f>_xlfn.STDEV.P(Z85:Z89)</f>
        <v>16.381958822907475</v>
      </c>
      <c r="AD85">
        <v>8.3000000000000007</v>
      </c>
      <c r="AE85">
        <v>5.35</v>
      </c>
      <c r="AF85">
        <v>7</v>
      </c>
      <c r="AG85">
        <v>4.12</v>
      </c>
      <c r="AH85">
        <v>16.2</v>
      </c>
      <c r="AI85">
        <f>(AD85*AE85^2)/2</f>
        <v>118.78337499999999</v>
      </c>
      <c r="AJ85">
        <f>(AF85*AG85^2)/2</f>
        <v>59.410399999999996</v>
      </c>
      <c r="AK85" s="2">
        <f>AVERAGE(AI85:AI89)</f>
        <v>111.64073599999999</v>
      </c>
      <c r="AL85" s="2">
        <f>_xlfn.STDEV.P(AI85:AI89)</f>
        <v>29.896845242799909</v>
      </c>
    </row>
    <row r="86" spans="2:38" x14ac:dyDescent="0.4">
      <c r="B86">
        <v>2</v>
      </c>
      <c r="C86">
        <v>7.9</v>
      </c>
      <c r="D86">
        <v>3.24</v>
      </c>
      <c r="E86">
        <v>4.66</v>
      </c>
      <c r="F86">
        <v>2.73</v>
      </c>
      <c r="G86">
        <v>18.3</v>
      </c>
      <c r="H86">
        <f t="shared" ref="H86:H89" si="48">(C86*D86^2)/2</f>
        <v>41.465520000000012</v>
      </c>
      <c r="I86">
        <f t="shared" ref="I86:I89" si="49">(E86*F86^2)/2</f>
        <v>17.365257</v>
      </c>
      <c r="J86" s="2">
        <f>AVERAGE(I85:I89)</f>
        <v>28.836801700000002</v>
      </c>
      <c r="K86" s="2">
        <f>_xlfn.STDEV.P(I85:I89)</f>
        <v>14.940946547818944</v>
      </c>
      <c r="L86">
        <v>6.08</v>
      </c>
      <c r="M86">
        <v>3.73</v>
      </c>
      <c r="N86">
        <v>4.83</v>
      </c>
      <c r="O86">
        <v>2.69</v>
      </c>
      <c r="P86">
        <v>17.7</v>
      </c>
      <c r="Q86">
        <f t="shared" ref="Q86:Q89" si="50">(L86*M86^2)/2</f>
        <v>42.295216000000003</v>
      </c>
      <c r="R86">
        <f t="shared" ref="R86:R89" si="51">(N86*O86^2)/2</f>
        <v>17.475181499999998</v>
      </c>
      <c r="S86" s="2">
        <f>AVERAGE(R85:R89)</f>
        <v>27.935775400000001</v>
      </c>
      <c r="T86" s="2">
        <f>_xlfn.STDEV.P(R85:R89)</f>
        <v>6.6226262649484582</v>
      </c>
      <c r="U86">
        <v>6.14</v>
      </c>
      <c r="V86">
        <v>3.52</v>
      </c>
      <c r="W86">
        <v>5.04</v>
      </c>
      <c r="X86">
        <v>3.88</v>
      </c>
      <c r="Y86">
        <v>17.899999999999999</v>
      </c>
      <c r="Z86">
        <f t="shared" ref="Z86:Z89" si="52">(U86*V86^2)/2</f>
        <v>38.038527999999999</v>
      </c>
      <c r="AA86">
        <f t="shared" ref="AA86:AA89" si="53">(W86*X86^2)/2</f>
        <v>37.937087999999996</v>
      </c>
      <c r="AB86" s="2">
        <f>AVERAGE(AA85:AA89)</f>
        <v>42.610824899999997</v>
      </c>
      <c r="AC86" s="2">
        <f>_xlfn.STDEV.P(AA85:AA89)</f>
        <v>3.2470102608343052</v>
      </c>
      <c r="AD86">
        <v>8.16</v>
      </c>
      <c r="AE86">
        <v>4.9000000000000004</v>
      </c>
      <c r="AF86">
        <v>6.59</v>
      </c>
      <c r="AG86">
        <v>4.49</v>
      </c>
      <c r="AH86">
        <v>17.600000000000001</v>
      </c>
      <c r="AI86">
        <f t="shared" ref="AI86:AI89" si="54">(AD86*AE86^2)/2</f>
        <v>97.96080000000002</v>
      </c>
      <c r="AJ86">
        <f t="shared" ref="AJ86:AJ89" si="55">(AF86*AG86^2)/2</f>
        <v>66.427529500000006</v>
      </c>
      <c r="AK86" s="2">
        <f>AVERAGE(AJ85:AJ89)</f>
        <v>74.183333900000008</v>
      </c>
      <c r="AL86" s="2">
        <f>_xlfn.STDEV.P(AJ85:AJ89)</f>
        <v>21.353569934288522</v>
      </c>
    </row>
    <row r="87" spans="2:38" x14ac:dyDescent="0.4">
      <c r="B87">
        <v>3</v>
      </c>
      <c r="C87">
        <v>3.71</v>
      </c>
      <c r="D87">
        <v>3.52</v>
      </c>
      <c r="E87">
        <v>3.51</v>
      </c>
      <c r="F87">
        <v>2.95</v>
      </c>
      <c r="G87">
        <v>17.100000000000001</v>
      </c>
      <c r="H87">
        <f t="shared" si="48"/>
        <v>22.984192</v>
      </c>
      <c r="I87">
        <f t="shared" si="49"/>
        <v>15.2728875</v>
      </c>
      <c r="J87" s="2">
        <f>J85/39.33401</f>
        <v>1.000000015253975</v>
      </c>
      <c r="K87" s="2">
        <f>K85/39.33401</f>
        <v>0.22631353194135556</v>
      </c>
      <c r="L87">
        <v>4.49</v>
      </c>
      <c r="M87">
        <v>3.11</v>
      </c>
      <c r="N87">
        <v>4.1900000000000004</v>
      </c>
      <c r="O87">
        <v>3.47</v>
      </c>
      <c r="P87">
        <v>16.8</v>
      </c>
      <c r="Q87">
        <f t="shared" si="50"/>
        <v>21.713864499999996</v>
      </c>
      <c r="R87">
        <f t="shared" si="51"/>
        <v>25.225685500000004</v>
      </c>
      <c r="S87" s="2">
        <f>S85/39.33401</f>
        <v>1.0070895060025662</v>
      </c>
      <c r="T87" s="2">
        <f>T85/39.33401</f>
        <v>0.28739858424904602</v>
      </c>
      <c r="U87">
        <v>5.4</v>
      </c>
      <c r="V87">
        <v>4.32</v>
      </c>
      <c r="W87">
        <v>4.76</v>
      </c>
      <c r="X87">
        <v>4.2</v>
      </c>
      <c r="Y87">
        <v>16.5</v>
      </c>
      <c r="Z87">
        <f t="shared" si="52"/>
        <v>50.388480000000008</v>
      </c>
      <c r="AA87">
        <f t="shared" si="53"/>
        <v>41.983199999999997</v>
      </c>
      <c r="AB87" s="2">
        <f>AB85/39.33401</f>
        <v>1.4124004519244291</v>
      </c>
      <c r="AC87" s="2">
        <f>AC85/39.33401</f>
        <v>0.41648331362369295</v>
      </c>
      <c r="AD87">
        <v>6.76</v>
      </c>
      <c r="AE87">
        <v>4.8099999999999996</v>
      </c>
      <c r="AF87">
        <v>6.29</v>
      </c>
      <c r="AG87">
        <v>4.0999999999999996</v>
      </c>
      <c r="AH87">
        <v>16.8</v>
      </c>
      <c r="AI87">
        <f t="shared" si="54"/>
        <v>78.200017999999986</v>
      </c>
      <c r="AJ87">
        <f t="shared" si="55"/>
        <v>52.867449999999998</v>
      </c>
      <c r="AK87" s="2">
        <f>AK85/39.33401</f>
        <v>2.8382749686594373</v>
      </c>
      <c r="AL87" s="2">
        <f>AL85/39.33401</f>
        <v>0.76007620994655545</v>
      </c>
    </row>
    <row r="88" spans="2:38" x14ac:dyDescent="0.4">
      <c r="B88">
        <v>4</v>
      </c>
      <c r="C88">
        <v>6.59</v>
      </c>
      <c r="D88">
        <v>3.75</v>
      </c>
      <c r="E88">
        <v>5.46</v>
      </c>
      <c r="F88">
        <v>4.5599999999999996</v>
      </c>
      <c r="G88">
        <v>16.899999999999999</v>
      </c>
      <c r="H88">
        <f t="shared" si="48"/>
        <v>46.3359375</v>
      </c>
      <c r="I88">
        <f t="shared" si="49"/>
        <v>56.766527999999994</v>
      </c>
      <c r="J88" s="2">
        <f>J86/28.8368</f>
        <v>1.0000000589524498</v>
      </c>
      <c r="K88" s="2">
        <f>K86/28.8368</f>
        <v>0.51812082296991846</v>
      </c>
      <c r="L88">
        <v>6.04</v>
      </c>
      <c r="M88">
        <v>3.35</v>
      </c>
      <c r="N88">
        <v>5.0999999999999996</v>
      </c>
      <c r="O88">
        <v>3.76</v>
      </c>
      <c r="P88">
        <v>16.8</v>
      </c>
      <c r="Q88">
        <f t="shared" si="50"/>
        <v>33.891950000000001</v>
      </c>
      <c r="R88">
        <f t="shared" si="51"/>
        <v>36.050879999999992</v>
      </c>
      <c r="S88" s="2">
        <f>S86/28.8368</f>
        <v>0.96875434861010934</v>
      </c>
      <c r="T88" s="2">
        <f>T86/28.8368</f>
        <v>0.22965884789395696</v>
      </c>
      <c r="U88">
        <v>6.53</v>
      </c>
      <c r="V88">
        <v>4.29</v>
      </c>
      <c r="W88">
        <v>5.32</v>
      </c>
      <c r="X88">
        <v>4.12</v>
      </c>
      <c r="Y88">
        <v>16.399999999999999</v>
      </c>
      <c r="Z88">
        <f t="shared" si="52"/>
        <v>60.089386500000003</v>
      </c>
      <c r="AA88">
        <f t="shared" si="53"/>
        <v>45.151904000000002</v>
      </c>
      <c r="AB88" s="2">
        <f>AB86/28.8368</f>
        <v>1.477654417272374</v>
      </c>
      <c r="AC88" s="2">
        <f>AC86/28.8368</f>
        <v>0.11259953465135886</v>
      </c>
      <c r="AD88">
        <v>8.3000000000000007</v>
      </c>
      <c r="AE88">
        <v>4.8499999999999996</v>
      </c>
      <c r="AF88">
        <v>6.37</v>
      </c>
      <c r="AG88">
        <v>4.9800000000000004</v>
      </c>
      <c r="AH88">
        <v>16.600000000000001</v>
      </c>
      <c r="AI88">
        <f t="shared" si="54"/>
        <v>97.618375</v>
      </c>
      <c r="AJ88">
        <f t="shared" si="55"/>
        <v>78.989274000000009</v>
      </c>
      <c r="AK88" s="2">
        <f>AK86/28.8368</f>
        <v>2.5725230920213065</v>
      </c>
      <c r="AL88" s="2">
        <f>AL86/28.8368</f>
        <v>0.74049720961717391</v>
      </c>
    </row>
    <row r="89" spans="2:38" x14ac:dyDescent="0.4">
      <c r="B89">
        <v>5</v>
      </c>
      <c r="C89">
        <v>5.51</v>
      </c>
      <c r="D89">
        <v>4.17</v>
      </c>
      <c r="E89">
        <v>4.72</v>
      </c>
      <c r="F89">
        <v>3.58</v>
      </c>
      <c r="G89">
        <v>15.8</v>
      </c>
      <c r="H89">
        <f t="shared" si="48"/>
        <v>47.906419499999998</v>
      </c>
      <c r="I89">
        <f t="shared" si="49"/>
        <v>30.246703999999998</v>
      </c>
      <c r="J89" s="2">
        <f>AVERAGE(G85:G89)</f>
        <v>17.04</v>
      </c>
      <c r="K89" s="2">
        <f>_xlfn.STDEV.P(G85:G89)</f>
        <v>0.79397732965116841</v>
      </c>
      <c r="L89">
        <v>7.34</v>
      </c>
      <c r="M89">
        <v>3.89</v>
      </c>
      <c r="N89">
        <v>4.8499999999999996</v>
      </c>
      <c r="O89">
        <v>3.74</v>
      </c>
      <c r="P89">
        <v>15.7</v>
      </c>
      <c r="Q89">
        <f t="shared" si="50"/>
        <v>55.534807000000001</v>
      </c>
      <c r="R89">
        <f t="shared" si="51"/>
        <v>33.919930000000001</v>
      </c>
      <c r="S89" s="2">
        <f>AVERAGE(P85:P89)</f>
        <v>16.899999999999999</v>
      </c>
      <c r="T89" s="2">
        <f>_xlfn.STDEV.P(P85:P89)</f>
        <v>0.70142711667000734</v>
      </c>
      <c r="U89">
        <v>7.22</v>
      </c>
      <c r="V89">
        <v>4.8499999999999996</v>
      </c>
      <c r="W89">
        <v>5.15</v>
      </c>
      <c r="X89">
        <v>4.28</v>
      </c>
      <c r="Y89">
        <v>15.8</v>
      </c>
      <c r="Z89">
        <f t="shared" si="52"/>
        <v>84.916224999999983</v>
      </c>
      <c r="AA89">
        <f t="shared" si="53"/>
        <v>47.169880000000006</v>
      </c>
      <c r="AB89" s="2">
        <f>AVERAGE(Y85:Y89)</f>
        <v>16.599999999999998</v>
      </c>
      <c r="AC89" s="2">
        <f>_xlfn.STDEV.P(Y85:Y89)</f>
        <v>0.69570108523704288</v>
      </c>
      <c r="AD89">
        <v>8.19</v>
      </c>
      <c r="AE89">
        <v>6.36</v>
      </c>
      <c r="AF89">
        <v>7.68</v>
      </c>
      <c r="AG89">
        <v>5.43</v>
      </c>
      <c r="AH89">
        <v>15.4</v>
      </c>
      <c r="AI89">
        <f t="shared" si="54"/>
        <v>165.64111199999999</v>
      </c>
      <c r="AJ89">
        <f t="shared" si="55"/>
        <v>113.22201599999998</v>
      </c>
      <c r="AK89" s="2">
        <f>AVERAGE(AH85:AH89)</f>
        <v>16.52</v>
      </c>
      <c r="AL89" s="2">
        <f>_xlfn.STDEV.P(AH85:AH89)</f>
        <v>0.7222188034107121</v>
      </c>
    </row>
    <row r="90" spans="2:38" s="6" customFormat="1" x14ac:dyDescent="0.4">
      <c r="C90" s="6" t="s">
        <v>39</v>
      </c>
      <c r="L90" s="6" t="s">
        <v>40</v>
      </c>
      <c r="U90" s="6" t="s">
        <v>41</v>
      </c>
      <c r="AD90" s="6" t="s">
        <v>42</v>
      </c>
    </row>
    <row r="91" spans="2:38" s="6" customFormat="1" x14ac:dyDescent="0.4">
      <c r="C91" s="6" t="s">
        <v>43</v>
      </c>
      <c r="E91" s="6" t="s">
        <v>45</v>
      </c>
      <c r="G91" s="6" t="s">
        <v>33</v>
      </c>
      <c r="L91" s="6" t="s">
        <v>43</v>
      </c>
      <c r="N91" s="6" t="s">
        <v>45</v>
      </c>
      <c r="P91" s="6" t="s">
        <v>33</v>
      </c>
      <c r="U91" s="6" t="s">
        <v>43</v>
      </c>
      <c r="W91" s="6" t="s">
        <v>45</v>
      </c>
      <c r="Y91" s="6" t="s">
        <v>33</v>
      </c>
      <c r="AD91" s="6" t="s">
        <v>43</v>
      </c>
      <c r="AF91" s="6" t="s">
        <v>45</v>
      </c>
      <c r="AH91" s="6" t="s">
        <v>33</v>
      </c>
    </row>
    <row r="92" spans="2:38" x14ac:dyDescent="0.4">
      <c r="B92">
        <v>1</v>
      </c>
      <c r="J92" s="2">
        <f>AVERAGE(H92:H96)</f>
        <v>133.14801324999999</v>
      </c>
      <c r="K92" s="2">
        <f>_xlfn.STDEV.P(H92:H96)</f>
        <v>17.229456597085548</v>
      </c>
      <c r="S92" s="2">
        <f>AVERAGE(Q92:Q96)</f>
        <v>86.204583</v>
      </c>
      <c r="T92" s="2">
        <f>_xlfn.STDEV.P(Q92:Q96)</f>
        <v>20.734388057161507</v>
      </c>
      <c r="AB92" s="2">
        <f>AVERAGE(Z92:Z96)</f>
        <v>88.893488166666657</v>
      </c>
      <c r="AC92" s="2">
        <f>_xlfn.STDEV.P(Z92:Z96)</f>
        <v>5.208363072712995</v>
      </c>
      <c r="AK92" s="2">
        <f>AVERAGE(AI92:AI96)</f>
        <v>139.03292412499999</v>
      </c>
      <c r="AL92" s="2">
        <f>_xlfn.STDEV.P(AI92:AI96)</f>
        <v>81.678991062781122</v>
      </c>
    </row>
    <row r="93" spans="2:38" x14ac:dyDescent="0.4">
      <c r="B93">
        <v>2</v>
      </c>
      <c r="C93">
        <v>7.84</v>
      </c>
      <c r="D93">
        <v>6.05</v>
      </c>
      <c r="E93">
        <v>6.92</v>
      </c>
      <c r="F93">
        <v>5.1100000000000003</v>
      </c>
      <c r="G93">
        <v>17.399999999999999</v>
      </c>
      <c r="H93">
        <f t="shared" ref="H93:H96" si="56">(C93*D93^2)/2</f>
        <v>143.48179999999999</v>
      </c>
      <c r="I93">
        <f t="shared" ref="I93:I96" si="57">(E93*F93^2)/2</f>
        <v>90.34786600000001</v>
      </c>
      <c r="J93" s="2">
        <f>AVERAGE(I92:I96)</f>
        <v>94.848847124999992</v>
      </c>
      <c r="K93" s="2">
        <f>_xlfn.STDEV.P(I92:I96)</f>
        <v>22.305413707075036</v>
      </c>
      <c r="L93">
        <v>7.11</v>
      </c>
      <c r="M93">
        <v>4.3499999999999996</v>
      </c>
      <c r="N93">
        <v>7.14</v>
      </c>
      <c r="O93">
        <v>5.76</v>
      </c>
      <c r="P93">
        <v>17.5</v>
      </c>
      <c r="Q93">
        <f t="shared" ref="Q93:Q96" si="58">(L93*M93^2)/2</f>
        <v>67.269487499999983</v>
      </c>
      <c r="R93">
        <f t="shared" ref="R93:R96" si="59">(N93*O93^2)/2</f>
        <v>118.44403199999999</v>
      </c>
      <c r="S93" s="2">
        <f>AVERAGE(R92:R96)</f>
        <v>102.63053200000002</v>
      </c>
      <c r="T93" s="2">
        <f>_xlfn.STDEV.P(R92:R96)</f>
        <v>19.02386935240294</v>
      </c>
      <c r="U93">
        <v>6.19</v>
      </c>
      <c r="V93">
        <v>5.52</v>
      </c>
      <c r="W93">
        <v>7.91</v>
      </c>
      <c r="X93">
        <v>6.04</v>
      </c>
      <c r="Y93">
        <v>17.600000000000001</v>
      </c>
      <c r="Z93">
        <f t="shared" ref="Z93:Z96" si="60">(U93*V93^2)/2</f>
        <v>94.305887999999982</v>
      </c>
      <c r="AA93">
        <f t="shared" ref="AA93:AA96" si="61">(W93*X93^2)/2</f>
        <v>144.284728</v>
      </c>
      <c r="AB93" s="2">
        <f>AVERAGE(AA92:AA96)</f>
        <v>144.70087574999997</v>
      </c>
      <c r="AC93" s="2">
        <f>_xlfn.STDEV.P(AA92:AA96)</f>
        <v>24.58704104628054</v>
      </c>
      <c r="AD93">
        <v>7.12</v>
      </c>
      <c r="AE93">
        <v>5.95</v>
      </c>
      <c r="AF93">
        <v>8.7200000000000006</v>
      </c>
      <c r="AG93">
        <v>7.43</v>
      </c>
      <c r="AH93">
        <v>17.7</v>
      </c>
      <c r="AI93">
        <f t="shared" ref="AI93:AI96" si="62">(AD93*AE93^2)/2</f>
        <v>126.03290000000001</v>
      </c>
      <c r="AJ93">
        <f t="shared" ref="AJ93:AJ96" si="63">(AF93*AG93^2)/2</f>
        <v>240.693364</v>
      </c>
      <c r="AK93" s="2">
        <f>AVERAGE(AJ92:AJ96)</f>
        <v>217.170812375</v>
      </c>
      <c r="AL93" s="2">
        <f>_xlfn.STDEV.P(AJ92:AJ96)</f>
        <v>32.023873330610897</v>
      </c>
    </row>
    <row r="94" spans="2:38" x14ac:dyDescent="0.4">
      <c r="B94">
        <v>3</v>
      </c>
      <c r="C94">
        <v>7.25</v>
      </c>
      <c r="D94">
        <v>5.97</v>
      </c>
      <c r="E94">
        <v>5.97</v>
      </c>
      <c r="F94">
        <v>5.37</v>
      </c>
      <c r="G94">
        <v>15.9</v>
      </c>
      <c r="H94">
        <f t="shared" si="56"/>
        <v>129.19826249999997</v>
      </c>
      <c r="I94">
        <f t="shared" si="57"/>
        <v>86.078146500000003</v>
      </c>
      <c r="J94" s="2">
        <f>J92/39.33401</f>
        <v>3.3850607464125826</v>
      </c>
      <c r="K94" s="2">
        <f>K92/39.33401</f>
        <v>0.43802949653710743</v>
      </c>
      <c r="N94">
        <v>5.62</v>
      </c>
      <c r="O94">
        <v>5.44</v>
      </c>
      <c r="P94">
        <v>16.5</v>
      </c>
      <c r="R94">
        <f t="shared" si="59"/>
        <v>83.158016000000018</v>
      </c>
      <c r="S94" s="2">
        <f>S92/39.33401</f>
        <v>2.1916042376559117</v>
      </c>
      <c r="T94" s="2">
        <f>T92/39.33401</f>
        <v>0.5271363905475569</v>
      </c>
      <c r="U94">
        <v>5.94</v>
      </c>
      <c r="V94">
        <v>5.25</v>
      </c>
      <c r="W94">
        <v>6.59</v>
      </c>
      <c r="X94">
        <v>5.64</v>
      </c>
      <c r="Y94">
        <v>16.5</v>
      </c>
      <c r="Z94">
        <f t="shared" si="60"/>
        <v>81.860624999999999</v>
      </c>
      <c r="AA94">
        <f t="shared" si="61"/>
        <v>104.81263199999998</v>
      </c>
      <c r="AB94" s="2">
        <f>AB92/39.33401</f>
        <v>2.2599650573807923</v>
      </c>
      <c r="AC94" s="2">
        <f>AC92/39.33401</f>
        <v>0.13241373235815507</v>
      </c>
      <c r="AD94">
        <v>8.52</v>
      </c>
      <c r="AE94">
        <v>5.03</v>
      </c>
      <c r="AF94">
        <v>8.19</v>
      </c>
      <c r="AG94">
        <v>6.51</v>
      </c>
      <c r="AH94">
        <v>16.399999999999999</v>
      </c>
      <c r="AI94">
        <f t="shared" si="62"/>
        <v>107.781834</v>
      </c>
      <c r="AJ94">
        <f t="shared" si="63"/>
        <v>173.54650949999998</v>
      </c>
      <c r="AK94" s="2">
        <f>AK92/39.33401</f>
        <v>3.5346745507259492</v>
      </c>
      <c r="AL94" s="2">
        <f>AL92/39.33401</f>
        <v>2.0765487948668628</v>
      </c>
    </row>
    <row r="95" spans="2:38" x14ac:dyDescent="0.4">
      <c r="B95">
        <v>4</v>
      </c>
      <c r="C95">
        <v>7.54</v>
      </c>
      <c r="D95">
        <v>5.33</v>
      </c>
      <c r="E95">
        <v>6.28</v>
      </c>
      <c r="F95">
        <v>4.7699999999999996</v>
      </c>
      <c r="G95">
        <v>16.5</v>
      </c>
      <c r="H95">
        <f t="shared" si="56"/>
        <v>107.101553</v>
      </c>
      <c r="I95">
        <f t="shared" si="57"/>
        <v>71.444105999999991</v>
      </c>
      <c r="J95" s="2">
        <f>J93/28.8368</f>
        <v>3.2891599319272591</v>
      </c>
      <c r="K95" s="2">
        <f>K93/28.8368</f>
        <v>0.77350516378637835</v>
      </c>
      <c r="L95">
        <v>6.03</v>
      </c>
      <c r="M95">
        <v>5.03</v>
      </c>
      <c r="N95">
        <v>6.91</v>
      </c>
      <c r="O95">
        <v>4.9400000000000004</v>
      </c>
      <c r="P95">
        <v>16.3</v>
      </c>
      <c r="Q95">
        <f t="shared" si="58"/>
        <v>76.282213500000012</v>
      </c>
      <c r="R95">
        <f t="shared" si="59"/>
        <v>84.314438000000024</v>
      </c>
      <c r="S95" s="2">
        <f>S93/28.8368</f>
        <v>3.5590125117904905</v>
      </c>
      <c r="T95" s="2">
        <f>T93/28.8368</f>
        <v>0.65970805888319572</v>
      </c>
      <c r="W95">
        <v>7.74</v>
      </c>
      <c r="X95">
        <v>6.58</v>
      </c>
      <c r="Y95">
        <v>16.399999999999999</v>
      </c>
      <c r="AA95">
        <f t="shared" si="61"/>
        <v>167.55706799999999</v>
      </c>
      <c r="AB95" s="2">
        <f>AB93/28.8368</f>
        <v>5.0179241715446921</v>
      </c>
      <c r="AC95" s="2">
        <f>AC93/28.8368</f>
        <v>0.85262723486241676</v>
      </c>
      <c r="AD95">
        <v>5.37</v>
      </c>
      <c r="AE95">
        <v>4.33</v>
      </c>
      <c r="AF95">
        <v>8.98</v>
      </c>
      <c r="AG95">
        <v>6.68</v>
      </c>
      <c r="AH95">
        <v>17</v>
      </c>
      <c r="AI95">
        <f t="shared" si="62"/>
        <v>50.340796499999996</v>
      </c>
      <c r="AJ95">
        <f t="shared" si="63"/>
        <v>200.35457600000001</v>
      </c>
      <c r="AK95" s="2">
        <f>AK93/28.8368</f>
        <v>7.5310302244007659</v>
      </c>
      <c r="AL95" s="2">
        <f>AL93/28.8368</f>
        <v>1.1105210470860463</v>
      </c>
    </row>
    <row r="96" spans="2:38" x14ac:dyDescent="0.4">
      <c r="B96">
        <v>5</v>
      </c>
      <c r="C96">
        <v>8.75</v>
      </c>
      <c r="D96">
        <v>5.91</v>
      </c>
      <c r="E96">
        <v>9.4</v>
      </c>
      <c r="F96">
        <v>5.29</v>
      </c>
      <c r="G96">
        <v>15</v>
      </c>
      <c r="H96">
        <f t="shared" si="56"/>
        <v>152.81043750000001</v>
      </c>
      <c r="I96">
        <f t="shared" si="57"/>
        <v>131.52527000000001</v>
      </c>
      <c r="J96" s="2">
        <f>AVERAGE(G92:G96)</f>
        <v>16.2</v>
      </c>
      <c r="K96" s="2">
        <f>_xlfn.STDEV.P(G92:G96)</f>
        <v>0.87464278422679465</v>
      </c>
      <c r="L96">
        <v>8.01</v>
      </c>
      <c r="M96">
        <v>5.36</v>
      </c>
      <c r="N96">
        <v>8.61</v>
      </c>
      <c r="O96">
        <v>5.38</v>
      </c>
      <c r="P96">
        <v>15.3</v>
      </c>
      <c r="Q96">
        <f t="shared" si="58"/>
        <v>115.06204800000002</v>
      </c>
      <c r="R96">
        <f t="shared" si="59"/>
        <v>124.60564199999999</v>
      </c>
      <c r="S96" s="2">
        <f>AVERAGE(P92:P96)</f>
        <v>16.399999999999999</v>
      </c>
      <c r="T96" s="2">
        <f>_xlfn.STDEV.P(P92:P96)</f>
        <v>0.7810249675906652</v>
      </c>
      <c r="U96">
        <v>8.23</v>
      </c>
      <c r="V96">
        <v>4.6900000000000004</v>
      </c>
      <c r="W96">
        <v>8.86</v>
      </c>
      <c r="X96">
        <v>6.05</v>
      </c>
      <c r="Y96">
        <v>15.2</v>
      </c>
      <c r="Z96">
        <f t="shared" si="60"/>
        <v>90.513951500000019</v>
      </c>
      <c r="AA96">
        <f t="shared" si="61"/>
        <v>162.14907499999998</v>
      </c>
      <c r="AB96" s="2">
        <f>AVERAGE(Y92:Y96)</f>
        <v>16.425000000000001</v>
      </c>
      <c r="AC96" s="2">
        <f>_xlfn.STDEV.P(Y92:Y96)</f>
        <v>0.84963227339832226</v>
      </c>
      <c r="AD96">
        <v>10.67</v>
      </c>
      <c r="AE96">
        <v>7.14</v>
      </c>
      <c r="AF96">
        <v>10.99</v>
      </c>
      <c r="AG96">
        <v>6.8</v>
      </c>
      <c r="AH96">
        <v>15.6</v>
      </c>
      <c r="AI96">
        <f t="shared" si="62"/>
        <v>271.97616599999998</v>
      </c>
      <c r="AJ96">
        <f t="shared" si="63"/>
        <v>254.08879999999996</v>
      </c>
      <c r="AK96" s="2">
        <f>AVERAGE(AH92:AH96)</f>
        <v>16.674999999999997</v>
      </c>
      <c r="AL96" s="2">
        <f>_xlfn.STDEV.P(AH92:AH96)</f>
        <v>0.77257685701812218</v>
      </c>
    </row>
    <row r="97" spans="2:38" s="6" customFormat="1" x14ac:dyDescent="0.4">
      <c r="C97" s="6" t="s">
        <v>35</v>
      </c>
      <c r="L97" s="6" t="s">
        <v>36</v>
      </c>
      <c r="U97" s="6" t="s">
        <v>37</v>
      </c>
      <c r="AD97" s="6" t="s">
        <v>38</v>
      </c>
    </row>
    <row r="98" spans="2:38" s="6" customFormat="1" x14ac:dyDescent="0.4">
      <c r="C98" s="6" t="s">
        <v>23</v>
      </c>
    </row>
    <row r="99" spans="2:38" s="6" customFormat="1" x14ac:dyDescent="0.4">
      <c r="C99" s="6" t="s">
        <v>44</v>
      </c>
      <c r="E99" s="6" t="s">
        <v>46</v>
      </c>
      <c r="G99" s="6" t="s">
        <v>34</v>
      </c>
      <c r="L99" s="6" t="s">
        <v>44</v>
      </c>
      <c r="N99" s="6" t="s">
        <v>46</v>
      </c>
      <c r="P99" s="6" t="s">
        <v>34</v>
      </c>
      <c r="U99" s="6" t="s">
        <v>44</v>
      </c>
      <c r="W99" s="6" t="s">
        <v>46</v>
      </c>
      <c r="Y99" s="6" t="s">
        <v>34</v>
      </c>
      <c r="AD99" s="6" t="s">
        <v>44</v>
      </c>
      <c r="AF99" s="6" t="s">
        <v>46</v>
      </c>
      <c r="AH99" s="6" t="s">
        <v>34</v>
      </c>
    </row>
    <row r="100" spans="2:38" x14ac:dyDescent="0.4">
      <c r="B100">
        <v>1</v>
      </c>
      <c r="C100">
        <v>4.99</v>
      </c>
      <c r="D100">
        <v>4.84</v>
      </c>
      <c r="E100">
        <v>3.72</v>
      </c>
      <c r="F100">
        <v>2.97</v>
      </c>
      <c r="G100">
        <v>16.899999999999999</v>
      </c>
      <c r="H100">
        <f>(C100*D100^2)/2</f>
        <v>58.446871999999999</v>
      </c>
      <c r="I100">
        <f>(E100*F100^2)/2</f>
        <v>16.406874000000006</v>
      </c>
      <c r="J100" s="2">
        <f>AVERAGE(H100:H104)</f>
        <v>47.112256599999995</v>
      </c>
      <c r="K100" s="2">
        <f>_xlfn.STDEV.P(H100:H104)</f>
        <v>8.1327134548010136</v>
      </c>
      <c r="L100">
        <v>4.92</v>
      </c>
      <c r="M100">
        <v>3.88</v>
      </c>
      <c r="N100">
        <v>3.89</v>
      </c>
      <c r="O100">
        <v>2.95</v>
      </c>
      <c r="P100">
        <v>15</v>
      </c>
      <c r="Q100">
        <f>(L100*M100^2)/2</f>
        <v>37.033823999999996</v>
      </c>
      <c r="R100">
        <f>(N100*O100^2)/2</f>
        <v>16.926362500000003</v>
      </c>
      <c r="S100" s="2">
        <f>AVERAGE(Q100:Q104)</f>
        <v>41.127761700000001</v>
      </c>
      <c r="T100" s="2">
        <f>_xlfn.STDEV.P(Q100:Q104)</f>
        <v>9.6550628009931145</v>
      </c>
      <c r="U100">
        <v>6.51</v>
      </c>
      <c r="V100">
        <v>4.2699999999999996</v>
      </c>
      <c r="W100">
        <v>4.6399999999999997</v>
      </c>
      <c r="X100">
        <v>3.34</v>
      </c>
      <c r="Y100">
        <v>15.4</v>
      </c>
      <c r="Z100">
        <f>(U100*V100^2)/2</f>
        <v>59.348089499999986</v>
      </c>
      <c r="AA100">
        <f>(W100*X100^2)/2</f>
        <v>25.880991999999999</v>
      </c>
      <c r="AB100" s="2">
        <f>AVERAGE(Z100:Z104)</f>
        <v>63.900866300000004</v>
      </c>
      <c r="AC100" s="2">
        <f>_xlfn.STDEV.P(Z100:Z104)</f>
        <v>14.36049221969404</v>
      </c>
      <c r="AD100">
        <v>7.24</v>
      </c>
      <c r="AE100">
        <v>5.39</v>
      </c>
      <c r="AF100">
        <v>5.89</v>
      </c>
      <c r="AG100">
        <v>4.38</v>
      </c>
      <c r="AH100">
        <v>15.3</v>
      </c>
      <c r="AI100">
        <f>(AD100*AE100^2)/2</f>
        <v>105.16860199999999</v>
      </c>
      <c r="AJ100">
        <f>(AF100*AG100^2)/2</f>
        <v>56.498058</v>
      </c>
      <c r="AK100" s="2">
        <f>AVERAGE(AI100:AI104)</f>
        <v>88.099112199999979</v>
      </c>
      <c r="AL100" s="2">
        <f>_xlfn.STDEV.P(AI100:AI104)</f>
        <v>16.663741575941085</v>
      </c>
    </row>
    <row r="101" spans="2:38" x14ac:dyDescent="0.4">
      <c r="B101">
        <v>2</v>
      </c>
      <c r="C101">
        <v>5.28</v>
      </c>
      <c r="D101">
        <v>4.53</v>
      </c>
      <c r="E101">
        <v>5.32</v>
      </c>
      <c r="F101">
        <v>2.77</v>
      </c>
      <c r="G101">
        <v>16.8</v>
      </c>
      <c r="H101">
        <f t="shared" ref="H101:H104" si="64">(C101*D101^2)/2</f>
        <v>54.175176000000008</v>
      </c>
      <c r="I101">
        <f t="shared" ref="I101:I104" si="65">(E101*F101^2)/2</f>
        <v>20.409914000000001</v>
      </c>
      <c r="J101" s="2">
        <f>AVERAGE(I100:I104)</f>
        <v>21.575578100000005</v>
      </c>
      <c r="K101" s="2">
        <f>_xlfn.STDEV.P(I100:I104)</f>
        <v>4.2065184950201449</v>
      </c>
      <c r="L101">
        <v>5.34</v>
      </c>
      <c r="M101">
        <v>4.5199999999999996</v>
      </c>
      <c r="N101">
        <v>4.08</v>
      </c>
      <c r="O101">
        <v>3.03</v>
      </c>
      <c r="P101">
        <v>14.8</v>
      </c>
      <c r="Q101">
        <f t="shared" ref="Q101:Q104" si="66">(L101*M101^2)/2</f>
        <v>54.549167999999987</v>
      </c>
      <c r="R101">
        <f t="shared" ref="R101:R104" si="67">(N101*O101^2)/2</f>
        <v>18.729036000000001</v>
      </c>
      <c r="S101" s="2">
        <f>AVERAGE(R100:R104)</f>
        <v>20.854704099999999</v>
      </c>
      <c r="T101" s="2">
        <f>_xlfn.STDEV.P(R100:R104)</f>
        <v>3.520189929561174</v>
      </c>
      <c r="U101">
        <v>6.26</v>
      </c>
      <c r="V101">
        <v>4.9800000000000004</v>
      </c>
      <c r="W101">
        <v>5.53</v>
      </c>
      <c r="X101">
        <v>3.54</v>
      </c>
      <c r="Y101">
        <v>15.8</v>
      </c>
      <c r="Z101">
        <f t="shared" ref="Z101:Z104" si="68">(U101*V101^2)/2</f>
        <v>77.625252000000003</v>
      </c>
      <c r="AA101">
        <f t="shared" ref="AA101:AA104" si="69">(W101*X101^2)/2</f>
        <v>34.649874000000004</v>
      </c>
      <c r="AB101" s="2">
        <f>AVERAGE(AA100:AA104)</f>
        <v>40.934250599999999</v>
      </c>
      <c r="AC101" s="2">
        <f>_xlfn.STDEV.P(AA100:AA104)</f>
        <v>11.665586382490009</v>
      </c>
      <c r="AD101">
        <v>7.44</v>
      </c>
      <c r="AE101">
        <v>4.5199999999999996</v>
      </c>
      <c r="AF101">
        <v>7.18</v>
      </c>
      <c r="AG101">
        <v>3.95</v>
      </c>
      <c r="AH101">
        <v>15.5</v>
      </c>
      <c r="AI101">
        <f t="shared" ref="AI101:AI104" si="70">(AD101*AE101^2)/2</f>
        <v>76.001087999999982</v>
      </c>
      <c r="AJ101">
        <f t="shared" ref="AJ101:AJ104" si="71">(AF101*AG101^2)/2</f>
        <v>56.012975000000004</v>
      </c>
      <c r="AK101" s="2">
        <f>AVERAGE(AJ100:AJ104)</f>
        <v>77.26865699999999</v>
      </c>
      <c r="AL101" s="2">
        <f>_xlfn.STDEV.P(AJ100:AJ104)</f>
        <v>21.174977796416883</v>
      </c>
    </row>
    <row r="102" spans="2:38" x14ac:dyDescent="0.4">
      <c r="B102">
        <v>3</v>
      </c>
      <c r="C102">
        <v>6.35</v>
      </c>
      <c r="D102">
        <v>3.51</v>
      </c>
      <c r="E102">
        <v>4.66</v>
      </c>
      <c r="F102">
        <v>2.79</v>
      </c>
      <c r="G102">
        <v>17.100000000000001</v>
      </c>
      <c r="H102">
        <f t="shared" si="64"/>
        <v>39.116317499999994</v>
      </c>
      <c r="I102">
        <f t="shared" si="65"/>
        <v>18.136953000000002</v>
      </c>
      <c r="J102" s="2">
        <f>J100/47.11226</f>
        <v>0.99999992783194858</v>
      </c>
      <c r="K102" s="2">
        <f>K100/47.11226</f>
        <v>0.17262414188580666</v>
      </c>
      <c r="L102">
        <v>6.86</v>
      </c>
      <c r="M102">
        <v>3.22</v>
      </c>
      <c r="N102">
        <v>4.7</v>
      </c>
      <c r="O102">
        <v>3.41</v>
      </c>
      <c r="P102">
        <v>15.1</v>
      </c>
      <c r="Q102">
        <f t="shared" si="66"/>
        <v>35.563612000000006</v>
      </c>
      <c r="R102">
        <f t="shared" si="67"/>
        <v>27.326035000000005</v>
      </c>
      <c r="S102" s="2">
        <f>S100/47.11226</f>
        <v>0.87297365271799743</v>
      </c>
      <c r="T102" s="2">
        <f>T100/47.11226</f>
        <v>0.20493737301061582</v>
      </c>
      <c r="U102">
        <v>7.57</v>
      </c>
      <c r="V102">
        <v>4.4800000000000004</v>
      </c>
      <c r="W102">
        <v>6.3</v>
      </c>
      <c r="X102">
        <v>4.41</v>
      </c>
      <c r="Y102">
        <v>15.6</v>
      </c>
      <c r="Z102">
        <f t="shared" si="68"/>
        <v>75.966464000000016</v>
      </c>
      <c r="AA102">
        <f t="shared" si="69"/>
        <v>61.261514999999996</v>
      </c>
      <c r="AB102" s="2">
        <f>AB100/47.11226</f>
        <v>1.3563532358668424</v>
      </c>
      <c r="AC102" s="2">
        <f>AC100/47.11226</f>
        <v>0.30481433537032698</v>
      </c>
      <c r="AD102">
        <v>7.79</v>
      </c>
      <c r="AE102">
        <v>4.55</v>
      </c>
      <c r="AF102">
        <v>7.29</v>
      </c>
      <c r="AG102">
        <v>5.56</v>
      </c>
      <c r="AH102">
        <v>15.5</v>
      </c>
      <c r="AI102">
        <f t="shared" si="70"/>
        <v>80.636237499999993</v>
      </c>
      <c r="AJ102">
        <f t="shared" si="71"/>
        <v>112.68007199999998</v>
      </c>
      <c r="AK102" s="2">
        <f>AK100/47.11226</f>
        <v>1.8699827221194649</v>
      </c>
      <c r="AL102" s="2">
        <f>AL100/47.11226</f>
        <v>0.35370287003724904</v>
      </c>
    </row>
    <row r="103" spans="2:38" x14ac:dyDescent="0.4">
      <c r="B103">
        <v>4</v>
      </c>
      <c r="C103">
        <v>5.4</v>
      </c>
      <c r="D103">
        <v>4.13</v>
      </c>
      <c r="E103">
        <v>4.24</v>
      </c>
      <c r="F103">
        <v>3.49</v>
      </c>
      <c r="G103">
        <v>17.8</v>
      </c>
      <c r="H103">
        <f t="shared" si="64"/>
        <v>46.053629999999998</v>
      </c>
      <c r="I103">
        <f t="shared" si="65"/>
        <v>25.821812000000005</v>
      </c>
      <c r="J103" s="2">
        <f>J101/21.57558</f>
        <v>0.99999991193747773</v>
      </c>
      <c r="K103" s="2">
        <f>K101/21.57558</f>
        <v>0.19496664724749671</v>
      </c>
      <c r="L103">
        <v>4.96</v>
      </c>
      <c r="M103">
        <v>4.49</v>
      </c>
      <c r="N103">
        <v>4.59</v>
      </c>
      <c r="O103">
        <v>3.01</v>
      </c>
      <c r="P103">
        <v>15.4</v>
      </c>
      <c r="Q103">
        <f t="shared" si="66"/>
        <v>49.997048000000007</v>
      </c>
      <c r="R103">
        <f t="shared" si="67"/>
        <v>20.792929499999996</v>
      </c>
      <c r="S103" s="2">
        <f>S101/21.57558</f>
        <v>0.96658834200517441</v>
      </c>
      <c r="T103" s="2">
        <f>T101/21.57558</f>
        <v>0.16315621316141557</v>
      </c>
      <c r="U103">
        <v>5.53</v>
      </c>
      <c r="V103">
        <v>4.97</v>
      </c>
      <c r="W103">
        <v>4.96</v>
      </c>
      <c r="X103">
        <v>4.0599999999999996</v>
      </c>
      <c r="Y103">
        <v>16.8</v>
      </c>
      <c r="Z103">
        <f t="shared" si="68"/>
        <v>68.297988499999988</v>
      </c>
      <c r="AA103">
        <f t="shared" si="69"/>
        <v>40.879327999999987</v>
      </c>
      <c r="AB103" s="2">
        <f>AB101/21.57558</f>
        <v>1.8972491399999445</v>
      </c>
      <c r="AC103" s="2">
        <f>AC101/21.57558</f>
        <v>0.54068471774524762</v>
      </c>
      <c r="AD103">
        <v>7.07</v>
      </c>
      <c r="AE103">
        <v>5.59</v>
      </c>
      <c r="AF103">
        <v>7.59</v>
      </c>
      <c r="AG103">
        <v>4.42</v>
      </c>
      <c r="AH103">
        <v>16.2</v>
      </c>
      <c r="AI103">
        <f t="shared" si="70"/>
        <v>110.46203349999999</v>
      </c>
      <c r="AJ103">
        <f t="shared" si="71"/>
        <v>74.140637999999996</v>
      </c>
      <c r="AK103" s="2">
        <f>AK101/21.57558</f>
        <v>3.581301499194923</v>
      </c>
      <c r="AL103" s="2">
        <f>AL101/21.57558</f>
        <v>0.98143261022029926</v>
      </c>
    </row>
    <row r="104" spans="2:38" x14ac:dyDescent="0.4">
      <c r="B104">
        <v>5</v>
      </c>
      <c r="C104">
        <v>5.67</v>
      </c>
      <c r="D104">
        <v>3.65</v>
      </c>
      <c r="E104">
        <v>4.83</v>
      </c>
      <c r="F104">
        <v>3.35</v>
      </c>
      <c r="G104">
        <v>16.899999999999999</v>
      </c>
      <c r="H104">
        <f t="shared" si="64"/>
        <v>37.769287499999997</v>
      </c>
      <c r="I104">
        <f t="shared" si="65"/>
        <v>27.102337500000001</v>
      </c>
      <c r="J104" s="2">
        <f>AVERAGE(G100:G104)</f>
        <v>17.100000000000001</v>
      </c>
      <c r="K104" s="2">
        <f>_xlfn.STDEV.P(G100:G104)</f>
        <v>0.36331804249169947</v>
      </c>
      <c r="L104">
        <v>6.73</v>
      </c>
      <c r="M104">
        <v>2.91</v>
      </c>
      <c r="N104">
        <v>4.3499999999999996</v>
      </c>
      <c r="O104">
        <v>3.07</v>
      </c>
      <c r="P104">
        <v>14.4</v>
      </c>
      <c r="Q104">
        <f t="shared" si="66"/>
        <v>28.495156500000007</v>
      </c>
      <c r="R104">
        <f t="shared" si="67"/>
        <v>20.499157499999995</v>
      </c>
      <c r="S104" s="2">
        <f>AVERAGE(P100:P104)</f>
        <v>14.940000000000001</v>
      </c>
      <c r="T104" s="2">
        <f>_xlfn.STDEV.P(P100:P104)</f>
        <v>0.33226495451672289</v>
      </c>
      <c r="U104">
        <v>6.43</v>
      </c>
      <c r="V104">
        <v>3.45</v>
      </c>
      <c r="W104">
        <v>6.07</v>
      </c>
      <c r="X104">
        <v>3.72</v>
      </c>
      <c r="Y104">
        <v>15.2</v>
      </c>
      <c r="Z104">
        <f t="shared" si="68"/>
        <v>38.266537500000005</v>
      </c>
      <c r="AA104">
        <f t="shared" si="69"/>
        <v>41.999544000000007</v>
      </c>
      <c r="AB104" s="2">
        <f>AVERAGE(Y100:Y104)</f>
        <v>15.760000000000002</v>
      </c>
      <c r="AC104" s="2">
        <f>_xlfn.STDEV.P(Y100:Y104)</f>
        <v>0.55713553108736513</v>
      </c>
      <c r="AD104">
        <v>8</v>
      </c>
      <c r="AE104">
        <v>4.13</v>
      </c>
      <c r="AF104">
        <v>7.16</v>
      </c>
      <c r="AG104">
        <v>4.93</v>
      </c>
      <c r="AH104">
        <v>14.8</v>
      </c>
      <c r="AI104">
        <f t="shared" si="70"/>
        <v>68.227599999999995</v>
      </c>
      <c r="AJ104">
        <f t="shared" si="71"/>
        <v>87.011541999999992</v>
      </c>
      <c r="AK104" s="2">
        <f>AVERAGE(AH100:AH104)</f>
        <v>15.459999999999999</v>
      </c>
      <c r="AL104" s="2">
        <f>_xlfn.STDEV.P(AH100:AH104)</f>
        <v>0.44988887516807918</v>
      </c>
    </row>
    <row r="105" spans="2:38" s="6" customFormat="1" x14ac:dyDescent="0.4">
      <c r="C105" s="6" t="s">
        <v>39</v>
      </c>
      <c r="L105" s="6" t="s">
        <v>40</v>
      </c>
      <c r="U105" s="6" t="s">
        <v>41</v>
      </c>
      <c r="AD105" s="6" t="s">
        <v>42</v>
      </c>
    </row>
    <row r="106" spans="2:38" s="6" customFormat="1" x14ac:dyDescent="0.4">
      <c r="C106" s="6" t="s">
        <v>44</v>
      </c>
      <c r="E106" s="6" t="s">
        <v>46</v>
      </c>
      <c r="G106" s="6" t="s">
        <v>34</v>
      </c>
      <c r="L106" s="6" t="s">
        <v>44</v>
      </c>
      <c r="N106" s="6" t="s">
        <v>46</v>
      </c>
      <c r="P106" s="6" t="s">
        <v>34</v>
      </c>
      <c r="U106" s="6" t="s">
        <v>44</v>
      </c>
      <c r="W106" s="6" t="s">
        <v>46</v>
      </c>
      <c r="Y106" s="6" t="s">
        <v>34</v>
      </c>
      <c r="AD106" s="6" t="s">
        <v>44</v>
      </c>
      <c r="AF106" s="6" t="s">
        <v>46</v>
      </c>
      <c r="AH106" s="6" t="s">
        <v>34</v>
      </c>
    </row>
    <row r="107" spans="2:38" x14ac:dyDescent="0.4">
      <c r="B107">
        <v>1</v>
      </c>
      <c r="C107">
        <v>7.93</v>
      </c>
      <c r="D107">
        <v>5.29</v>
      </c>
      <c r="E107">
        <v>7.69</v>
      </c>
      <c r="F107">
        <v>4.4400000000000004</v>
      </c>
      <c r="G107">
        <v>14.1</v>
      </c>
      <c r="H107">
        <f>(C107*D107^2)/2</f>
        <v>110.9569565</v>
      </c>
      <c r="I107">
        <f>(E107*F107^2)/2</f>
        <v>75.79879200000002</v>
      </c>
      <c r="J107" s="2">
        <f>AVERAGE(H107:H111)</f>
        <v>127.83471520000003</v>
      </c>
      <c r="K107" s="2">
        <f>_xlfn.STDEV.P(H107:H111)</f>
        <v>20.679888181601726</v>
      </c>
      <c r="L107">
        <v>7.35</v>
      </c>
      <c r="M107">
        <v>6.78</v>
      </c>
      <c r="N107">
        <v>7.89</v>
      </c>
      <c r="O107">
        <v>5.36</v>
      </c>
      <c r="P107">
        <v>15.6</v>
      </c>
      <c r="Q107">
        <f>(L107*M107^2)/2</f>
        <v>168.93387000000001</v>
      </c>
      <c r="R107">
        <f>(N107*O107^2)/2</f>
        <v>113.33827200000002</v>
      </c>
      <c r="S107" s="2">
        <f>AVERAGE(Q107:Q111)</f>
        <v>161.81252039999998</v>
      </c>
      <c r="T107" s="2">
        <f>_xlfn.STDEV.P(Q107:Q111)</f>
        <v>23.253996111772317</v>
      </c>
      <c r="U107">
        <v>8.02</v>
      </c>
      <c r="V107">
        <v>7.77</v>
      </c>
      <c r="W107">
        <v>8.58</v>
      </c>
      <c r="X107">
        <v>6.06</v>
      </c>
      <c r="Y107">
        <v>15.5</v>
      </c>
      <c r="Z107">
        <f>(U107*V107^2)/2</f>
        <v>242.09532899999996</v>
      </c>
      <c r="AA107">
        <f>(W107*X107^2)/2</f>
        <v>157.54424399999999</v>
      </c>
      <c r="AB107" s="2">
        <f>AVERAGE(Z107:Z111)</f>
        <v>241.82141939999997</v>
      </c>
      <c r="AC107" s="2">
        <f>_xlfn.STDEV.P(Z107:Z111)</f>
        <v>26.978518146531552</v>
      </c>
      <c r="AD107">
        <v>9.17</v>
      </c>
      <c r="AE107">
        <v>8.18</v>
      </c>
      <c r="AF107">
        <v>8.77</v>
      </c>
      <c r="AG107">
        <v>6.72</v>
      </c>
      <c r="AH107">
        <v>15.8</v>
      </c>
      <c r="AI107">
        <f>(AD107*AE107^2)/2</f>
        <v>306.79335399999997</v>
      </c>
      <c r="AJ107">
        <f>(AF107*AG107^2)/2</f>
        <v>198.01958399999995</v>
      </c>
      <c r="AK107" s="2">
        <f>AVERAGE(AI107:AI111)</f>
        <v>278.26761250000004</v>
      </c>
      <c r="AL107" s="2">
        <f>_xlfn.STDEV.P(AI107:AI111)</f>
        <v>19.271962883843816</v>
      </c>
    </row>
    <row r="108" spans="2:38" x14ac:dyDescent="0.4">
      <c r="B108">
        <v>2</v>
      </c>
      <c r="C108">
        <v>7.73</v>
      </c>
      <c r="D108">
        <v>6.11</v>
      </c>
      <c r="E108">
        <v>7.24</v>
      </c>
      <c r="F108">
        <v>5.35</v>
      </c>
      <c r="G108">
        <v>14.4</v>
      </c>
      <c r="H108">
        <f t="shared" ref="H108:H111" si="72">(C108*D108^2)/2</f>
        <v>144.28856650000003</v>
      </c>
      <c r="I108">
        <f t="shared" ref="I108:I111" si="73">(E108*F108^2)/2</f>
        <v>103.61344999999999</v>
      </c>
      <c r="J108" s="2">
        <f>AVERAGE(I107:I111)</f>
        <v>99.740982899999992</v>
      </c>
      <c r="K108" s="2">
        <f>_xlfn.STDEV.P(I107:I111)</f>
        <v>12.929115433121211</v>
      </c>
      <c r="L108">
        <v>8.49</v>
      </c>
      <c r="M108">
        <v>6.21</v>
      </c>
      <c r="N108">
        <v>8.2200000000000006</v>
      </c>
      <c r="O108">
        <v>5.12</v>
      </c>
      <c r="P108">
        <v>16</v>
      </c>
      <c r="Q108">
        <f t="shared" ref="Q108:Q111" si="74">(L108*M108^2)/2</f>
        <v>163.70460449999999</v>
      </c>
      <c r="R108">
        <f t="shared" ref="R108:R111" si="75">(N108*O108^2)/2</f>
        <v>107.74118400000002</v>
      </c>
      <c r="S108" s="2">
        <f>AVERAGE(R107:R111)</f>
        <v>112.5606528</v>
      </c>
      <c r="T108" s="2">
        <f>_xlfn.STDEV.P(R107:R111)</f>
        <v>17.317584574028295</v>
      </c>
      <c r="U108">
        <v>9.39</v>
      </c>
      <c r="V108">
        <v>7.89</v>
      </c>
      <c r="W108">
        <v>7.07</v>
      </c>
      <c r="X108">
        <v>6.68</v>
      </c>
      <c r="Y108">
        <v>15.4</v>
      </c>
      <c r="Z108">
        <f t="shared" ref="Z108:Z111" si="76">(U108*V108^2)/2</f>
        <v>292.27360949999996</v>
      </c>
      <c r="AA108">
        <f t="shared" ref="AA108:AA111" si="77">(W108*X108^2)/2</f>
        <v>157.740184</v>
      </c>
      <c r="AB108" s="2">
        <f>AVERAGE(AA107:AA111)</f>
        <v>165.70786480000001</v>
      </c>
      <c r="AC108" s="2">
        <f>_xlfn.STDEV.P(AA107:AA111)</f>
        <v>18.359559734417445</v>
      </c>
      <c r="AD108">
        <v>8.83</v>
      </c>
      <c r="AE108">
        <v>7.87</v>
      </c>
      <c r="AF108">
        <v>9.4</v>
      </c>
      <c r="AG108">
        <v>6.8</v>
      </c>
      <c r="AH108">
        <v>15.6</v>
      </c>
      <c r="AI108">
        <f t="shared" ref="AI108:AI111" si="78">(AD108*AE108^2)/2</f>
        <v>273.4514135</v>
      </c>
      <c r="AJ108">
        <f t="shared" ref="AJ108:AJ111" si="79">(AF108*AG108^2)/2</f>
        <v>217.32799999999997</v>
      </c>
      <c r="AK108" s="2">
        <f>AVERAGE(AJ107:AJ111)</f>
        <v>217.01209989999998</v>
      </c>
      <c r="AL108" s="2">
        <f>_xlfn.STDEV.P(AJ107:AJ111)</f>
        <v>23.460819026774402</v>
      </c>
    </row>
    <row r="109" spans="2:38" x14ac:dyDescent="0.4">
      <c r="B109">
        <v>3</v>
      </c>
      <c r="C109">
        <v>8.94</v>
      </c>
      <c r="D109">
        <v>5.95</v>
      </c>
      <c r="E109">
        <v>7.23</v>
      </c>
      <c r="F109">
        <v>5.38</v>
      </c>
      <c r="G109">
        <v>13.8</v>
      </c>
      <c r="H109">
        <f t="shared" si="72"/>
        <v>158.24917500000001</v>
      </c>
      <c r="I109">
        <f t="shared" si="73"/>
        <v>104.634006</v>
      </c>
      <c r="J109" s="2">
        <f>J107/47.11226</f>
        <v>2.7134065570193413</v>
      </c>
      <c r="K109" s="2">
        <f>K107/47.11226</f>
        <v>0.43894918608450806</v>
      </c>
      <c r="L109">
        <v>8.0500000000000007</v>
      </c>
      <c r="M109">
        <v>5.6</v>
      </c>
      <c r="N109">
        <v>7.04</v>
      </c>
      <c r="O109">
        <v>4.96</v>
      </c>
      <c r="P109">
        <v>15.4</v>
      </c>
      <c r="Q109">
        <f t="shared" si="74"/>
        <v>126.22399999999999</v>
      </c>
      <c r="R109">
        <f t="shared" si="75"/>
        <v>86.597632000000004</v>
      </c>
      <c r="S109" s="2">
        <f>S107/47.11226</f>
        <v>3.4346159662049747</v>
      </c>
      <c r="T109" s="2">
        <f>T107/47.11226</f>
        <v>0.49358693706844708</v>
      </c>
      <c r="U109">
        <v>8.4</v>
      </c>
      <c r="V109">
        <v>7.14</v>
      </c>
      <c r="W109">
        <v>7.85</v>
      </c>
      <c r="X109">
        <v>6</v>
      </c>
      <c r="Y109">
        <v>15.2</v>
      </c>
      <c r="Z109">
        <f t="shared" si="76"/>
        <v>214.11431999999999</v>
      </c>
      <c r="AA109">
        <f t="shared" si="77"/>
        <v>141.29999999999998</v>
      </c>
      <c r="AB109" s="2">
        <f>AB107/47.11226</f>
        <v>5.1328766524891813</v>
      </c>
      <c r="AC109" s="2">
        <f>AC107/47.11226</f>
        <v>0.57264325987612463</v>
      </c>
      <c r="AD109">
        <v>9.89</v>
      </c>
      <c r="AE109">
        <v>7.57</v>
      </c>
      <c r="AF109">
        <v>7.91</v>
      </c>
      <c r="AG109">
        <v>7.04</v>
      </c>
      <c r="AH109">
        <v>14.7</v>
      </c>
      <c r="AI109">
        <f t="shared" si="78"/>
        <v>283.37273050000005</v>
      </c>
      <c r="AJ109">
        <f t="shared" si="79"/>
        <v>196.01612800000001</v>
      </c>
      <c r="AK109" s="2">
        <f>AK107/47.11226</f>
        <v>5.9064798101385936</v>
      </c>
      <c r="AL109" s="2">
        <f>AL107/47.11226</f>
        <v>0.40906470807903966</v>
      </c>
    </row>
    <row r="110" spans="2:38" x14ac:dyDescent="0.4">
      <c r="B110">
        <v>4</v>
      </c>
      <c r="C110">
        <v>7.96</v>
      </c>
      <c r="D110">
        <v>5.56</v>
      </c>
      <c r="E110">
        <v>6.89</v>
      </c>
      <c r="F110">
        <v>5.77</v>
      </c>
      <c r="G110">
        <v>14.7</v>
      </c>
      <c r="H110">
        <f t="shared" si="72"/>
        <v>123.03612799999998</v>
      </c>
      <c r="I110">
        <f t="shared" si="73"/>
        <v>114.69404049999999</v>
      </c>
      <c r="J110" s="2">
        <f>J108/21.57558</f>
        <v>4.6228645023679551</v>
      </c>
      <c r="K110" s="2">
        <f>K108/21.57558</f>
        <v>0.59924764169126443</v>
      </c>
      <c r="L110">
        <v>8.48</v>
      </c>
      <c r="M110">
        <v>6.83</v>
      </c>
      <c r="N110">
        <v>7.72</v>
      </c>
      <c r="O110">
        <v>6.04</v>
      </c>
      <c r="P110">
        <v>16.8</v>
      </c>
      <c r="Q110">
        <f t="shared" si="74"/>
        <v>197.791336</v>
      </c>
      <c r="R110">
        <f t="shared" si="75"/>
        <v>140.81897599999999</v>
      </c>
      <c r="S110" s="2">
        <f>S108/21.57558</f>
        <v>5.2170394863081322</v>
      </c>
      <c r="T110" s="2">
        <f>T108/21.57558</f>
        <v>0.80264746412510335</v>
      </c>
      <c r="U110">
        <v>9.49</v>
      </c>
      <c r="V110">
        <v>7.05</v>
      </c>
      <c r="W110">
        <v>7.64</v>
      </c>
      <c r="X110">
        <v>6.82</v>
      </c>
      <c r="Y110">
        <v>16.5</v>
      </c>
      <c r="Z110">
        <f t="shared" si="76"/>
        <v>235.83836250000002</v>
      </c>
      <c r="AA110">
        <f t="shared" si="77"/>
        <v>177.67736800000003</v>
      </c>
      <c r="AB110" s="2">
        <f>AB108/21.57558</f>
        <v>7.6803434623773743</v>
      </c>
      <c r="AC110" s="2">
        <f>AC108/21.57558</f>
        <v>0.85094165414869249</v>
      </c>
      <c r="AD110">
        <v>9.0399999999999991</v>
      </c>
      <c r="AE110">
        <v>7.39</v>
      </c>
      <c r="AF110">
        <v>8.23</v>
      </c>
      <c r="AG110">
        <v>7.19</v>
      </c>
      <c r="AH110">
        <v>16.899999999999999</v>
      </c>
      <c r="AI110">
        <f t="shared" si="78"/>
        <v>246.84669199999996</v>
      </c>
      <c r="AJ110">
        <f t="shared" si="79"/>
        <v>212.72945150000004</v>
      </c>
      <c r="AK110" s="2">
        <f>AK108/21.57558</f>
        <v>10.058227862240551</v>
      </c>
      <c r="AL110" s="2">
        <f>AL108/21.57558</f>
        <v>1.0873783706752913</v>
      </c>
    </row>
    <row r="111" spans="2:38" x14ac:dyDescent="0.4">
      <c r="B111">
        <v>5</v>
      </c>
      <c r="C111">
        <v>8.5500000000000007</v>
      </c>
      <c r="D111">
        <v>4.9000000000000004</v>
      </c>
      <c r="E111">
        <v>6.33</v>
      </c>
      <c r="F111">
        <v>5.62</v>
      </c>
      <c r="G111">
        <v>14.5</v>
      </c>
      <c r="H111">
        <f t="shared" si="72"/>
        <v>102.64275000000004</v>
      </c>
      <c r="I111">
        <f t="shared" si="73"/>
        <v>99.96462600000001</v>
      </c>
      <c r="J111" s="2">
        <f>AVERAGE(G107:G111)</f>
        <v>14.3</v>
      </c>
      <c r="K111" s="2">
        <f>_xlfn.STDEV.P(G107:G111)</f>
        <v>0.31622776601683761</v>
      </c>
      <c r="L111">
        <v>9.0299999999999994</v>
      </c>
      <c r="M111">
        <v>5.81</v>
      </c>
      <c r="N111">
        <v>7.84</v>
      </c>
      <c r="O111">
        <v>5.4</v>
      </c>
      <c r="P111">
        <v>16</v>
      </c>
      <c r="Q111">
        <f t="shared" si="74"/>
        <v>152.40879149999998</v>
      </c>
      <c r="R111">
        <f t="shared" si="75"/>
        <v>114.30720000000001</v>
      </c>
      <c r="S111" s="2">
        <f>AVERAGE(P107:P111)</f>
        <v>15.959999999999999</v>
      </c>
      <c r="T111" s="2">
        <f>_xlfn.STDEV.P(P107:P111)</f>
        <v>0.4800000000000002</v>
      </c>
      <c r="U111">
        <v>9.7799999999999994</v>
      </c>
      <c r="V111">
        <v>6.78</v>
      </c>
      <c r="W111">
        <v>8.76</v>
      </c>
      <c r="X111">
        <v>6.66</v>
      </c>
      <c r="Y111">
        <v>15.9</v>
      </c>
      <c r="Z111">
        <f t="shared" si="76"/>
        <v>224.78547599999999</v>
      </c>
      <c r="AA111">
        <f t="shared" si="77"/>
        <v>194.27752800000002</v>
      </c>
      <c r="AB111" s="2">
        <f>AVERAGE(Y107:Y111)</f>
        <v>15.7</v>
      </c>
      <c r="AC111" s="2">
        <f>_xlfn.STDEV.P(Y107:Y111)</f>
        <v>0.46043457732885368</v>
      </c>
      <c r="AD111">
        <v>11.05</v>
      </c>
      <c r="AE111">
        <v>7.13</v>
      </c>
      <c r="AF111">
        <v>9.48</v>
      </c>
      <c r="AG111">
        <v>7.42</v>
      </c>
      <c r="AH111">
        <v>15.3</v>
      </c>
      <c r="AI111">
        <f t="shared" si="78"/>
        <v>280.8738725</v>
      </c>
      <c r="AJ111">
        <f t="shared" si="79"/>
        <v>260.96733599999999</v>
      </c>
      <c r="AK111" s="2">
        <f>AVERAGE(AH107:AH111)</f>
        <v>15.66</v>
      </c>
      <c r="AL111" s="2">
        <f>_xlfn.STDEV.P(AH107:AH111)</f>
        <v>0.72277243998370577</v>
      </c>
    </row>
    <row r="112" spans="2:38" s="6" customFormat="1" x14ac:dyDescent="0.4">
      <c r="C112" s="6" t="s">
        <v>35</v>
      </c>
      <c r="L112" s="6" t="s">
        <v>36</v>
      </c>
      <c r="U112" s="6" t="s">
        <v>37</v>
      </c>
      <c r="AD112" s="6" t="s">
        <v>38</v>
      </c>
    </row>
    <row r="113" spans="2:38" s="6" customFormat="1" x14ac:dyDescent="0.4">
      <c r="C113" s="6" t="s">
        <v>24</v>
      </c>
    </row>
    <row r="114" spans="2:38" s="6" customFormat="1" x14ac:dyDescent="0.4">
      <c r="C114" s="6" t="s">
        <v>43</v>
      </c>
      <c r="E114" s="6" t="s">
        <v>45</v>
      </c>
      <c r="G114" s="6" t="s">
        <v>33</v>
      </c>
      <c r="L114" s="6" t="s">
        <v>43</v>
      </c>
      <c r="N114" s="6" t="s">
        <v>45</v>
      </c>
      <c r="P114" s="6" t="s">
        <v>33</v>
      </c>
      <c r="U114" s="6" t="s">
        <v>43</v>
      </c>
      <c r="W114" s="6" t="s">
        <v>45</v>
      </c>
      <c r="Y114" s="6" t="s">
        <v>33</v>
      </c>
      <c r="AD114" s="6" t="s">
        <v>43</v>
      </c>
      <c r="AF114" s="6" t="s">
        <v>45</v>
      </c>
      <c r="AH114" s="6" t="s">
        <v>33</v>
      </c>
    </row>
    <row r="115" spans="2:38" x14ac:dyDescent="0.4">
      <c r="B115">
        <v>1</v>
      </c>
      <c r="C115">
        <v>6.81</v>
      </c>
      <c r="D115">
        <v>3.76</v>
      </c>
      <c r="E115">
        <v>4.75</v>
      </c>
      <c r="F115">
        <v>3.48</v>
      </c>
      <c r="G115">
        <v>17.2</v>
      </c>
      <c r="H115">
        <f>(C115*D115^2)/2</f>
        <v>48.138527999999994</v>
      </c>
      <c r="I115">
        <f>(E115*F115^2)/2</f>
        <v>28.7622</v>
      </c>
      <c r="J115" s="2">
        <f>AVERAGE(H115:H119)</f>
        <v>46.255192999999998</v>
      </c>
      <c r="K115" s="2">
        <f>_xlfn.STDEV.P(H115:H119)</f>
        <v>9.8902363180881281</v>
      </c>
      <c r="L115">
        <v>5.71</v>
      </c>
      <c r="M115">
        <v>3.37</v>
      </c>
      <c r="N115">
        <v>4.7</v>
      </c>
      <c r="O115">
        <v>3.21</v>
      </c>
      <c r="P115">
        <v>15.4</v>
      </c>
      <c r="Q115">
        <f>(L115*M115^2)/2</f>
        <v>32.423949500000006</v>
      </c>
      <c r="R115">
        <f>(N115*O115^2)/2</f>
        <v>24.214635000000001</v>
      </c>
      <c r="S115" s="2">
        <f>AVERAGE(Q115:Q119)</f>
        <v>24.090160900000001</v>
      </c>
      <c r="T115" s="2">
        <f>_xlfn.STDEV.P(Q115:Q119)</f>
        <v>6.4381867263546253</v>
      </c>
      <c r="U115">
        <v>3.96</v>
      </c>
      <c r="V115">
        <v>2.64</v>
      </c>
      <c r="W115">
        <v>5.29</v>
      </c>
      <c r="X115">
        <v>3.64</v>
      </c>
      <c r="Y115">
        <v>16.2</v>
      </c>
      <c r="Z115">
        <f>(U115*V115^2)/2</f>
        <v>13.799808000000001</v>
      </c>
      <c r="AA115">
        <f>(W115*X115^2)/2</f>
        <v>35.045192</v>
      </c>
      <c r="AB115" s="2">
        <f>AVERAGE(Z115:Z119)</f>
        <v>34.350127200000003</v>
      </c>
      <c r="AC115" s="2">
        <f>_xlfn.STDEV.P(Z115:Z119)</f>
        <v>20.657276298198607</v>
      </c>
      <c r="AD115">
        <v>4.82</v>
      </c>
      <c r="AE115">
        <v>2.5299999999999998</v>
      </c>
      <c r="AF115">
        <v>6.59</v>
      </c>
      <c r="AG115">
        <v>4.5</v>
      </c>
      <c r="AH115">
        <v>16.399999999999999</v>
      </c>
      <c r="AI115">
        <f>(AD115*AE115^2)/2</f>
        <v>15.426168999999998</v>
      </c>
      <c r="AJ115">
        <f>(AF115*AG115^2)/2</f>
        <v>66.723749999999995</v>
      </c>
      <c r="AK115" s="2">
        <f>AVERAGE(AI115:AI119)</f>
        <v>48.972572199999995</v>
      </c>
      <c r="AL115" s="2">
        <f>_xlfn.STDEV.P(AI115:AI119)</f>
        <v>23.117371860280212</v>
      </c>
    </row>
    <row r="116" spans="2:38" x14ac:dyDescent="0.4">
      <c r="B116">
        <v>2</v>
      </c>
      <c r="C116">
        <v>4.9400000000000004</v>
      </c>
      <c r="D116">
        <v>3.32</v>
      </c>
      <c r="E116">
        <v>4.67</v>
      </c>
      <c r="F116">
        <v>2.65</v>
      </c>
      <c r="G116">
        <v>17.399999999999999</v>
      </c>
      <c r="H116">
        <f t="shared" ref="H116:H119" si="80">(C116*D116^2)/2</f>
        <v>27.225328000000001</v>
      </c>
      <c r="I116">
        <f t="shared" ref="I116:I119" si="81">(E116*F116^2)/2</f>
        <v>16.397537499999999</v>
      </c>
      <c r="J116" s="2">
        <f>AVERAGE(I115:I119)</f>
        <v>25.983297100000005</v>
      </c>
      <c r="K116" s="2">
        <f>_xlfn.STDEV.P(I115:I119)</f>
        <v>6.7333418188989578</v>
      </c>
      <c r="L116">
        <v>4.05</v>
      </c>
      <c r="M116">
        <v>2.87</v>
      </c>
      <c r="N116">
        <v>4.04</v>
      </c>
      <c r="O116">
        <v>2.35</v>
      </c>
      <c r="P116">
        <v>15</v>
      </c>
      <c r="Q116">
        <f t="shared" ref="Q116:Q119" si="82">(L116*M116^2)/2</f>
        <v>16.6797225</v>
      </c>
      <c r="R116">
        <f t="shared" ref="R116:R119" si="83">(N116*O116^2)/2</f>
        <v>11.155450000000002</v>
      </c>
      <c r="S116" s="2">
        <f>AVERAGE(R115:R119)</f>
        <v>20.148300200000001</v>
      </c>
      <c r="T116" s="2">
        <f>_xlfn.STDEV.P(R115:R119)</f>
        <v>7.1346292618262943</v>
      </c>
      <c r="U116">
        <v>4.1500000000000004</v>
      </c>
      <c r="V116">
        <v>3.41</v>
      </c>
      <c r="W116">
        <v>6.5</v>
      </c>
      <c r="X116">
        <v>3.65</v>
      </c>
      <c r="Y116">
        <v>17.2</v>
      </c>
      <c r="Z116">
        <f t="shared" ref="Z116:Z119" si="84">(U116*V116^2)/2</f>
        <v>24.128307500000005</v>
      </c>
      <c r="AA116">
        <f t="shared" ref="AA116:AA119" si="85">(W116*X116^2)/2</f>
        <v>43.298124999999999</v>
      </c>
      <c r="AB116" s="2">
        <f>AVERAGE(AA115:AA119)</f>
        <v>49.639252400000004</v>
      </c>
      <c r="AC116" s="2">
        <f>_xlfn.STDEV.P(AA115:AA119)</f>
        <v>22.428091168150853</v>
      </c>
      <c r="AD116">
        <v>5.41</v>
      </c>
      <c r="AE116">
        <v>4.53</v>
      </c>
      <c r="AF116">
        <v>7.83</v>
      </c>
      <c r="AG116">
        <v>4.2</v>
      </c>
      <c r="AH116">
        <v>17</v>
      </c>
      <c r="AI116">
        <f t="shared" ref="AI116:AI119" si="86">(AD116*AE116^2)/2</f>
        <v>55.509034500000006</v>
      </c>
      <c r="AJ116">
        <f t="shared" ref="AJ116:AJ119" si="87">(AF116*AG116^2)/2</f>
        <v>69.060600000000008</v>
      </c>
      <c r="AK116" s="2">
        <f>AVERAGE(AJ115:AJ119)</f>
        <v>84.253873999999996</v>
      </c>
      <c r="AL116" s="2">
        <f>_xlfn.STDEV.P(AJ115:AJ119)</f>
        <v>30.692591568066682</v>
      </c>
    </row>
    <row r="117" spans="2:38" x14ac:dyDescent="0.4">
      <c r="B117">
        <v>3</v>
      </c>
      <c r="C117">
        <v>5.03</v>
      </c>
      <c r="D117">
        <v>4.68</v>
      </c>
      <c r="E117">
        <v>4.84</v>
      </c>
      <c r="F117">
        <v>3.9</v>
      </c>
      <c r="G117">
        <v>17.8</v>
      </c>
      <c r="H117">
        <f t="shared" si="80"/>
        <v>55.084535999999993</v>
      </c>
      <c r="I117">
        <f t="shared" si="81"/>
        <v>36.808199999999999</v>
      </c>
      <c r="J117" s="2">
        <f>J115/46.25519</f>
        <v>1.0000000648575869</v>
      </c>
      <c r="K117" s="2">
        <f>K115/46.25519</f>
        <v>0.21381895346420862</v>
      </c>
      <c r="L117">
        <v>4.51</v>
      </c>
      <c r="M117">
        <v>3.45</v>
      </c>
      <c r="N117">
        <v>4.3499999999999996</v>
      </c>
      <c r="O117">
        <v>3.38</v>
      </c>
      <c r="P117">
        <v>15.3</v>
      </c>
      <c r="Q117">
        <f t="shared" si="82"/>
        <v>26.840137500000001</v>
      </c>
      <c r="R117">
        <f t="shared" si="83"/>
        <v>24.848069999999996</v>
      </c>
      <c r="S117" s="2">
        <f>S115/46.25519</f>
        <v>0.5208099004673854</v>
      </c>
      <c r="T117" s="2">
        <f>T115/46.25519</f>
        <v>0.13918841812896293</v>
      </c>
      <c r="U117">
        <v>5.25</v>
      </c>
      <c r="V117">
        <v>4.54</v>
      </c>
      <c r="W117">
        <v>6.34</v>
      </c>
      <c r="X117">
        <v>5.44</v>
      </c>
      <c r="Y117">
        <v>17.2</v>
      </c>
      <c r="Z117">
        <f t="shared" si="84"/>
        <v>54.105449999999998</v>
      </c>
      <c r="AA117">
        <f t="shared" si="85"/>
        <v>93.811712000000014</v>
      </c>
      <c r="AB117" s="2">
        <f>AB115/46.25519</f>
        <v>0.74262211872873085</v>
      </c>
      <c r="AC117" s="2">
        <f>AC115/46.25519</f>
        <v>0.44659369679810218</v>
      </c>
      <c r="AD117">
        <v>6.23</v>
      </c>
      <c r="AE117">
        <v>4.95</v>
      </c>
      <c r="AF117">
        <v>7.35</v>
      </c>
      <c r="AG117">
        <v>6.1</v>
      </c>
      <c r="AH117">
        <v>16.8</v>
      </c>
      <c r="AI117">
        <f t="shared" si="86"/>
        <v>76.325287500000016</v>
      </c>
      <c r="AJ117">
        <f t="shared" si="87"/>
        <v>136.74674999999996</v>
      </c>
      <c r="AK117" s="2">
        <f>AK115/46.25519</f>
        <v>1.0587476172944053</v>
      </c>
      <c r="AL117" s="2">
        <f>AL115/46.25519</f>
        <v>0.49977898394277942</v>
      </c>
    </row>
    <row r="118" spans="2:38" x14ac:dyDescent="0.4">
      <c r="B118">
        <v>4</v>
      </c>
      <c r="C118">
        <v>7.14</v>
      </c>
      <c r="D118">
        <v>3.67</v>
      </c>
      <c r="E118">
        <v>5.36</v>
      </c>
      <c r="F118">
        <v>3.05</v>
      </c>
      <c r="G118">
        <v>18.100000000000001</v>
      </c>
      <c r="H118">
        <f t="shared" si="80"/>
        <v>48.083972999999993</v>
      </c>
      <c r="I118">
        <f t="shared" si="81"/>
        <v>24.930699999999998</v>
      </c>
      <c r="J118" s="2">
        <f>J116/25.9833</f>
        <v>0.99999988838985066</v>
      </c>
      <c r="K118" s="2">
        <f>K116/25.9833</f>
        <v>0.25914113368582736</v>
      </c>
      <c r="L118">
        <v>6.46</v>
      </c>
      <c r="M118">
        <v>2.95</v>
      </c>
      <c r="N118">
        <v>5.23</v>
      </c>
      <c r="O118">
        <v>3.3</v>
      </c>
      <c r="P118">
        <v>16.2</v>
      </c>
      <c r="Q118">
        <f t="shared" si="82"/>
        <v>28.109075000000001</v>
      </c>
      <c r="R118">
        <f t="shared" si="83"/>
        <v>28.477349999999998</v>
      </c>
      <c r="S118" s="2">
        <f>S116/25.9833</f>
        <v>0.77543268945822896</v>
      </c>
      <c r="T118" s="2">
        <f>T116/25.9833</f>
        <v>0.27458518593967257</v>
      </c>
      <c r="U118">
        <v>5.81</v>
      </c>
      <c r="V118">
        <v>4.6900000000000004</v>
      </c>
      <c r="W118">
        <v>5.86</v>
      </c>
      <c r="X118">
        <v>3.81</v>
      </c>
      <c r="Y118">
        <v>17.7</v>
      </c>
      <c r="Z118">
        <f t="shared" si="84"/>
        <v>63.898670500000001</v>
      </c>
      <c r="AA118">
        <f t="shared" si="85"/>
        <v>42.532173</v>
      </c>
      <c r="AB118" s="2">
        <f>AB116/25.9833</f>
        <v>1.9104290986903127</v>
      </c>
      <c r="AC118" s="2">
        <f>AC116/25.9833</f>
        <v>0.86317331394206487</v>
      </c>
      <c r="AD118">
        <v>9.16</v>
      </c>
      <c r="AE118">
        <v>3.86</v>
      </c>
      <c r="AF118">
        <v>8.1199999999999992</v>
      </c>
      <c r="AG118">
        <v>4.9400000000000004</v>
      </c>
      <c r="AH118">
        <v>17.2</v>
      </c>
      <c r="AI118">
        <f t="shared" si="86"/>
        <v>68.240167999999997</v>
      </c>
      <c r="AJ118">
        <f t="shared" si="87"/>
        <v>99.078616000000011</v>
      </c>
      <c r="AK118" s="2">
        <f>AK116/25.9833</f>
        <v>3.2426163728240831</v>
      </c>
      <c r="AL118" s="2">
        <f>AL116/25.9833</f>
        <v>1.1812430125529352</v>
      </c>
    </row>
    <row r="119" spans="2:38" x14ac:dyDescent="0.4">
      <c r="B119">
        <v>5</v>
      </c>
      <c r="C119">
        <v>5.98</v>
      </c>
      <c r="D119">
        <v>4.2</v>
      </c>
      <c r="E119">
        <v>4.4400000000000004</v>
      </c>
      <c r="F119">
        <v>3.22</v>
      </c>
      <c r="G119">
        <v>15.6</v>
      </c>
      <c r="H119">
        <f t="shared" si="80"/>
        <v>52.743600000000008</v>
      </c>
      <c r="I119">
        <f t="shared" si="81"/>
        <v>23.017848000000004</v>
      </c>
      <c r="J119" s="2">
        <f>AVERAGE(G115:G119)</f>
        <v>17.22</v>
      </c>
      <c r="K119" s="2">
        <f>_xlfn.STDEV.P(G115:G119)</f>
        <v>0.86810137656842867</v>
      </c>
      <c r="L119">
        <v>5.6</v>
      </c>
      <c r="M119">
        <v>2.42</v>
      </c>
      <c r="N119">
        <v>4.08</v>
      </c>
      <c r="O119">
        <v>2.4300000000000002</v>
      </c>
      <c r="P119">
        <v>13.5</v>
      </c>
      <c r="Q119">
        <f t="shared" si="82"/>
        <v>16.397919999999999</v>
      </c>
      <c r="R119">
        <f t="shared" si="83"/>
        <v>12.045996000000001</v>
      </c>
      <c r="S119" s="2">
        <f>AVERAGE(P115:P119)</f>
        <v>15.080000000000002</v>
      </c>
      <c r="T119" s="2">
        <f>_xlfn.STDEV.P(P115:P119)</f>
        <v>0.88408144421201362</v>
      </c>
      <c r="U119">
        <v>3.25</v>
      </c>
      <c r="V119">
        <v>3.12</v>
      </c>
      <c r="W119">
        <v>5.2</v>
      </c>
      <c r="X119">
        <v>3.59</v>
      </c>
      <c r="Y119">
        <v>13.4</v>
      </c>
      <c r="Z119">
        <f t="shared" si="84"/>
        <v>15.8184</v>
      </c>
      <c r="AA119">
        <f t="shared" si="85"/>
        <v>33.509059999999998</v>
      </c>
      <c r="AB119" s="2">
        <f>AVERAGE(Y115:Y119)</f>
        <v>16.34</v>
      </c>
      <c r="AC119" s="2">
        <f>_xlfn.STDEV.P(Y115:Y119)</f>
        <v>1.5486768546084748</v>
      </c>
      <c r="AD119">
        <v>4.3600000000000003</v>
      </c>
      <c r="AE119">
        <v>3.67</v>
      </c>
      <c r="AF119">
        <v>6.27</v>
      </c>
      <c r="AG119">
        <v>3.98</v>
      </c>
      <c r="AH119">
        <v>13.5</v>
      </c>
      <c r="AI119">
        <f t="shared" si="86"/>
        <v>29.362202</v>
      </c>
      <c r="AJ119">
        <f t="shared" si="87"/>
        <v>49.659653999999996</v>
      </c>
      <c r="AK119" s="2">
        <f>AVERAGE(AH115:AH119)</f>
        <v>16.18</v>
      </c>
      <c r="AL119" s="2">
        <f>_xlfn.STDEV.P(AH115:AH119)</f>
        <v>1.3658696863171098</v>
      </c>
    </row>
    <row r="120" spans="2:38" s="6" customFormat="1" x14ac:dyDescent="0.4">
      <c r="C120" s="6" t="s">
        <v>39</v>
      </c>
      <c r="L120" s="6" t="s">
        <v>40</v>
      </c>
      <c r="U120" s="6" t="s">
        <v>41</v>
      </c>
      <c r="AD120" s="6" t="s">
        <v>42</v>
      </c>
    </row>
    <row r="121" spans="2:38" s="6" customFormat="1" x14ac:dyDescent="0.4">
      <c r="C121" s="6" t="s">
        <v>43</v>
      </c>
      <c r="E121" s="6" t="s">
        <v>45</v>
      </c>
      <c r="G121" s="6" t="s">
        <v>33</v>
      </c>
      <c r="L121" s="6" t="s">
        <v>43</v>
      </c>
      <c r="N121" s="6" t="s">
        <v>45</v>
      </c>
      <c r="P121" s="6" t="s">
        <v>33</v>
      </c>
      <c r="U121" s="6" t="s">
        <v>43</v>
      </c>
      <c r="W121" s="6" t="s">
        <v>45</v>
      </c>
      <c r="Y121" s="6" t="s">
        <v>33</v>
      </c>
      <c r="AD121" s="6" t="s">
        <v>43</v>
      </c>
      <c r="AF121" s="6" t="s">
        <v>45</v>
      </c>
      <c r="AH121" s="6" t="s">
        <v>33</v>
      </c>
    </row>
    <row r="122" spans="2:38" x14ac:dyDescent="0.4">
      <c r="B122">
        <v>1</v>
      </c>
      <c r="C122">
        <v>4.75</v>
      </c>
      <c r="D122">
        <v>3.54</v>
      </c>
      <c r="E122">
        <v>6.26</v>
      </c>
      <c r="F122">
        <v>5.21</v>
      </c>
      <c r="G122">
        <v>15.4</v>
      </c>
      <c r="H122">
        <f>(C122*D122^2)/2</f>
        <v>29.762550000000001</v>
      </c>
      <c r="I122">
        <f>(E122*F122^2)/2</f>
        <v>84.961032999999986</v>
      </c>
      <c r="J122" s="2">
        <f>AVERAGE(H122:H126)</f>
        <v>27.81855375</v>
      </c>
      <c r="K122" s="2">
        <f>_xlfn.STDEV.P(H122:H126)</f>
        <v>5.2770080055763753</v>
      </c>
      <c r="L122">
        <v>5.53</v>
      </c>
      <c r="M122">
        <v>3.83</v>
      </c>
      <c r="N122">
        <v>6.9</v>
      </c>
      <c r="O122">
        <v>5.4</v>
      </c>
      <c r="P122">
        <v>17</v>
      </c>
      <c r="Q122">
        <f>(L122*M122^2)/2</f>
        <v>40.559508500000007</v>
      </c>
      <c r="R122">
        <f>(N122*O122^2)/2</f>
        <v>100.60200000000002</v>
      </c>
      <c r="S122" s="2">
        <f>AVERAGE(Q122:Q126)</f>
        <v>31.772690500000003</v>
      </c>
      <c r="T122" s="2">
        <f>_xlfn.STDEV.P(Q122:Q126)</f>
        <v>5.8624069208247516</v>
      </c>
      <c r="U122">
        <v>5.18</v>
      </c>
      <c r="V122">
        <v>3.63</v>
      </c>
      <c r="W122">
        <v>7.62</v>
      </c>
      <c r="X122">
        <v>5.58</v>
      </c>
      <c r="Y122">
        <v>17</v>
      </c>
      <c r="Z122">
        <f>(U122*V122^2)/2</f>
        <v>34.128170999999995</v>
      </c>
      <c r="AA122">
        <f>(W122*X122^2)/2</f>
        <v>118.62968400000001</v>
      </c>
      <c r="AB122" s="2">
        <f>AVERAGE(Z122:Z126)</f>
        <v>34.694940000000003</v>
      </c>
      <c r="AC122" s="2">
        <f>_xlfn.STDEV.P(Z122:Z126)</f>
        <v>7.2189031372492583</v>
      </c>
      <c r="AD122">
        <v>5.81</v>
      </c>
      <c r="AE122">
        <v>3.87</v>
      </c>
      <c r="AF122">
        <v>9.2799999999999994</v>
      </c>
      <c r="AG122">
        <v>6.21</v>
      </c>
      <c r="AH122">
        <v>16.899999999999999</v>
      </c>
      <c r="AI122">
        <f>(AD122*AE122^2)/2</f>
        <v>43.507894499999999</v>
      </c>
      <c r="AJ122">
        <f>(AF122*AG122^2)/2</f>
        <v>178.93742399999996</v>
      </c>
      <c r="AK122" s="2">
        <f>AVERAGE(AI122:AI126)</f>
        <v>39.321514000000001</v>
      </c>
      <c r="AL122" s="2">
        <f>_xlfn.STDEV.P(AI122:AI126)</f>
        <v>6.2636556041015119</v>
      </c>
    </row>
    <row r="123" spans="2:38" x14ac:dyDescent="0.4">
      <c r="B123">
        <v>2</v>
      </c>
      <c r="C123">
        <v>4.3099999999999996</v>
      </c>
      <c r="D123">
        <v>3.3</v>
      </c>
      <c r="E123">
        <v>6.09</v>
      </c>
      <c r="F123">
        <v>4.3899999999999997</v>
      </c>
      <c r="G123">
        <v>15.4</v>
      </c>
      <c r="H123">
        <f t="shared" ref="H123:H126" si="88">(C123*D123^2)/2</f>
        <v>23.467949999999995</v>
      </c>
      <c r="I123">
        <f t="shared" ref="I123:I126" si="89">(E123*F123^2)/2</f>
        <v>58.683544499999996</v>
      </c>
      <c r="J123" s="2">
        <f>AVERAGE(I122:I126)</f>
        <v>84.438000999999986</v>
      </c>
      <c r="K123" s="2">
        <f>_xlfn.STDEV.P(I122:I126)</f>
        <v>17.04817654656107</v>
      </c>
      <c r="L123">
        <v>4.33</v>
      </c>
      <c r="M123">
        <v>3.48</v>
      </c>
      <c r="N123">
        <v>7.22</v>
      </c>
      <c r="O123">
        <v>5.12</v>
      </c>
      <c r="P123">
        <v>15.6</v>
      </c>
      <c r="Q123">
        <f t="shared" ref="Q123:Q126" si="90">(L123*M123^2)/2</f>
        <v>26.219016</v>
      </c>
      <c r="R123">
        <f t="shared" ref="R123:R126" si="91">(N123*O123^2)/2</f>
        <v>94.633983999999998</v>
      </c>
      <c r="S123" s="2">
        <f>AVERAGE(R122:R126)</f>
        <v>78.18025750000001</v>
      </c>
      <c r="T123" s="2">
        <f>_xlfn.STDEV.P(R122:R126)</f>
        <v>19.620106000918671</v>
      </c>
      <c r="U123">
        <v>5.37</v>
      </c>
      <c r="V123">
        <v>4.13</v>
      </c>
      <c r="W123">
        <v>6.94</v>
      </c>
      <c r="X123">
        <v>5.39</v>
      </c>
      <c r="Y123">
        <v>15.6</v>
      </c>
      <c r="Z123">
        <f t="shared" ref="Z123:Z126" si="92">(U123*V123^2)/2</f>
        <v>45.797776499999998</v>
      </c>
      <c r="AA123">
        <f t="shared" ref="AA123:AA126" si="93">(W123*X123^2)/2</f>
        <v>100.81078699999999</v>
      </c>
      <c r="AB123" s="2">
        <f>AVERAGE(AA122:AA126)</f>
        <v>104.46777575000002</v>
      </c>
      <c r="AC123" s="2">
        <f>_xlfn.STDEV.P(AA122:AA126)</f>
        <v>9.2429484672789464</v>
      </c>
      <c r="AF123">
        <v>8.0399999999999991</v>
      </c>
      <c r="AG123">
        <v>6.77</v>
      </c>
      <c r="AH123">
        <v>15.7</v>
      </c>
      <c r="AJ123">
        <f t="shared" ref="AJ123:AJ126" si="94">(AF123*AG123^2)/2</f>
        <v>184.24825799999996</v>
      </c>
      <c r="AK123" s="2">
        <f>AVERAGE(AJ122:AJ126)</f>
        <v>167.60640649999996</v>
      </c>
      <c r="AL123" s="2">
        <f>_xlfn.STDEV.P(AJ122:AJ126)</f>
        <v>23.212901844989759</v>
      </c>
    </row>
    <row r="124" spans="2:38" x14ac:dyDescent="0.4">
      <c r="B124">
        <v>3</v>
      </c>
      <c r="J124" s="2">
        <f>J122/46.25519</f>
        <v>0.60141475475508799</v>
      </c>
      <c r="K124" s="2">
        <f>K122/46.25519</f>
        <v>0.11408466824104226</v>
      </c>
      <c r="S124" s="2">
        <f>S122/46.25519</f>
        <v>0.68690001057178673</v>
      </c>
      <c r="T124" s="2">
        <f>T122/46.25519</f>
        <v>0.12674052189224067</v>
      </c>
      <c r="AB124" s="2">
        <f>AB122/46.25519</f>
        <v>0.75007669409638145</v>
      </c>
      <c r="AC124" s="2">
        <f>AC122/46.25519</f>
        <v>0.15606687892211141</v>
      </c>
      <c r="AK124" s="2">
        <f>AK122/46.25519</f>
        <v>0.85009950234773657</v>
      </c>
      <c r="AL124" s="2">
        <f>AL122/46.25519</f>
        <v>0.13541519565915763</v>
      </c>
    </row>
    <row r="125" spans="2:38" x14ac:dyDescent="0.4">
      <c r="B125">
        <v>4</v>
      </c>
      <c r="C125">
        <v>4.8</v>
      </c>
      <c r="D125">
        <v>3.06</v>
      </c>
      <c r="E125">
        <v>7.53</v>
      </c>
      <c r="F125">
        <v>5.32</v>
      </c>
      <c r="G125">
        <v>16.600000000000001</v>
      </c>
      <c r="H125">
        <f t="shared" si="88"/>
        <v>22.472639999999998</v>
      </c>
      <c r="I125">
        <f t="shared" si="89"/>
        <v>106.55853600000002</v>
      </c>
      <c r="J125" s="2">
        <f>J123/25.9833</f>
        <v>3.2497027321394891</v>
      </c>
      <c r="K125" s="2">
        <f>K123/25.9833</f>
        <v>0.65612052920764763</v>
      </c>
      <c r="L125">
        <v>6.03</v>
      </c>
      <c r="M125">
        <v>3.34</v>
      </c>
      <c r="N125">
        <v>6.03</v>
      </c>
      <c r="O125">
        <v>4.5</v>
      </c>
      <c r="P125">
        <v>16</v>
      </c>
      <c r="Q125">
        <f t="shared" si="90"/>
        <v>33.634134000000003</v>
      </c>
      <c r="R125">
        <f t="shared" si="91"/>
        <v>61.053750000000001</v>
      </c>
      <c r="S125" s="2">
        <f>S123/25.9833</f>
        <v>3.0088655982881316</v>
      </c>
      <c r="T125" s="2">
        <f>T123/25.9833</f>
        <v>0.75510447098400402</v>
      </c>
      <c r="U125">
        <v>3.95</v>
      </c>
      <c r="V125">
        <v>3.6</v>
      </c>
      <c r="W125">
        <v>7</v>
      </c>
      <c r="X125">
        <v>5.16</v>
      </c>
      <c r="Y125">
        <v>16.399999999999999</v>
      </c>
      <c r="Z125">
        <f t="shared" si="92"/>
        <v>25.596000000000004</v>
      </c>
      <c r="AA125">
        <f t="shared" si="93"/>
        <v>93.189600000000013</v>
      </c>
      <c r="AB125" s="2">
        <f>AB123/25.9833</f>
        <v>4.0205738204923938</v>
      </c>
      <c r="AC125" s="2">
        <f>AC123/25.9833</f>
        <v>0.35572650384204263</v>
      </c>
      <c r="AD125">
        <v>6.19</v>
      </c>
      <c r="AE125">
        <v>3.77</v>
      </c>
      <c r="AF125">
        <v>8.25</v>
      </c>
      <c r="AG125">
        <v>6.6</v>
      </c>
      <c r="AH125">
        <v>16.7</v>
      </c>
      <c r="AI125">
        <f t="shared" ref="AI125:AI126" si="95">(AD125*AE125^2)/2</f>
        <v>43.988925500000001</v>
      </c>
      <c r="AJ125">
        <f t="shared" si="94"/>
        <v>179.68499999999997</v>
      </c>
      <c r="AK125" s="2">
        <f>AK123/25.9833</f>
        <v>6.4505434836991435</v>
      </c>
      <c r="AL125" s="2">
        <f>AL123/25.9833</f>
        <v>0.89337774050985663</v>
      </c>
    </row>
    <row r="126" spans="2:38" x14ac:dyDescent="0.4">
      <c r="B126">
        <v>5</v>
      </c>
      <c r="C126">
        <v>5.34</v>
      </c>
      <c r="D126">
        <v>3.65</v>
      </c>
      <c r="E126">
        <v>6.21</v>
      </c>
      <c r="F126">
        <v>5.31</v>
      </c>
      <c r="G126">
        <v>13.4</v>
      </c>
      <c r="H126">
        <f t="shared" si="88"/>
        <v>35.571075</v>
      </c>
      <c r="I126">
        <f t="shared" si="89"/>
        <v>87.548890499999985</v>
      </c>
      <c r="J126" s="2">
        <f>AVERAGE(G122:G126)</f>
        <v>15.200000000000001</v>
      </c>
      <c r="K126" s="2">
        <f>_xlfn.STDEV.P(G122:G126)</f>
        <v>1.1489125293076061</v>
      </c>
      <c r="L126">
        <v>4.87</v>
      </c>
      <c r="M126">
        <v>3.31</v>
      </c>
      <c r="N126">
        <v>6.78</v>
      </c>
      <c r="O126">
        <v>4.08</v>
      </c>
      <c r="P126">
        <v>14</v>
      </c>
      <c r="Q126">
        <f t="shared" si="90"/>
        <v>26.678103500000002</v>
      </c>
      <c r="R126">
        <f t="shared" si="91"/>
        <v>56.431296000000003</v>
      </c>
      <c r="S126" s="2">
        <f>AVERAGE(P122:P126)</f>
        <v>15.65</v>
      </c>
      <c r="T126" s="2">
        <f>_xlfn.STDEV.P(P122:P126)</f>
        <v>1.0805091392487154</v>
      </c>
      <c r="U126">
        <v>4.7300000000000004</v>
      </c>
      <c r="V126">
        <v>3.75</v>
      </c>
      <c r="W126">
        <v>6.76</v>
      </c>
      <c r="X126">
        <v>5.58</v>
      </c>
      <c r="Y126">
        <v>14</v>
      </c>
      <c r="Z126">
        <f t="shared" si="92"/>
        <v>33.2578125</v>
      </c>
      <c r="AA126">
        <f t="shared" si="93"/>
        <v>105.241032</v>
      </c>
      <c r="AB126" s="2">
        <f>AVERAGE(Y122:Y126)</f>
        <v>15.75</v>
      </c>
      <c r="AC126" s="2">
        <f>_xlfn.STDEV.P(Y122:Y126)</f>
        <v>1.1258330249197701</v>
      </c>
      <c r="AD126">
        <v>5.09</v>
      </c>
      <c r="AE126">
        <v>3.46</v>
      </c>
      <c r="AF126">
        <v>7.48</v>
      </c>
      <c r="AG126">
        <v>5.84</v>
      </c>
      <c r="AH126">
        <v>14.3</v>
      </c>
      <c r="AI126">
        <f t="shared" si="95"/>
        <v>30.467722000000002</v>
      </c>
      <c r="AJ126">
        <f t="shared" si="94"/>
        <v>127.55494399999999</v>
      </c>
      <c r="AK126" s="2">
        <f>AVERAGE(AH122:AH126)</f>
        <v>15.899999999999999</v>
      </c>
      <c r="AL126" s="2">
        <f>_xlfn.STDEV.P(AH122:AH126)</f>
        <v>1.0295630140986993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A1096-D52C-4F28-B23E-F8E4AB454DFE}">
  <dimension ref="A1:E37"/>
  <sheetViews>
    <sheetView workbookViewId="0">
      <selection activeCell="J30" sqref="J30"/>
    </sheetView>
  </sheetViews>
  <sheetFormatPr defaultRowHeight="13.9" x14ac:dyDescent="0.4"/>
  <cols>
    <col min="1" max="1" width="15.86328125" customWidth="1"/>
    <col min="2" max="2" width="13.59765625" customWidth="1"/>
    <col min="5" max="5" width="14.3984375" customWidth="1"/>
  </cols>
  <sheetData>
    <row r="1" spans="1:5" x14ac:dyDescent="0.4">
      <c r="A1" s="6" t="s">
        <v>25</v>
      </c>
      <c r="B1" s="6" t="s">
        <v>26</v>
      </c>
    </row>
    <row r="2" spans="1:5" x14ac:dyDescent="0.4">
      <c r="A2" s="6" t="s">
        <v>19</v>
      </c>
      <c r="B2" s="6"/>
    </row>
    <row r="3" spans="1:5" x14ac:dyDescent="0.4">
      <c r="A3">
        <v>0.43</v>
      </c>
      <c r="B3">
        <v>0.56000000000000005</v>
      </c>
      <c r="C3">
        <f>AVERAGE(A3:A7)</f>
        <v>0.46799999999999997</v>
      </c>
      <c r="D3">
        <f>_xlfn.STDEV.P(A3:A7)</f>
        <v>4.4000000000000011E-2</v>
      </c>
      <c r="E3" s="6" t="s">
        <v>25</v>
      </c>
    </row>
    <row r="4" spans="1:5" x14ac:dyDescent="0.4">
      <c r="A4">
        <v>0.42</v>
      </c>
      <c r="B4">
        <v>0.47</v>
      </c>
      <c r="C4">
        <f>AVERAGE(B3:B7)</f>
        <v>0.44600000000000001</v>
      </c>
      <c r="D4">
        <f>_xlfn.STDEV.P(B3:B7)</f>
        <v>7.3647810558087917E-2</v>
      </c>
      <c r="E4" s="6" t="s">
        <v>26</v>
      </c>
    </row>
    <row r="5" spans="1:5" x14ac:dyDescent="0.4">
      <c r="A5">
        <v>0.51</v>
      </c>
      <c r="B5">
        <v>0.4</v>
      </c>
    </row>
    <row r="6" spans="1:5" x14ac:dyDescent="0.4">
      <c r="A6">
        <v>0.53</v>
      </c>
      <c r="B6">
        <v>0.46</v>
      </c>
    </row>
    <row r="7" spans="1:5" x14ac:dyDescent="0.4">
      <c r="A7">
        <v>0.45</v>
      </c>
      <c r="B7">
        <v>0.34</v>
      </c>
    </row>
    <row r="8" spans="1:5" x14ac:dyDescent="0.4">
      <c r="A8" s="6" t="s">
        <v>20</v>
      </c>
    </row>
    <row r="9" spans="1:5" x14ac:dyDescent="0.4">
      <c r="A9">
        <v>0.62</v>
      </c>
      <c r="B9">
        <v>0.31</v>
      </c>
      <c r="C9">
        <f>AVERAGE(A9:A13)</f>
        <v>0.5079999999999999</v>
      </c>
      <c r="D9">
        <f>_xlfn.STDEV.P(A9:A13)</f>
        <v>7.7820305833375722E-2</v>
      </c>
      <c r="E9" s="6" t="s">
        <v>25</v>
      </c>
    </row>
    <row r="10" spans="1:5" x14ac:dyDescent="0.4">
      <c r="A10">
        <v>0.56999999999999995</v>
      </c>
      <c r="B10">
        <v>0.35</v>
      </c>
      <c r="C10">
        <f>AVERAGE(B9:B13)</f>
        <v>0.33800000000000002</v>
      </c>
      <c r="D10">
        <f>_xlfn.STDEV.P(B9:B13)</f>
        <v>1.9390719429665308E-2</v>
      </c>
      <c r="E10" s="6" t="s">
        <v>26</v>
      </c>
    </row>
    <row r="11" spans="1:5" x14ac:dyDescent="0.4">
      <c r="A11">
        <v>0.47</v>
      </c>
      <c r="B11">
        <v>0.36</v>
      </c>
    </row>
    <row r="12" spans="1:5" x14ac:dyDescent="0.4">
      <c r="A12">
        <v>0.48</v>
      </c>
      <c r="B12">
        <v>0.35</v>
      </c>
    </row>
    <row r="13" spans="1:5" x14ac:dyDescent="0.4">
      <c r="A13">
        <v>0.4</v>
      </c>
      <c r="B13">
        <v>0.32</v>
      </c>
    </row>
    <row r="14" spans="1:5" x14ac:dyDescent="0.4">
      <c r="A14" s="6" t="s">
        <v>28</v>
      </c>
    </row>
    <row r="15" spans="1:5" x14ac:dyDescent="0.4">
      <c r="A15">
        <v>0.37</v>
      </c>
      <c r="B15">
        <v>0.28999999999999998</v>
      </c>
      <c r="C15">
        <f>AVERAGE(A15:A19)</f>
        <v>0.26400000000000001</v>
      </c>
      <c r="D15">
        <f>_xlfn.STDEV.P(A15:A19)</f>
        <v>6.1188234163113385E-2</v>
      </c>
      <c r="E15" s="6" t="s">
        <v>25</v>
      </c>
    </row>
    <row r="16" spans="1:5" x14ac:dyDescent="0.4">
      <c r="A16">
        <v>0.27</v>
      </c>
      <c r="B16">
        <v>0.26</v>
      </c>
      <c r="C16">
        <f>AVERAGE(B15:B19)</f>
        <v>0.28800000000000003</v>
      </c>
      <c r="D16">
        <f>_xlfn.STDEV.P(B15:B19)</f>
        <v>3.9698866482558243E-2</v>
      </c>
      <c r="E16" s="6" t="s">
        <v>26</v>
      </c>
    </row>
    <row r="17" spans="1:5" x14ac:dyDescent="0.4">
      <c r="A17">
        <v>0.27</v>
      </c>
      <c r="B17">
        <v>0.32</v>
      </c>
    </row>
    <row r="18" spans="1:5" x14ac:dyDescent="0.4">
      <c r="A18">
        <v>0.19</v>
      </c>
      <c r="B18">
        <v>0.34</v>
      </c>
    </row>
    <row r="19" spans="1:5" x14ac:dyDescent="0.4">
      <c r="A19">
        <v>0.22</v>
      </c>
      <c r="B19">
        <v>0.23</v>
      </c>
    </row>
    <row r="20" spans="1:5" x14ac:dyDescent="0.4">
      <c r="A20" s="6" t="s">
        <v>30</v>
      </c>
    </row>
    <row r="21" spans="1:5" x14ac:dyDescent="0.4">
      <c r="A21">
        <v>0.1</v>
      </c>
      <c r="B21">
        <v>0.19</v>
      </c>
      <c r="C21">
        <f>AVERAGE(A21:A25)</f>
        <v>0.11399999999999999</v>
      </c>
      <c r="D21">
        <f>_xlfn.STDEV.P(A21:A25)</f>
        <v>2.3323807579381201E-2</v>
      </c>
      <c r="E21" s="6" t="s">
        <v>25</v>
      </c>
    </row>
    <row r="22" spans="1:5" x14ac:dyDescent="0.4">
      <c r="A22">
        <v>0.12</v>
      </c>
      <c r="B22">
        <v>0.22</v>
      </c>
      <c r="C22">
        <f>AVERAGE(B21:B25)</f>
        <v>0.21800000000000003</v>
      </c>
      <c r="D22">
        <f>_xlfn.STDEV.P(B21:B25)</f>
        <v>2.3151673805580326E-2</v>
      </c>
      <c r="E22" s="6" t="s">
        <v>26</v>
      </c>
    </row>
    <row r="23" spans="1:5" x14ac:dyDescent="0.4">
      <c r="A23">
        <v>0.08</v>
      </c>
      <c r="B23">
        <v>0.21</v>
      </c>
    </row>
    <row r="24" spans="1:5" x14ac:dyDescent="0.4">
      <c r="A24">
        <v>0.15</v>
      </c>
      <c r="B24">
        <v>0.26</v>
      </c>
    </row>
    <row r="25" spans="1:5" x14ac:dyDescent="0.4">
      <c r="A25">
        <v>0.12</v>
      </c>
      <c r="B25">
        <v>0.21</v>
      </c>
    </row>
    <row r="26" spans="1:5" x14ac:dyDescent="0.4">
      <c r="A26" s="6" t="s">
        <v>23</v>
      </c>
    </row>
    <row r="27" spans="1:5" x14ac:dyDescent="0.4">
      <c r="A27">
        <v>0.2</v>
      </c>
      <c r="B27">
        <v>0.17</v>
      </c>
      <c r="C27">
        <f>AVERAGE(A27:A30)</f>
        <v>0.17500000000000002</v>
      </c>
      <c r="D27">
        <f>_xlfn.STDEV.P(A27:A31)</f>
        <v>1.5000000000000001E-2</v>
      </c>
      <c r="E27" s="6" t="s">
        <v>25</v>
      </c>
    </row>
    <row r="28" spans="1:5" x14ac:dyDescent="0.4">
      <c r="A28">
        <v>0.17</v>
      </c>
      <c r="B28">
        <v>0.23</v>
      </c>
      <c r="C28">
        <f>AVERAGE(B27:B31)</f>
        <v>0.192</v>
      </c>
      <c r="D28">
        <f>_xlfn.STDEV.P(B27:B31)</f>
        <v>2.5612496949731459E-2</v>
      </c>
      <c r="E28" s="6" t="s">
        <v>26</v>
      </c>
    </row>
    <row r="29" spans="1:5" x14ac:dyDescent="0.4">
      <c r="A29">
        <v>0.17</v>
      </c>
      <c r="B29">
        <v>0.16</v>
      </c>
    </row>
    <row r="30" spans="1:5" x14ac:dyDescent="0.4">
      <c r="A30">
        <v>0.16</v>
      </c>
      <c r="B30">
        <v>0.19</v>
      </c>
    </row>
    <row r="31" spans="1:5" x14ac:dyDescent="0.4">
      <c r="B31">
        <v>0.21</v>
      </c>
    </row>
    <row r="32" spans="1:5" x14ac:dyDescent="0.4">
      <c r="A32" s="6" t="s">
        <v>24</v>
      </c>
    </row>
    <row r="33" spans="1:5" x14ac:dyDescent="0.4">
      <c r="A33">
        <v>0.04</v>
      </c>
      <c r="B33">
        <v>0.18</v>
      </c>
      <c r="C33">
        <f>AVERAGE(A33:A35)</f>
        <v>0.03</v>
      </c>
      <c r="D33">
        <f>_xlfn.STDEV.P(A33:A37)</f>
        <v>8.1649658092772595E-3</v>
      </c>
      <c r="E33" s="6" t="s">
        <v>25</v>
      </c>
    </row>
    <row r="34" spans="1:5" x14ac:dyDescent="0.4">
      <c r="A34">
        <v>0.02</v>
      </c>
      <c r="B34">
        <v>0.1</v>
      </c>
      <c r="C34">
        <f>AVERAGE(B33:B37)</f>
        <v>0.13200000000000001</v>
      </c>
      <c r="D34">
        <f>_xlfn.STDEV.P(B33:B37)</f>
        <v>3.0594117081556658E-2</v>
      </c>
      <c r="E34" s="6" t="s">
        <v>26</v>
      </c>
    </row>
    <row r="35" spans="1:5" x14ac:dyDescent="0.4">
      <c r="A35">
        <v>0.03</v>
      </c>
      <c r="B35">
        <v>0.1</v>
      </c>
    </row>
    <row r="36" spans="1:5" x14ac:dyDescent="0.4">
      <c r="B36">
        <v>0.15</v>
      </c>
    </row>
    <row r="37" spans="1:5" x14ac:dyDescent="0.4">
      <c r="B37">
        <v>0.13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9347-EE7B-4EDA-AD09-691107EDEA92}">
  <dimension ref="B1:C6"/>
  <sheetViews>
    <sheetView workbookViewId="0">
      <selection activeCell="G26" sqref="G26"/>
    </sheetView>
  </sheetViews>
  <sheetFormatPr defaultRowHeight="13.9" x14ac:dyDescent="0.4"/>
  <cols>
    <col min="2" max="3" width="20.59765625" customWidth="1"/>
  </cols>
  <sheetData>
    <row r="1" spans="2:3" x14ac:dyDescent="0.4">
      <c r="B1" s="6" t="s">
        <v>118</v>
      </c>
      <c r="C1" s="6" t="s">
        <v>94</v>
      </c>
    </row>
    <row r="2" spans="2:3" x14ac:dyDescent="0.4">
      <c r="B2" s="6"/>
      <c r="C2" s="6" t="s">
        <v>97</v>
      </c>
    </row>
    <row r="3" spans="2:3" x14ac:dyDescent="0.4">
      <c r="B3">
        <v>1</v>
      </c>
      <c r="C3">
        <v>43.8</v>
      </c>
    </row>
    <row r="4" spans="2:3" x14ac:dyDescent="0.4">
      <c r="B4">
        <v>3</v>
      </c>
      <c r="C4">
        <v>43.8</v>
      </c>
    </row>
    <row r="5" spans="2:3" x14ac:dyDescent="0.4">
      <c r="B5">
        <v>7</v>
      </c>
      <c r="C5">
        <v>50.7</v>
      </c>
    </row>
    <row r="6" spans="2:3" x14ac:dyDescent="0.4">
      <c r="B6">
        <v>14</v>
      </c>
      <c r="C6">
        <v>43.8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A128-17FC-443A-A82A-E6AFC5E18E65}">
  <dimension ref="B1:M803"/>
  <sheetViews>
    <sheetView workbookViewId="0">
      <selection activeCell="B1" sqref="B1:M2"/>
    </sheetView>
  </sheetViews>
  <sheetFormatPr defaultRowHeight="13.9" x14ac:dyDescent="0.4"/>
  <cols>
    <col min="2" max="13" width="20.59765625" customWidth="1"/>
  </cols>
  <sheetData>
    <row r="1" spans="2:13" x14ac:dyDescent="0.4">
      <c r="B1" s="6" t="s">
        <v>87</v>
      </c>
      <c r="C1" s="6" t="s">
        <v>89</v>
      </c>
      <c r="D1" s="6" t="s">
        <v>119</v>
      </c>
      <c r="E1" s="6" t="s">
        <v>120</v>
      </c>
      <c r="F1" s="6" t="s">
        <v>119</v>
      </c>
      <c r="G1" s="6" t="s">
        <v>120</v>
      </c>
      <c r="H1" s="6" t="s">
        <v>119</v>
      </c>
      <c r="I1" s="6" t="s">
        <v>120</v>
      </c>
      <c r="J1" s="6" t="s">
        <v>119</v>
      </c>
      <c r="K1" s="6" t="s">
        <v>120</v>
      </c>
      <c r="L1" s="6" t="s">
        <v>87</v>
      </c>
      <c r="M1" s="6" t="s">
        <v>120</v>
      </c>
    </row>
    <row r="2" spans="2:13" x14ac:dyDescent="0.4">
      <c r="B2" s="6"/>
      <c r="C2" s="6" t="s">
        <v>121</v>
      </c>
      <c r="D2" s="6"/>
      <c r="E2" s="6" t="s">
        <v>122</v>
      </c>
      <c r="F2" s="6"/>
      <c r="G2" s="6" t="s">
        <v>123</v>
      </c>
      <c r="H2" s="6"/>
      <c r="I2" s="6" t="s">
        <v>124</v>
      </c>
      <c r="J2" s="6"/>
      <c r="K2" s="6" t="s">
        <v>125</v>
      </c>
      <c r="L2" s="6"/>
      <c r="M2" s="6" t="s">
        <v>126</v>
      </c>
    </row>
    <row r="3" spans="2:13" x14ac:dyDescent="0.4">
      <c r="B3">
        <v>300</v>
      </c>
      <c r="C3">
        <v>9.2999999999999999E-2</v>
      </c>
      <c r="D3">
        <v>300</v>
      </c>
      <c r="E3">
        <v>9.0999999999999998E-2</v>
      </c>
      <c r="F3">
        <v>300</v>
      </c>
      <c r="G3">
        <v>9.2999999999999999E-2</v>
      </c>
      <c r="H3">
        <v>300</v>
      </c>
      <c r="I3">
        <v>9.5000000000000001E-2</v>
      </c>
      <c r="J3">
        <v>300</v>
      </c>
      <c r="K3">
        <v>8.8999999999999996E-2</v>
      </c>
      <c r="L3">
        <v>300</v>
      </c>
      <c r="M3">
        <v>9.2999999999999999E-2</v>
      </c>
    </row>
    <row r="4" spans="2:13" x14ac:dyDescent="0.4">
      <c r="B4">
        <v>301</v>
      </c>
      <c r="C4">
        <v>9.0999999999999998E-2</v>
      </c>
      <c r="D4">
        <v>301</v>
      </c>
      <c r="E4">
        <v>9.0999999999999998E-2</v>
      </c>
      <c r="F4">
        <v>301</v>
      </c>
      <c r="G4">
        <v>9.0999999999999998E-2</v>
      </c>
      <c r="H4">
        <v>301</v>
      </c>
      <c r="I4">
        <v>9.4E-2</v>
      </c>
      <c r="J4">
        <v>301</v>
      </c>
      <c r="K4">
        <v>0.09</v>
      </c>
      <c r="L4">
        <v>301</v>
      </c>
      <c r="M4">
        <v>9.0999999999999998E-2</v>
      </c>
    </row>
    <row r="5" spans="2:13" x14ac:dyDescent="0.4">
      <c r="B5">
        <v>302</v>
      </c>
      <c r="C5">
        <v>9.0999999999999998E-2</v>
      </c>
      <c r="D5">
        <v>302</v>
      </c>
      <c r="E5">
        <v>9.1999999999999998E-2</v>
      </c>
      <c r="F5">
        <v>302</v>
      </c>
      <c r="G5">
        <v>9.0999999999999998E-2</v>
      </c>
      <c r="H5">
        <v>302</v>
      </c>
      <c r="I5">
        <v>9.2999999999999999E-2</v>
      </c>
      <c r="J5">
        <v>302</v>
      </c>
      <c r="K5">
        <v>9.0999999999999998E-2</v>
      </c>
      <c r="L5">
        <v>302</v>
      </c>
      <c r="M5">
        <v>9.2999999999999999E-2</v>
      </c>
    </row>
    <row r="6" spans="2:13" x14ac:dyDescent="0.4">
      <c r="B6">
        <v>303</v>
      </c>
      <c r="C6">
        <v>9.4E-2</v>
      </c>
      <c r="D6">
        <v>303</v>
      </c>
      <c r="E6">
        <v>9.2999999999999999E-2</v>
      </c>
      <c r="F6">
        <v>303</v>
      </c>
      <c r="G6">
        <v>9.4E-2</v>
      </c>
      <c r="H6">
        <v>303</v>
      </c>
      <c r="I6">
        <v>9.5000000000000001E-2</v>
      </c>
      <c r="J6">
        <v>303</v>
      </c>
      <c r="K6">
        <v>9.5000000000000001E-2</v>
      </c>
      <c r="L6">
        <v>303</v>
      </c>
      <c r="M6">
        <v>9.2999999999999999E-2</v>
      </c>
    </row>
    <row r="7" spans="2:13" x14ac:dyDescent="0.4">
      <c r="B7">
        <v>304</v>
      </c>
      <c r="C7">
        <v>9.8000000000000004E-2</v>
      </c>
      <c r="D7">
        <v>304</v>
      </c>
      <c r="E7">
        <v>9.9000000000000005E-2</v>
      </c>
      <c r="F7">
        <v>304</v>
      </c>
      <c r="G7">
        <v>9.8000000000000004E-2</v>
      </c>
      <c r="H7">
        <v>304</v>
      </c>
      <c r="I7">
        <v>0.1</v>
      </c>
      <c r="J7">
        <v>304</v>
      </c>
      <c r="K7">
        <v>9.7000000000000003E-2</v>
      </c>
      <c r="L7">
        <v>304</v>
      </c>
      <c r="M7">
        <v>9.6000000000000002E-2</v>
      </c>
    </row>
    <row r="8" spans="2:13" x14ac:dyDescent="0.4">
      <c r="B8">
        <v>305</v>
      </c>
      <c r="C8">
        <v>0.104</v>
      </c>
      <c r="D8">
        <v>305</v>
      </c>
      <c r="E8">
        <v>0.10199999999999999</v>
      </c>
      <c r="F8">
        <v>305</v>
      </c>
      <c r="G8">
        <v>0.104</v>
      </c>
      <c r="H8">
        <v>305</v>
      </c>
      <c r="I8">
        <v>0.104</v>
      </c>
      <c r="J8">
        <v>305</v>
      </c>
      <c r="K8">
        <v>0.104</v>
      </c>
      <c r="L8">
        <v>305</v>
      </c>
      <c r="M8">
        <v>0.10199999999999999</v>
      </c>
    </row>
    <row r="9" spans="2:13" x14ac:dyDescent="0.4">
      <c r="B9">
        <v>306</v>
      </c>
      <c r="C9">
        <v>0.124</v>
      </c>
      <c r="D9">
        <v>306</v>
      </c>
      <c r="E9">
        <v>0.12</v>
      </c>
      <c r="F9">
        <v>306</v>
      </c>
      <c r="G9">
        <v>0.124</v>
      </c>
      <c r="H9">
        <v>306</v>
      </c>
      <c r="I9">
        <v>0.122</v>
      </c>
      <c r="J9">
        <v>306</v>
      </c>
      <c r="K9">
        <v>0.121</v>
      </c>
      <c r="L9">
        <v>306</v>
      </c>
      <c r="M9">
        <v>0.12</v>
      </c>
    </row>
    <row r="10" spans="2:13" x14ac:dyDescent="0.4">
      <c r="B10">
        <v>307</v>
      </c>
      <c r="C10">
        <v>0.127</v>
      </c>
      <c r="D10">
        <v>307</v>
      </c>
      <c r="E10">
        <v>0.127</v>
      </c>
      <c r="F10">
        <v>307</v>
      </c>
      <c r="G10">
        <v>0.127</v>
      </c>
      <c r="H10">
        <v>307</v>
      </c>
      <c r="I10">
        <v>0.127</v>
      </c>
      <c r="J10">
        <v>307</v>
      </c>
      <c r="K10">
        <v>0.127</v>
      </c>
      <c r="L10">
        <v>307</v>
      </c>
      <c r="M10">
        <v>0.124</v>
      </c>
    </row>
    <row r="11" spans="2:13" x14ac:dyDescent="0.4">
      <c r="B11">
        <v>308</v>
      </c>
      <c r="C11">
        <v>0.13400000000000001</v>
      </c>
      <c r="D11">
        <v>308</v>
      </c>
      <c r="E11">
        <v>0.13200000000000001</v>
      </c>
      <c r="F11">
        <v>308</v>
      </c>
      <c r="G11">
        <v>0.13400000000000001</v>
      </c>
      <c r="H11">
        <v>308</v>
      </c>
      <c r="I11">
        <v>0.13200000000000001</v>
      </c>
      <c r="J11">
        <v>308</v>
      </c>
      <c r="K11">
        <v>0.128</v>
      </c>
      <c r="L11">
        <v>308</v>
      </c>
      <c r="M11">
        <v>0.13</v>
      </c>
    </row>
    <row r="12" spans="2:13" x14ac:dyDescent="0.4">
      <c r="B12">
        <v>309</v>
      </c>
      <c r="C12">
        <v>0.13500000000000001</v>
      </c>
      <c r="D12">
        <v>309</v>
      </c>
      <c r="E12">
        <v>0.13400000000000001</v>
      </c>
      <c r="F12">
        <v>309</v>
      </c>
      <c r="G12">
        <v>0.13500000000000001</v>
      </c>
      <c r="H12">
        <v>309</v>
      </c>
      <c r="I12">
        <v>0.13500000000000001</v>
      </c>
      <c r="J12">
        <v>309</v>
      </c>
      <c r="K12">
        <v>0.13600000000000001</v>
      </c>
      <c r="L12">
        <v>309</v>
      </c>
      <c r="M12">
        <v>0.13200000000000001</v>
      </c>
    </row>
    <row r="13" spans="2:13" x14ac:dyDescent="0.4">
      <c r="B13">
        <v>310</v>
      </c>
      <c r="C13">
        <v>0.13500000000000001</v>
      </c>
      <c r="D13">
        <v>310</v>
      </c>
      <c r="E13">
        <v>0.13700000000000001</v>
      </c>
      <c r="F13">
        <v>310</v>
      </c>
      <c r="G13">
        <v>0.13500000000000001</v>
      </c>
      <c r="H13">
        <v>310</v>
      </c>
      <c r="I13">
        <v>0.13800000000000001</v>
      </c>
      <c r="J13">
        <v>310</v>
      </c>
      <c r="K13">
        <v>0.13700000000000001</v>
      </c>
      <c r="L13">
        <v>310</v>
      </c>
      <c r="M13">
        <v>0.13600000000000001</v>
      </c>
    </row>
    <row r="14" spans="2:13" x14ac:dyDescent="0.4">
      <c r="B14">
        <v>311</v>
      </c>
      <c r="C14">
        <v>0.13800000000000001</v>
      </c>
      <c r="D14">
        <v>311</v>
      </c>
      <c r="E14">
        <v>0.13800000000000001</v>
      </c>
      <c r="F14">
        <v>311</v>
      </c>
      <c r="G14">
        <v>0.13800000000000001</v>
      </c>
      <c r="H14">
        <v>311</v>
      </c>
      <c r="I14">
        <v>0.14099999999999999</v>
      </c>
      <c r="J14">
        <v>311</v>
      </c>
      <c r="K14">
        <v>0.13900000000000001</v>
      </c>
      <c r="L14">
        <v>311</v>
      </c>
      <c r="M14">
        <v>0.13900000000000001</v>
      </c>
    </row>
    <row r="15" spans="2:13" x14ac:dyDescent="0.4">
      <c r="B15">
        <v>312</v>
      </c>
      <c r="C15">
        <v>0.14000000000000001</v>
      </c>
      <c r="D15">
        <v>312</v>
      </c>
      <c r="E15">
        <v>0.13900000000000001</v>
      </c>
      <c r="F15">
        <v>312</v>
      </c>
      <c r="G15">
        <v>0.14000000000000001</v>
      </c>
      <c r="H15">
        <v>312</v>
      </c>
      <c r="I15">
        <v>0.13900000000000001</v>
      </c>
      <c r="J15">
        <v>312</v>
      </c>
      <c r="K15">
        <v>0.13800000000000001</v>
      </c>
      <c r="L15">
        <v>312</v>
      </c>
      <c r="M15">
        <v>0.14000000000000001</v>
      </c>
    </row>
    <row r="16" spans="2:13" x14ac:dyDescent="0.4">
      <c r="B16">
        <v>313</v>
      </c>
      <c r="C16">
        <v>0.13900000000000001</v>
      </c>
      <c r="D16">
        <v>313</v>
      </c>
      <c r="E16">
        <v>0.13600000000000001</v>
      </c>
      <c r="F16">
        <v>313</v>
      </c>
      <c r="G16">
        <v>0.13900000000000001</v>
      </c>
      <c r="H16">
        <v>313</v>
      </c>
      <c r="I16">
        <v>0.13800000000000001</v>
      </c>
      <c r="J16">
        <v>313</v>
      </c>
      <c r="K16">
        <v>0.13800000000000001</v>
      </c>
      <c r="L16">
        <v>313</v>
      </c>
      <c r="M16">
        <v>0.13700000000000001</v>
      </c>
    </row>
    <row r="17" spans="2:13" x14ac:dyDescent="0.4">
      <c r="B17">
        <v>314</v>
      </c>
      <c r="C17">
        <v>0.13600000000000001</v>
      </c>
      <c r="D17">
        <v>314</v>
      </c>
      <c r="E17">
        <v>0.13600000000000001</v>
      </c>
      <c r="F17">
        <v>314</v>
      </c>
      <c r="G17">
        <v>0.13600000000000001</v>
      </c>
      <c r="H17">
        <v>314</v>
      </c>
      <c r="I17">
        <v>0.13500000000000001</v>
      </c>
      <c r="J17">
        <v>314</v>
      </c>
      <c r="K17">
        <v>0.13500000000000001</v>
      </c>
      <c r="L17">
        <v>314</v>
      </c>
      <c r="M17">
        <v>0.13400000000000001</v>
      </c>
    </row>
    <row r="18" spans="2:13" x14ac:dyDescent="0.4">
      <c r="B18">
        <v>315</v>
      </c>
      <c r="C18">
        <v>0.13400000000000001</v>
      </c>
      <c r="D18">
        <v>315</v>
      </c>
      <c r="E18">
        <v>0.13500000000000001</v>
      </c>
      <c r="F18">
        <v>315</v>
      </c>
      <c r="G18">
        <v>0.13400000000000001</v>
      </c>
      <c r="H18">
        <v>315</v>
      </c>
      <c r="I18">
        <v>0.13500000000000001</v>
      </c>
      <c r="J18">
        <v>315</v>
      </c>
      <c r="K18">
        <v>0.13200000000000001</v>
      </c>
      <c r="L18">
        <v>315</v>
      </c>
      <c r="M18">
        <v>0.13300000000000001</v>
      </c>
    </row>
    <row r="19" spans="2:13" x14ac:dyDescent="0.4">
      <c r="B19">
        <v>316</v>
      </c>
      <c r="C19">
        <v>0.13500000000000001</v>
      </c>
      <c r="D19">
        <v>316</v>
      </c>
      <c r="E19">
        <v>0.13300000000000001</v>
      </c>
      <c r="F19">
        <v>316</v>
      </c>
      <c r="G19">
        <v>0.13500000000000001</v>
      </c>
      <c r="H19">
        <v>316</v>
      </c>
      <c r="I19">
        <v>0.13300000000000001</v>
      </c>
      <c r="J19">
        <v>316</v>
      </c>
      <c r="K19">
        <v>0.13200000000000001</v>
      </c>
      <c r="L19">
        <v>316</v>
      </c>
      <c r="M19">
        <v>0.13200000000000001</v>
      </c>
    </row>
    <row r="20" spans="2:13" x14ac:dyDescent="0.4">
      <c r="B20">
        <v>317</v>
      </c>
      <c r="C20">
        <v>0.13200000000000001</v>
      </c>
      <c r="D20">
        <v>317</v>
      </c>
      <c r="E20">
        <v>0.13100000000000001</v>
      </c>
      <c r="F20">
        <v>317</v>
      </c>
      <c r="G20">
        <v>0.13200000000000001</v>
      </c>
      <c r="H20">
        <v>317</v>
      </c>
      <c r="I20">
        <v>0.13100000000000001</v>
      </c>
      <c r="J20">
        <v>317</v>
      </c>
      <c r="K20">
        <v>0.13100000000000001</v>
      </c>
      <c r="L20">
        <v>317</v>
      </c>
      <c r="M20">
        <v>0.13100000000000001</v>
      </c>
    </row>
    <row r="21" spans="2:13" x14ac:dyDescent="0.4">
      <c r="B21">
        <v>318</v>
      </c>
      <c r="C21">
        <v>0.13100000000000001</v>
      </c>
      <c r="D21">
        <v>318</v>
      </c>
      <c r="E21">
        <v>0.13</v>
      </c>
      <c r="F21">
        <v>318</v>
      </c>
      <c r="G21">
        <v>0.13100000000000001</v>
      </c>
      <c r="H21">
        <v>318</v>
      </c>
      <c r="I21">
        <v>0.13</v>
      </c>
      <c r="J21">
        <v>318</v>
      </c>
      <c r="K21">
        <v>0.13</v>
      </c>
      <c r="L21">
        <v>318</v>
      </c>
      <c r="M21">
        <v>0.13</v>
      </c>
    </row>
    <row r="22" spans="2:13" x14ac:dyDescent="0.4">
      <c r="B22">
        <v>319</v>
      </c>
      <c r="C22">
        <v>0.13100000000000001</v>
      </c>
      <c r="D22">
        <v>319</v>
      </c>
      <c r="E22">
        <v>0.129</v>
      </c>
      <c r="F22">
        <v>319</v>
      </c>
      <c r="G22">
        <v>0.13100000000000001</v>
      </c>
      <c r="H22">
        <v>319</v>
      </c>
      <c r="I22">
        <v>0.128</v>
      </c>
      <c r="J22">
        <v>319</v>
      </c>
      <c r="K22">
        <v>0.129</v>
      </c>
      <c r="L22">
        <v>319</v>
      </c>
      <c r="M22">
        <v>0.127</v>
      </c>
    </row>
    <row r="23" spans="2:13" x14ac:dyDescent="0.4">
      <c r="B23">
        <v>320</v>
      </c>
      <c r="C23">
        <v>0.129</v>
      </c>
      <c r="D23">
        <v>320</v>
      </c>
      <c r="E23">
        <v>0.128</v>
      </c>
      <c r="F23">
        <v>320</v>
      </c>
      <c r="G23">
        <v>0.129</v>
      </c>
      <c r="H23">
        <v>320</v>
      </c>
      <c r="I23">
        <v>0.129</v>
      </c>
      <c r="J23">
        <v>320</v>
      </c>
      <c r="K23">
        <v>0.129</v>
      </c>
      <c r="L23">
        <v>320</v>
      </c>
      <c r="M23">
        <v>0.127</v>
      </c>
    </row>
    <row r="24" spans="2:13" x14ac:dyDescent="0.4">
      <c r="B24">
        <v>321</v>
      </c>
      <c r="C24">
        <v>0.13100000000000001</v>
      </c>
      <c r="D24">
        <v>321</v>
      </c>
      <c r="E24">
        <v>0.129</v>
      </c>
      <c r="F24">
        <v>321</v>
      </c>
      <c r="G24">
        <v>0.13100000000000001</v>
      </c>
      <c r="H24">
        <v>321</v>
      </c>
      <c r="I24">
        <v>0.13100000000000001</v>
      </c>
      <c r="J24">
        <v>321</v>
      </c>
      <c r="K24">
        <v>0.13</v>
      </c>
      <c r="L24">
        <v>321</v>
      </c>
      <c r="M24">
        <v>0.129</v>
      </c>
    </row>
    <row r="25" spans="2:13" x14ac:dyDescent="0.4">
      <c r="B25">
        <v>322</v>
      </c>
      <c r="C25">
        <v>0.13300000000000001</v>
      </c>
      <c r="D25">
        <v>322</v>
      </c>
      <c r="E25">
        <v>0.13100000000000001</v>
      </c>
      <c r="F25">
        <v>322</v>
      </c>
      <c r="G25">
        <v>0.13300000000000001</v>
      </c>
      <c r="H25">
        <v>322</v>
      </c>
      <c r="I25">
        <v>0.13200000000000001</v>
      </c>
      <c r="J25">
        <v>322</v>
      </c>
      <c r="K25">
        <v>0.13200000000000001</v>
      </c>
      <c r="L25">
        <v>322</v>
      </c>
      <c r="M25">
        <v>0.13100000000000001</v>
      </c>
    </row>
    <row r="26" spans="2:13" x14ac:dyDescent="0.4">
      <c r="B26">
        <v>323</v>
      </c>
      <c r="C26">
        <v>0.13400000000000001</v>
      </c>
      <c r="D26">
        <v>323</v>
      </c>
      <c r="E26">
        <v>0.13300000000000001</v>
      </c>
      <c r="F26">
        <v>323</v>
      </c>
      <c r="G26">
        <v>0.13400000000000001</v>
      </c>
      <c r="H26">
        <v>323</v>
      </c>
      <c r="I26">
        <v>0.13400000000000001</v>
      </c>
      <c r="J26">
        <v>323</v>
      </c>
      <c r="K26">
        <v>0.13200000000000001</v>
      </c>
      <c r="L26">
        <v>323</v>
      </c>
      <c r="M26">
        <v>0.13300000000000001</v>
      </c>
    </row>
    <row r="27" spans="2:13" x14ac:dyDescent="0.4">
      <c r="B27">
        <v>324</v>
      </c>
      <c r="C27">
        <v>0.13600000000000001</v>
      </c>
      <c r="D27">
        <v>324</v>
      </c>
      <c r="E27">
        <v>0.13500000000000001</v>
      </c>
      <c r="F27">
        <v>324</v>
      </c>
      <c r="G27">
        <v>0.13600000000000001</v>
      </c>
      <c r="H27">
        <v>324</v>
      </c>
      <c r="I27">
        <v>0.13500000000000001</v>
      </c>
      <c r="J27">
        <v>324</v>
      </c>
      <c r="K27">
        <v>0.13500000000000001</v>
      </c>
      <c r="L27">
        <v>324</v>
      </c>
      <c r="M27">
        <v>0.13500000000000001</v>
      </c>
    </row>
    <row r="28" spans="2:13" x14ac:dyDescent="0.4">
      <c r="B28">
        <v>325</v>
      </c>
      <c r="C28">
        <v>0.13700000000000001</v>
      </c>
      <c r="D28">
        <v>325</v>
      </c>
      <c r="E28">
        <v>0.13700000000000001</v>
      </c>
      <c r="F28">
        <v>325</v>
      </c>
      <c r="G28">
        <v>0.13700000000000001</v>
      </c>
      <c r="H28">
        <v>325</v>
      </c>
      <c r="I28">
        <v>0.13700000000000001</v>
      </c>
      <c r="J28">
        <v>325</v>
      </c>
      <c r="K28">
        <v>0.13500000000000001</v>
      </c>
      <c r="L28">
        <v>325</v>
      </c>
      <c r="M28">
        <v>0.13400000000000001</v>
      </c>
    </row>
    <row r="29" spans="2:13" x14ac:dyDescent="0.4">
      <c r="B29">
        <v>326</v>
      </c>
      <c r="C29">
        <v>0.13600000000000001</v>
      </c>
      <c r="D29">
        <v>326</v>
      </c>
      <c r="E29">
        <v>0.13700000000000001</v>
      </c>
      <c r="F29">
        <v>326</v>
      </c>
      <c r="G29">
        <v>0.13600000000000001</v>
      </c>
      <c r="H29">
        <v>326</v>
      </c>
      <c r="I29">
        <v>0.13600000000000001</v>
      </c>
      <c r="J29">
        <v>326</v>
      </c>
      <c r="K29">
        <v>0.13500000000000001</v>
      </c>
      <c r="L29">
        <v>326</v>
      </c>
      <c r="M29">
        <v>0.13400000000000001</v>
      </c>
    </row>
    <row r="30" spans="2:13" x14ac:dyDescent="0.4">
      <c r="B30">
        <v>327</v>
      </c>
      <c r="C30">
        <v>0.13400000000000001</v>
      </c>
      <c r="D30">
        <v>327</v>
      </c>
      <c r="E30">
        <v>0.13300000000000001</v>
      </c>
      <c r="F30">
        <v>327</v>
      </c>
      <c r="G30">
        <v>0.13400000000000001</v>
      </c>
      <c r="H30">
        <v>327</v>
      </c>
      <c r="I30">
        <v>0.13300000000000001</v>
      </c>
      <c r="J30">
        <v>327</v>
      </c>
      <c r="K30">
        <v>0.13300000000000001</v>
      </c>
      <c r="L30">
        <v>327</v>
      </c>
      <c r="M30">
        <v>0.13200000000000001</v>
      </c>
    </row>
    <row r="31" spans="2:13" x14ac:dyDescent="0.4">
      <c r="B31">
        <v>328</v>
      </c>
      <c r="C31">
        <v>0.13</v>
      </c>
      <c r="D31">
        <v>328</v>
      </c>
      <c r="E31">
        <v>0.128</v>
      </c>
      <c r="F31">
        <v>328</v>
      </c>
      <c r="G31">
        <v>0.13</v>
      </c>
      <c r="H31">
        <v>328</v>
      </c>
      <c r="I31">
        <v>0.129</v>
      </c>
      <c r="J31">
        <v>328</v>
      </c>
      <c r="K31">
        <v>0.128</v>
      </c>
      <c r="L31">
        <v>328</v>
      </c>
      <c r="M31">
        <v>0.128</v>
      </c>
    </row>
    <row r="32" spans="2:13" x14ac:dyDescent="0.4">
      <c r="B32">
        <v>329</v>
      </c>
      <c r="C32">
        <v>0.122</v>
      </c>
      <c r="D32">
        <v>329</v>
      </c>
      <c r="E32">
        <v>0.122</v>
      </c>
      <c r="F32">
        <v>329</v>
      </c>
      <c r="G32">
        <v>0.122</v>
      </c>
      <c r="H32">
        <v>329</v>
      </c>
      <c r="I32">
        <v>0.122</v>
      </c>
      <c r="J32">
        <v>329</v>
      </c>
      <c r="K32">
        <v>0.121</v>
      </c>
      <c r="L32">
        <v>329</v>
      </c>
      <c r="M32">
        <v>0.122</v>
      </c>
    </row>
    <row r="33" spans="2:13" x14ac:dyDescent="0.4">
      <c r="B33">
        <v>330</v>
      </c>
      <c r="C33">
        <v>0.115</v>
      </c>
      <c r="D33">
        <v>330</v>
      </c>
      <c r="E33">
        <v>0.11600000000000001</v>
      </c>
      <c r="F33">
        <v>330</v>
      </c>
      <c r="G33">
        <v>0.115</v>
      </c>
      <c r="H33">
        <v>330</v>
      </c>
      <c r="I33">
        <v>0.115</v>
      </c>
      <c r="J33">
        <v>330</v>
      </c>
      <c r="K33">
        <v>0.115</v>
      </c>
      <c r="L33">
        <v>330</v>
      </c>
      <c r="M33">
        <v>0.115</v>
      </c>
    </row>
    <row r="34" spans="2:13" x14ac:dyDescent="0.4">
      <c r="B34">
        <v>331</v>
      </c>
      <c r="C34">
        <v>0.108</v>
      </c>
      <c r="D34">
        <v>331</v>
      </c>
      <c r="E34">
        <v>0.106</v>
      </c>
      <c r="F34">
        <v>331</v>
      </c>
      <c r="G34">
        <v>0.108</v>
      </c>
      <c r="H34">
        <v>331</v>
      </c>
      <c r="I34">
        <v>0.107</v>
      </c>
      <c r="J34">
        <v>331</v>
      </c>
      <c r="K34">
        <v>0.107</v>
      </c>
      <c r="L34">
        <v>331</v>
      </c>
      <c r="M34">
        <v>0.106</v>
      </c>
    </row>
    <row r="35" spans="2:13" x14ac:dyDescent="0.4">
      <c r="B35">
        <v>332</v>
      </c>
      <c r="C35">
        <v>0.10199999999999999</v>
      </c>
      <c r="D35">
        <v>332</v>
      </c>
      <c r="E35">
        <v>0.1</v>
      </c>
      <c r="F35">
        <v>332</v>
      </c>
      <c r="G35">
        <v>0.10199999999999999</v>
      </c>
      <c r="H35">
        <v>332</v>
      </c>
      <c r="I35">
        <v>0.10100000000000001</v>
      </c>
      <c r="J35">
        <v>332</v>
      </c>
      <c r="K35">
        <v>0.10100000000000001</v>
      </c>
      <c r="L35">
        <v>332</v>
      </c>
      <c r="M35">
        <v>0.1</v>
      </c>
    </row>
    <row r="36" spans="2:13" x14ac:dyDescent="0.4">
      <c r="B36">
        <v>333</v>
      </c>
      <c r="C36">
        <v>9.5000000000000001E-2</v>
      </c>
      <c r="D36">
        <v>333</v>
      </c>
      <c r="E36">
        <v>9.5000000000000001E-2</v>
      </c>
      <c r="F36">
        <v>333</v>
      </c>
      <c r="G36">
        <v>9.5000000000000001E-2</v>
      </c>
      <c r="H36">
        <v>333</v>
      </c>
      <c r="I36">
        <v>9.6000000000000002E-2</v>
      </c>
      <c r="J36">
        <v>333</v>
      </c>
      <c r="K36">
        <v>9.4E-2</v>
      </c>
      <c r="L36">
        <v>333</v>
      </c>
      <c r="M36">
        <v>9.4E-2</v>
      </c>
    </row>
    <row r="37" spans="2:13" x14ac:dyDescent="0.4">
      <c r="B37">
        <v>334</v>
      </c>
      <c r="C37">
        <v>0.09</v>
      </c>
      <c r="D37">
        <v>334</v>
      </c>
      <c r="E37">
        <v>8.8999999999999996E-2</v>
      </c>
      <c r="F37">
        <v>334</v>
      </c>
      <c r="G37">
        <v>0.09</v>
      </c>
      <c r="H37">
        <v>334</v>
      </c>
      <c r="I37">
        <v>0.09</v>
      </c>
      <c r="J37">
        <v>334</v>
      </c>
      <c r="K37">
        <v>8.8999999999999996E-2</v>
      </c>
      <c r="L37">
        <v>334</v>
      </c>
      <c r="M37">
        <v>8.8999999999999996E-2</v>
      </c>
    </row>
    <row r="38" spans="2:13" x14ac:dyDescent="0.4">
      <c r="B38">
        <v>335</v>
      </c>
      <c r="C38">
        <v>8.5999999999999993E-2</v>
      </c>
      <c r="D38">
        <v>335</v>
      </c>
      <c r="E38">
        <v>8.5000000000000006E-2</v>
      </c>
      <c r="F38">
        <v>335</v>
      </c>
      <c r="G38">
        <v>8.5999999999999993E-2</v>
      </c>
      <c r="H38">
        <v>335</v>
      </c>
      <c r="I38">
        <v>8.5000000000000006E-2</v>
      </c>
      <c r="J38">
        <v>335</v>
      </c>
      <c r="K38">
        <v>8.4000000000000005E-2</v>
      </c>
      <c r="L38">
        <v>335</v>
      </c>
      <c r="M38">
        <v>8.4000000000000005E-2</v>
      </c>
    </row>
    <row r="39" spans="2:13" x14ac:dyDescent="0.4">
      <c r="B39">
        <v>336</v>
      </c>
      <c r="C39">
        <v>8.2000000000000003E-2</v>
      </c>
      <c r="D39">
        <v>336</v>
      </c>
      <c r="E39">
        <v>8.1000000000000003E-2</v>
      </c>
      <c r="F39">
        <v>336</v>
      </c>
      <c r="G39">
        <v>8.2000000000000003E-2</v>
      </c>
      <c r="H39">
        <v>336</v>
      </c>
      <c r="I39">
        <v>8.2000000000000003E-2</v>
      </c>
      <c r="J39">
        <v>336</v>
      </c>
      <c r="K39">
        <v>8.1000000000000003E-2</v>
      </c>
      <c r="L39">
        <v>336</v>
      </c>
      <c r="M39">
        <v>8.1000000000000003E-2</v>
      </c>
    </row>
    <row r="40" spans="2:13" x14ac:dyDescent="0.4">
      <c r="B40">
        <v>337</v>
      </c>
      <c r="C40">
        <v>0.08</v>
      </c>
      <c r="D40">
        <v>337</v>
      </c>
      <c r="E40">
        <v>7.9000000000000001E-2</v>
      </c>
      <c r="F40">
        <v>337</v>
      </c>
      <c r="G40">
        <v>0.08</v>
      </c>
      <c r="H40">
        <v>337</v>
      </c>
      <c r="I40">
        <v>7.9000000000000001E-2</v>
      </c>
      <c r="J40">
        <v>337</v>
      </c>
      <c r="K40">
        <v>7.9000000000000001E-2</v>
      </c>
      <c r="L40">
        <v>337</v>
      </c>
      <c r="M40">
        <v>7.9000000000000001E-2</v>
      </c>
    </row>
    <row r="41" spans="2:13" x14ac:dyDescent="0.4">
      <c r="B41">
        <v>338</v>
      </c>
      <c r="C41">
        <v>7.6999999999999999E-2</v>
      </c>
      <c r="D41">
        <v>338</v>
      </c>
      <c r="E41">
        <v>7.5999999999999998E-2</v>
      </c>
      <c r="F41">
        <v>338</v>
      </c>
      <c r="G41">
        <v>7.6999999999999999E-2</v>
      </c>
      <c r="H41">
        <v>338</v>
      </c>
      <c r="I41">
        <v>7.5999999999999998E-2</v>
      </c>
      <c r="J41">
        <v>338</v>
      </c>
      <c r="K41">
        <v>7.5999999999999998E-2</v>
      </c>
      <c r="L41">
        <v>338</v>
      </c>
      <c r="M41">
        <v>7.5999999999999998E-2</v>
      </c>
    </row>
    <row r="42" spans="2:13" x14ac:dyDescent="0.4">
      <c r="B42">
        <v>339</v>
      </c>
      <c r="C42">
        <v>7.5999999999999998E-2</v>
      </c>
      <c r="D42">
        <v>339</v>
      </c>
      <c r="E42">
        <v>7.5999999999999998E-2</v>
      </c>
      <c r="F42">
        <v>339</v>
      </c>
      <c r="G42">
        <v>7.5999999999999998E-2</v>
      </c>
      <c r="H42">
        <v>339</v>
      </c>
      <c r="I42">
        <v>7.5999999999999998E-2</v>
      </c>
      <c r="J42">
        <v>339</v>
      </c>
      <c r="K42">
        <v>7.4999999999999997E-2</v>
      </c>
      <c r="L42">
        <v>339</v>
      </c>
      <c r="M42">
        <v>7.4999999999999997E-2</v>
      </c>
    </row>
    <row r="43" spans="2:13" x14ac:dyDescent="0.4">
      <c r="B43">
        <v>340</v>
      </c>
      <c r="C43">
        <v>7.4999999999999997E-2</v>
      </c>
      <c r="D43">
        <v>340</v>
      </c>
      <c r="E43">
        <v>7.4999999999999997E-2</v>
      </c>
      <c r="F43">
        <v>340</v>
      </c>
      <c r="G43">
        <v>7.4999999999999997E-2</v>
      </c>
      <c r="H43">
        <v>340</v>
      </c>
      <c r="I43">
        <v>7.4999999999999997E-2</v>
      </c>
      <c r="J43">
        <v>340</v>
      </c>
      <c r="K43">
        <v>7.3999999999999996E-2</v>
      </c>
      <c r="L43">
        <v>340</v>
      </c>
      <c r="M43">
        <v>7.4999999999999997E-2</v>
      </c>
    </row>
    <row r="44" spans="2:13" x14ac:dyDescent="0.4">
      <c r="B44">
        <v>341</v>
      </c>
      <c r="C44">
        <v>7.2999999999999995E-2</v>
      </c>
      <c r="D44">
        <v>341</v>
      </c>
      <c r="E44">
        <v>7.1999999999999995E-2</v>
      </c>
      <c r="F44">
        <v>341</v>
      </c>
      <c r="G44">
        <v>7.2999999999999995E-2</v>
      </c>
      <c r="H44">
        <v>341</v>
      </c>
      <c r="I44">
        <v>7.2999999999999995E-2</v>
      </c>
      <c r="J44">
        <v>341</v>
      </c>
      <c r="K44">
        <v>7.1999999999999995E-2</v>
      </c>
      <c r="L44">
        <v>341</v>
      </c>
      <c r="M44">
        <v>7.2999999999999995E-2</v>
      </c>
    </row>
    <row r="45" spans="2:13" x14ac:dyDescent="0.4">
      <c r="B45">
        <v>342</v>
      </c>
      <c r="C45">
        <v>7.0999999999999994E-2</v>
      </c>
      <c r="D45">
        <v>342</v>
      </c>
      <c r="E45">
        <v>7.0999999999999994E-2</v>
      </c>
      <c r="F45">
        <v>342</v>
      </c>
      <c r="G45">
        <v>7.0999999999999994E-2</v>
      </c>
      <c r="H45">
        <v>342</v>
      </c>
      <c r="I45">
        <v>7.1999999999999995E-2</v>
      </c>
      <c r="J45">
        <v>342</v>
      </c>
      <c r="K45">
        <v>7.0999999999999994E-2</v>
      </c>
      <c r="L45">
        <v>342</v>
      </c>
      <c r="M45">
        <v>7.0999999999999994E-2</v>
      </c>
    </row>
    <row r="46" spans="2:13" x14ac:dyDescent="0.4">
      <c r="B46">
        <v>343</v>
      </c>
      <c r="C46">
        <v>7.0999999999999994E-2</v>
      </c>
      <c r="D46">
        <v>343</v>
      </c>
      <c r="E46">
        <v>7.0999999999999994E-2</v>
      </c>
      <c r="F46">
        <v>343</v>
      </c>
      <c r="G46">
        <v>7.0999999999999994E-2</v>
      </c>
      <c r="H46">
        <v>343</v>
      </c>
      <c r="I46">
        <v>7.0999999999999994E-2</v>
      </c>
      <c r="J46">
        <v>343</v>
      </c>
      <c r="K46">
        <v>7.0000000000000007E-2</v>
      </c>
      <c r="L46">
        <v>343</v>
      </c>
      <c r="M46">
        <v>7.0000000000000007E-2</v>
      </c>
    </row>
    <row r="47" spans="2:13" x14ac:dyDescent="0.4">
      <c r="B47">
        <v>344</v>
      </c>
      <c r="C47">
        <v>7.1999999999999995E-2</v>
      </c>
      <c r="D47">
        <v>344</v>
      </c>
      <c r="E47">
        <v>7.1999999999999995E-2</v>
      </c>
      <c r="F47">
        <v>344</v>
      </c>
      <c r="G47">
        <v>7.1999999999999995E-2</v>
      </c>
      <c r="H47">
        <v>344</v>
      </c>
      <c r="I47">
        <v>7.1999999999999995E-2</v>
      </c>
      <c r="J47">
        <v>344</v>
      </c>
      <c r="K47">
        <v>7.0999999999999994E-2</v>
      </c>
      <c r="L47">
        <v>344</v>
      </c>
      <c r="M47">
        <v>7.0999999999999994E-2</v>
      </c>
    </row>
    <row r="48" spans="2:13" x14ac:dyDescent="0.4">
      <c r="B48">
        <v>345</v>
      </c>
      <c r="C48">
        <v>7.0999999999999994E-2</v>
      </c>
      <c r="D48">
        <v>345</v>
      </c>
      <c r="E48">
        <v>7.0999999999999994E-2</v>
      </c>
      <c r="F48">
        <v>345</v>
      </c>
      <c r="G48">
        <v>7.0999999999999994E-2</v>
      </c>
      <c r="H48">
        <v>345</v>
      </c>
      <c r="I48">
        <v>7.0999999999999994E-2</v>
      </c>
      <c r="J48">
        <v>345</v>
      </c>
      <c r="K48">
        <v>7.0000000000000007E-2</v>
      </c>
      <c r="L48">
        <v>345</v>
      </c>
      <c r="M48">
        <v>7.0999999999999994E-2</v>
      </c>
    </row>
    <row r="49" spans="2:13" x14ac:dyDescent="0.4">
      <c r="B49">
        <v>346</v>
      </c>
      <c r="C49">
        <v>7.0999999999999994E-2</v>
      </c>
      <c r="D49">
        <v>346</v>
      </c>
      <c r="E49">
        <v>7.0000000000000007E-2</v>
      </c>
      <c r="F49">
        <v>346</v>
      </c>
      <c r="G49">
        <v>7.0999999999999994E-2</v>
      </c>
      <c r="H49">
        <v>346</v>
      </c>
      <c r="I49">
        <v>7.0999999999999994E-2</v>
      </c>
      <c r="J49">
        <v>346</v>
      </c>
      <c r="K49">
        <v>7.0000000000000007E-2</v>
      </c>
      <c r="L49">
        <v>346</v>
      </c>
      <c r="M49">
        <v>7.0000000000000007E-2</v>
      </c>
    </row>
    <row r="50" spans="2:13" x14ac:dyDescent="0.4">
      <c r="B50">
        <v>347</v>
      </c>
      <c r="C50">
        <v>7.0999999999999994E-2</v>
      </c>
      <c r="D50">
        <v>347</v>
      </c>
      <c r="E50">
        <v>7.0999999999999994E-2</v>
      </c>
      <c r="F50">
        <v>347</v>
      </c>
      <c r="G50">
        <v>7.0999999999999994E-2</v>
      </c>
      <c r="H50">
        <v>347</v>
      </c>
      <c r="I50">
        <v>7.0999999999999994E-2</v>
      </c>
      <c r="J50">
        <v>347</v>
      </c>
      <c r="K50">
        <v>7.0000000000000007E-2</v>
      </c>
      <c r="L50">
        <v>347</v>
      </c>
      <c r="M50">
        <v>7.0999999999999994E-2</v>
      </c>
    </row>
    <row r="51" spans="2:13" x14ac:dyDescent="0.4">
      <c r="B51">
        <v>348</v>
      </c>
      <c r="C51">
        <v>7.0999999999999994E-2</v>
      </c>
      <c r="D51">
        <v>348</v>
      </c>
      <c r="E51">
        <v>7.0999999999999994E-2</v>
      </c>
      <c r="F51">
        <v>348</v>
      </c>
      <c r="G51">
        <v>7.0999999999999994E-2</v>
      </c>
      <c r="H51">
        <v>348</v>
      </c>
      <c r="I51">
        <v>7.1999999999999995E-2</v>
      </c>
      <c r="J51">
        <v>348</v>
      </c>
      <c r="K51">
        <v>7.0999999999999994E-2</v>
      </c>
      <c r="L51">
        <v>348</v>
      </c>
      <c r="M51">
        <v>7.0999999999999994E-2</v>
      </c>
    </row>
    <row r="52" spans="2:13" x14ac:dyDescent="0.4">
      <c r="B52">
        <v>349</v>
      </c>
      <c r="C52">
        <v>7.2999999999999995E-2</v>
      </c>
      <c r="D52">
        <v>349</v>
      </c>
      <c r="E52">
        <v>7.1999999999999995E-2</v>
      </c>
      <c r="F52">
        <v>349</v>
      </c>
      <c r="G52">
        <v>7.2999999999999995E-2</v>
      </c>
      <c r="H52">
        <v>349</v>
      </c>
      <c r="I52">
        <v>7.2999999999999995E-2</v>
      </c>
      <c r="J52">
        <v>349</v>
      </c>
      <c r="K52">
        <v>7.1999999999999995E-2</v>
      </c>
      <c r="L52">
        <v>349</v>
      </c>
      <c r="M52">
        <v>7.1999999999999995E-2</v>
      </c>
    </row>
    <row r="53" spans="2:13" x14ac:dyDescent="0.4">
      <c r="B53">
        <v>350</v>
      </c>
      <c r="C53">
        <v>7.2999999999999995E-2</v>
      </c>
      <c r="D53">
        <v>350</v>
      </c>
      <c r="E53">
        <v>7.1999999999999995E-2</v>
      </c>
      <c r="F53">
        <v>350</v>
      </c>
      <c r="G53">
        <v>7.2999999999999995E-2</v>
      </c>
      <c r="H53">
        <v>350</v>
      </c>
      <c r="I53">
        <v>7.2999999999999995E-2</v>
      </c>
      <c r="J53">
        <v>350</v>
      </c>
      <c r="K53">
        <v>7.1999999999999995E-2</v>
      </c>
      <c r="L53">
        <v>350</v>
      </c>
      <c r="M53">
        <v>7.1999999999999995E-2</v>
      </c>
    </row>
    <row r="54" spans="2:13" x14ac:dyDescent="0.4">
      <c r="B54">
        <v>351</v>
      </c>
      <c r="C54">
        <v>7.3999999999999996E-2</v>
      </c>
      <c r="D54">
        <v>351</v>
      </c>
      <c r="E54">
        <v>7.3999999999999996E-2</v>
      </c>
      <c r="F54">
        <v>351</v>
      </c>
      <c r="G54">
        <v>7.3999999999999996E-2</v>
      </c>
      <c r="H54">
        <v>351</v>
      </c>
      <c r="I54">
        <v>7.3999999999999996E-2</v>
      </c>
      <c r="J54">
        <v>351</v>
      </c>
      <c r="K54">
        <v>7.2999999999999995E-2</v>
      </c>
      <c r="L54">
        <v>351</v>
      </c>
      <c r="M54">
        <v>7.2999999999999995E-2</v>
      </c>
    </row>
    <row r="55" spans="2:13" x14ac:dyDescent="0.4">
      <c r="B55">
        <v>352</v>
      </c>
      <c r="C55">
        <v>7.4999999999999997E-2</v>
      </c>
      <c r="D55">
        <v>352</v>
      </c>
      <c r="E55">
        <v>7.3999999999999996E-2</v>
      </c>
      <c r="F55">
        <v>352</v>
      </c>
      <c r="G55">
        <v>7.4999999999999997E-2</v>
      </c>
      <c r="H55">
        <v>352</v>
      </c>
      <c r="I55">
        <v>7.4999999999999997E-2</v>
      </c>
      <c r="J55">
        <v>352</v>
      </c>
      <c r="K55">
        <v>7.3999999999999996E-2</v>
      </c>
      <c r="L55">
        <v>352</v>
      </c>
      <c r="M55">
        <v>7.3999999999999996E-2</v>
      </c>
    </row>
    <row r="56" spans="2:13" x14ac:dyDescent="0.4">
      <c r="B56">
        <v>353</v>
      </c>
      <c r="C56">
        <v>7.6999999999999999E-2</v>
      </c>
      <c r="D56">
        <v>353</v>
      </c>
      <c r="E56">
        <v>7.5999999999999998E-2</v>
      </c>
      <c r="F56">
        <v>353</v>
      </c>
      <c r="G56">
        <v>7.6999999999999999E-2</v>
      </c>
      <c r="H56">
        <v>353</v>
      </c>
      <c r="I56">
        <v>7.5999999999999998E-2</v>
      </c>
      <c r="J56">
        <v>353</v>
      </c>
      <c r="K56">
        <v>7.5999999999999998E-2</v>
      </c>
      <c r="L56">
        <v>353</v>
      </c>
      <c r="M56">
        <v>7.5999999999999998E-2</v>
      </c>
    </row>
    <row r="57" spans="2:13" x14ac:dyDescent="0.4">
      <c r="B57">
        <v>354</v>
      </c>
      <c r="C57">
        <v>7.8E-2</v>
      </c>
      <c r="D57">
        <v>354</v>
      </c>
      <c r="E57">
        <v>7.6999999999999999E-2</v>
      </c>
      <c r="F57">
        <v>354</v>
      </c>
      <c r="G57">
        <v>7.8E-2</v>
      </c>
      <c r="H57">
        <v>354</v>
      </c>
      <c r="I57">
        <v>7.8E-2</v>
      </c>
      <c r="J57">
        <v>354</v>
      </c>
      <c r="K57">
        <v>7.8E-2</v>
      </c>
      <c r="L57">
        <v>354</v>
      </c>
      <c r="M57">
        <v>7.6999999999999999E-2</v>
      </c>
    </row>
    <row r="58" spans="2:13" x14ac:dyDescent="0.4">
      <c r="B58">
        <v>355</v>
      </c>
      <c r="C58">
        <v>0.08</v>
      </c>
      <c r="D58">
        <v>355</v>
      </c>
      <c r="E58">
        <v>7.9000000000000001E-2</v>
      </c>
      <c r="F58">
        <v>355</v>
      </c>
      <c r="G58">
        <v>0.08</v>
      </c>
      <c r="H58">
        <v>355</v>
      </c>
      <c r="I58">
        <v>0.08</v>
      </c>
      <c r="J58">
        <v>355</v>
      </c>
      <c r="K58">
        <v>7.9000000000000001E-2</v>
      </c>
      <c r="L58">
        <v>355</v>
      </c>
      <c r="M58">
        <v>7.9000000000000001E-2</v>
      </c>
    </row>
    <row r="59" spans="2:13" x14ac:dyDescent="0.4">
      <c r="B59">
        <v>356</v>
      </c>
      <c r="C59">
        <v>8.3000000000000004E-2</v>
      </c>
      <c r="D59">
        <v>356</v>
      </c>
      <c r="E59">
        <v>8.2000000000000003E-2</v>
      </c>
      <c r="F59">
        <v>356</v>
      </c>
      <c r="G59">
        <v>8.3000000000000004E-2</v>
      </c>
      <c r="H59">
        <v>356</v>
      </c>
      <c r="I59">
        <v>8.1000000000000003E-2</v>
      </c>
      <c r="J59">
        <v>356</v>
      </c>
      <c r="K59">
        <v>8.1000000000000003E-2</v>
      </c>
      <c r="L59">
        <v>356</v>
      </c>
      <c r="M59">
        <v>8.2000000000000003E-2</v>
      </c>
    </row>
    <row r="60" spans="2:13" x14ac:dyDescent="0.4">
      <c r="B60">
        <v>357</v>
      </c>
      <c r="C60">
        <v>8.5000000000000006E-2</v>
      </c>
      <c r="D60">
        <v>357</v>
      </c>
      <c r="E60">
        <v>8.5000000000000006E-2</v>
      </c>
      <c r="F60">
        <v>357</v>
      </c>
      <c r="G60">
        <v>8.5000000000000006E-2</v>
      </c>
      <c r="H60">
        <v>357</v>
      </c>
      <c r="I60">
        <v>8.4000000000000005E-2</v>
      </c>
      <c r="J60">
        <v>357</v>
      </c>
      <c r="K60">
        <v>8.4000000000000005E-2</v>
      </c>
      <c r="L60">
        <v>357</v>
      </c>
      <c r="M60">
        <v>8.4000000000000005E-2</v>
      </c>
    </row>
    <row r="61" spans="2:13" x14ac:dyDescent="0.4">
      <c r="B61">
        <v>358</v>
      </c>
      <c r="C61">
        <v>8.7999999999999995E-2</v>
      </c>
      <c r="D61">
        <v>358</v>
      </c>
      <c r="E61">
        <v>8.6999999999999994E-2</v>
      </c>
      <c r="F61">
        <v>358</v>
      </c>
      <c r="G61">
        <v>8.7999999999999995E-2</v>
      </c>
      <c r="H61">
        <v>358</v>
      </c>
      <c r="I61">
        <v>8.6999999999999994E-2</v>
      </c>
      <c r="J61">
        <v>358</v>
      </c>
      <c r="K61">
        <v>8.5999999999999993E-2</v>
      </c>
      <c r="L61">
        <v>358</v>
      </c>
      <c r="M61">
        <v>8.5999999999999993E-2</v>
      </c>
    </row>
    <row r="62" spans="2:13" x14ac:dyDescent="0.4">
      <c r="B62">
        <v>359</v>
      </c>
      <c r="C62">
        <v>9.0999999999999998E-2</v>
      </c>
      <c r="D62">
        <v>359</v>
      </c>
      <c r="E62">
        <v>9.0999999999999998E-2</v>
      </c>
      <c r="F62">
        <v>359</v>
      </c>
      <c r="G62">
        <v>9.0999999999999998E-2</v>
      </c>
      <c r="H62">
        <v>359</v>
      </c>
      <c r="I62">
        <v>9.0999999999999998E-2</v>
      </c>
      <c r="J62">
        <v>359</v>
      </c>
      <c r="K62">
        <v>0.09</v>
      </c>
      <c r="L62">
        <v>359</v>
      </c>
      <c r="M62">
        <v>0.09</v>
      </c>
    </row>
    <row r="63" spans="2:13" x14ac:dyDescent="0.4">
      <c r="B63">
        <v>360</v>
      </c>
      <c r="C63">
        <v>9.4E-2</v>
      </c>
      <c r="D63">
        <v>360</v>
      </c>
      <c r="E63">
        <v>9.4E-2</v>
      </c>
      <c r="F63">
        <v>360</v>
      </c>
      <c r="G63">
        <v>9.4E-2</v>
      </c>
      <c r="H63">
        <v>360</v>
      </c>
      <c r="I63">
        <v>9.4E-2</v>
      </c>
      <c r="J63">
        <v>360</v>
      </c>
      <c r="K63">
        <v>9.2999999999999999E-2</v>
      </c>
      <c r="L63">
        <v>360</v>
      </c>
      <c r="M63">
        <v>9.2999999999999999E-2</v>
      </c>
    </row>
    <row r="64" spans="2:13" x14ac:dyDescent="0.4">
      <c r="B64">
        <v>361</v>
      </c>
      <c r="C64">
        <v>9.8000000000000004E-2</v>
      </c>
      <c r="D64">
        <v>361</v>
      </c>
      <c r="E64">
        <v>9.7000000000000003E-2</v>
      </c>
      <c r="F64">
        <v>361</v>
      </c>
      <c r="G64">
        <v>9.8000000000000004E-2</v>
      </c>
      <c r="H64">
        <v>361</v>
      </c>
      <c r="I64">
        <v>9.8000000000000004E-2</v>
      </c>
      <c r="J64">
        <v>361</v>
      </c>
      <c r="K64">
        <v>9.7000000000000003E-2</v>
      </c>
      <c r="L64">
        <v>361</v>
      </c>
      <c r="M64">
        <v>9.7000000000000003E-2</v>
      </c>
    </row>
    <row r="65" spans="2:13" x14ac:dyDescent="0.4">
      <c r="B65">
        <v>362</v>
      </c>
      <c r="C65">
        <v>0.10100000000000001</v>
      </c>
      <c r="D65">
        <v>362</v>
      </c>
      <c r="E65">
        <v>0.10100000000000001</v>
      </c>
      <c r="F65">
        <v>362</v>
      </c>
      <c r="G65">
        <v>0.10100000000000001</v>
      </c>
      <c r="H65">
        <v>362</v>
      </c>
      <c r="I65">
        <v>0.10100000000000001</v>
      </c>
      <c r="J65">
        <v>362</v>
      </c>
      <c r="K65">
        <v>0.1</v>
      </c>
      <c r="L65">
        <v>362</v>
      </c>
      <c r="M65">
        <v>0.1</v>
      </c>
    </row>
    <row r="66" spans="2:13" x14ac:dyDescent="0.4">
      <c r="B66">
        <v>363</v>
      </c>
      <c r="C66">
        <v>0.106</v>
      </c>
      <c r="D66">
        <v>363</v>
      </c>
      <c r="E66">
        <v>0.105</v>
      </c>
      <c r="F66">
        <v>363</v>
      </c>
      <c r="G66">
        <v>0.106</v>
      </c>
      <c r="H66">
        <v>363</v>
      </c>
      <c r="I66">
        <v>0.106</v>
      </c>
      <c r="J66">
        <v>363</v>
      </c>
      <c r="K66">
        <v>0.105</v>
      </c>
      <c r="L66">
        <v>363</v>
      </c>
      <c r="M66">
        <v>0.105</v>
      </c>
    </row>
    <row r="67" spans="2:13" x14ac:dyDescent="0.4">
      <c r="B67">
        <v>364</v>
      </c>
      <c r="C67">
        <v>0.109</v>
      </c>
      <c r="D67">
        <v>364</v>
      </c>
      <c r="E67">
        <v>0.109</v>
      </c>
      <c r="F67">
        <v>364</v>
      </c>
      <c r="G67">
        <v>0.109</v>
      </c>
      <c r="H67">
        <v>364</v>
      </c>
      <c r="I67">
        <v>0.109</v>
      </c>
      <c r="J67">
        <v>364</v>
      </c>
      <c r="K67">
        <v>0.109</v>
      </c>
      <c r="L67">
        <v>364</v>
      </c>
      <c r="M67">
        <v>0.108</v>
      </c>
    </row>
    <row r="68" spans="2:13" x14ac:dyDescent="0.4">
      <c r="B68">
        <v>365</v>
      </c>
      <c r="C68">
        <v>0.114</v>
      </c>
      <c r="D68">
        <v>365</v>
      </c>
      <c r="E68">
        <v>0.114</v>
      </c>
      <c r="F68">
        <v>365</v>
      </c>
      <c r="G68">
        <v>0.114</v>
      </c>
      <c r="H68">
        <v>365</v>
      </c>
      <c r="I68">
        <v>0.114</v>
      </c>
      <c r="J68">
        <v>365</v>
      </c>
      <c r="K68">
        <v>0.113</v>
      </c>
      <c r="L68">
        <v>365</v>
      </c>
      <c r="M68">
        <v>0.113</v>
      </c>
    </row>
    <row r="69" spans="2:13" x14ac:dyDescent="0.4">
      <c r="B69">
        <v>366</v>
      </c>
      <c r="C69">
        <v>0.11899999999999999</v>
      </c>
      <c r="D69">
        <v>366</v>
      </c>
      <c r="E69">
        <v>0.11899999999999999</v>
      </c>
      <c r="F69">
        <v>366</v>
      </c>
      <c r="G69">
        <v>0.11899999999999999</v>
      </c>
      <c r="H69">
        <v>366</v>
      </c>
      <c r="I69">
        <v>0.11899999999999999</v>
      </c>
      <c r="J69">
        <v>366</v>
      </c>
      <c r="K69">
        <v>0.11799999999999999</v>
      </c>
      <c r="L69">
        <v>366</v>
      </c>
      <c r="M69">
        <v>0.11799999999999999</v>
      </c>
    </row>
    <row r="70" spans="2:13" x14ac:dyDescent="0.4">
      <c r="B70">
        <v>367</v>
      </c>
      <c r="C70">
        <v>0.124</v>
      </c>
      <c r="D70">
        <v>367</v>
      </c>
      <c r="E70">
        <v>0.124</v>
      </c>
      <c r="F70">
        <v>367</v>
      </c>
      <c r="G70">
        <v>0.124</v>
      </c>
      <c r="H70">
        <v>367</v>
      </c>
      <c r="I70">
        <v>0.124</v>
      </c>
      <c r="J70">
        <v>367</v>
      </c>
      <c r="K70">
        <v>0.123</v>
      </c>
      <c r="L70">
        <v>367</v>
      </c>
      <c r="M70">
        <v>0.123</v>
      </c>
    </row>
    <row r="71" spans="2:13" x14ac:dyDescent="0.4">
      <c r="B71">
        <v>368</v>
      </c>
      <c r="C71">
        <v>0.129</v>
      </c>
      <c r="D71">
        <v>368</v>
      </c>
      <c r="E71">
        <v>0.129</v>
      </c>
      <c r="F71">
        <v>368</v>
      </c>
      <c r="G71">
        <v>0.129</v>
      </c>
      <c r="H71">
        <v>368</v>
      </c>
      <c r="I71">
        <v>0.129</v>
      </c>
      <c r="J71">
        <v>368</v>
      </c>
      <c r="K71">
        <v>0.128</v>
      </c>
      <c r="L71">
        <v>368</v>
      </c>
      <c r="M71">
        <v>0.128</v>
      </c>
    </row>
    <row r="72" spans="2:13" x14ac:dyDescent="0.4">
      <c r="B72">
        <v>369</v>
      </c>
      <c r="C72">
        <v>0.13500000000000001</v>
      </c>
      <c r="D72">
        <v>369</v>
      </c>
      <c r="E72">
        <v>0.13400000000000001</v>
      </c>
      <c r="F72">
        <v>369</v>
      </c>
      <c r="G72">
        <v>0.13500000000000001</v>
      </c>
      <c r="H72">
        <v>369</v>
      </c>
      <c r="I72">
        <v>0.13400000000000001</v>
      </c>
      <c r="J72">
        <v>369</v>
      </c>
      <c r="K72">
        <v>0.13300000000000001</v>
      </c>
      <c r="L72">
        <v>369</v>
      </c>
      <c r="M72">
        <v>0.13300000000000001</v>
      </c>
    </row>
    <row r="73" spans="2:13" x14ac:dyDescent="0.4">
      <c r="B73">
        <v>370</v>
      </c>
      <c r="C73">
        <v>0.14000000000000001</v>
      </c>
      <c r="D73">
        <v>370</v>
      </c>
      <c r="E73">
        <v>0.13900000000000001</v>
      </c>
      <c r="F73">
        <v>370</v>
      </c>
      <c r="G73">
        <v>0.14000000000000001</v>
      </c>
      <c r="H73">
        <v>370</v>
      </c>
      <c r="I73">
        <v>0.14000000000000001</v>
      </c>
      <c r="J73">
        <v>370</v>
      </c>
      <c r="K73">
        <v>0.13800000000000001</v>
      </c>
      <c r="L73">
        <v>370</v>
      </c>
      <c r="M73">
        <v>0.13800000000000001</v>
      </c>
    </row>
    <row r="74" spans="2:13" x14ac:dyDescent="0.4">
      <c r="B74">
        <v>371</v>
      </c>
      <c r="C74">
        <v>0.14599999999999999</v>
      </c>
      <c r="D74">
        <v>371</v>
      </c>
      <c r="E74">
        <v>0.14499999999999999</v>
      </c>
      <c r="F74">
        <v>371</v>
      </c>
      <c r="G74">
        <v>0.14599999999999999</v>
      </c>
      <c r="H74">
        <v>371</v>
      </c>
      <c r="I74">
        <v>0.14499999999999999</v>
      </c>
      <c r="J74">
        <v>371</v>
      </c>
      <c r="K74">
        <v>0.14399999999999999</v>
      </c>
      <c r="L74">
        <v>371</v>
      </c>
      <c r="M74">
        <v>0.14499999999999999</v>
      </c>
    </row>
    <row r="75" spans="2:13" x14ac:dyDescent="0.4">
      <c r="B75">
        <v>372</v>
      </c>
      <c r="C75">
        <v>0.152</v>
      </c>
      <c r="D75">
        <v>372</v>
      </c>
      <c r="E75">
        <v>0.151</v>
      </c>
      <c r="F75">
        <v>372</v>
      </c>
      <c r="G75">
        <v>0.152</v>
      </c>
      <c r="H75">
        <v>372</v>
      </c>
      <c r="I75">
        <v>0.151</v>
      </c>
      <c r="J75">
        <v>372</v>
      </c>
      <c r="K75">
        <v>0.15</v>
      </c>
      <c r="L75">
        <v>372</v>
      </c>
      <c r="M75">
        <v>0.15</v>
      </c>
    </row>
    <row r="76" spans="2:13" x14ac:dyDescent="0.4">
      <c r="B76">
        <v>373</v>
      </c>
      <c r="C76">
        <v>0.158</v>
      </c>
      <c r="D76">
        <v>373</v>
      </c>
      <c r="E76">
        <v>0.158</v>
      </c>
      <c r="F76">
        <v>373</v>
      </c>
      <c r="G76">
        <v>0.158</v>
      </c>
      <c r="H76">
        <v>373</v>
      </c>
      <c r="I76">
        <v>0.157</v>
      </c>
      <c r="J76">
        <v>373</v>
      </c>
      <c r="K76">
        <v>0.157</v>
      </c>
      <c r="L76">
        <v>373</v>
      </c>
      <c r="M76">
        <v>0.157</v>
      </c>
    </row>
    <row r="77" spans="2:13" x14ac:dyDescent="0.4">
      <c r="B77">
        <v>374</v>
      </c>
      <c r="C77">
        <v>0.16400000000000001</v>
      </c>
      <c r="D77">
        <v>374</v>
      </c>
      <c r="E77">
        <v>0.16400000000000001</v>
      </c>
      <c r="F77">
        <v>374</v>
      </c>
      <c r="G77">
        <v>0.16400000000000001</v>
      </c>
      <c r="H77">
        <v>374</v>
      </c>
      <c r="I77">
        <v>0.16400000000000001</v>
      </c>
      <c r="J77">
        <v>374</v>
      </c>
      <c r="K77">
        <v>0.16300000000000001</v>
      </c>
      <c r="L77">
        <v>374</v>
      </c>
      <c r="M77">
        <v>0.16300000000000001</v>
      </c>
    </row>
    <row r="78" spans="2:13" x14ac:dyDescent="0.4">
      <c r="B78">
        <v>375</v>
      </c>
      <c r="C78">
        <v>0.17100000000000001</v>
      </c>
      <c r="D78">
        <v>375</v>
      </c>
      <c r="E78">
        <v>0.17100000000000001</v>
      </c>
      <c r="F78">
        <v>375</v>
      </c>
      <c r="G78">
        <v>0.17100000000000001</v>
      </c>
      <c r="H78">
        <v>375</v>
      </c>
      <c r="I78">
        <v>0.17100000000000001</v>
      </c>
      <c r="J78">
        <v>375</v>
      </c>
      <c r="K78">
        <v>0.16900000000000001</v>
      </c>
      <c r="L78">
        <v>375</v>
      </c>
      <c r="M78">
        <v>0.16900000000000001</v>
      </c>
    </row>
    <row r="79" spans="2:13" x14ac:dyDescent="0.4">
      <c r="B79">
        <v>376</v>
      </c>
      <c r="C79">
        <v>0.17899999999999999</v>
      </c>
      <c r="D79">
        <v>376</v>
      </c>
      <c r="E79">
        <v>0.17699999999999999</v>
      </c>
      <c r="F79">
        <v>376</v>
      </c>
      <c r="G79">
        <v>0.17899999999999999</v>
      </c>
      <c r="H79">
        <v>376</v>
      </c>
      <c r="I79">
        <v>0.17699999999999999</v>
      </c>
      <c r="J79">
        <v>376</v>
      </c>
      <c r="K79">
        <v>0.17599999999999999</v>
      </c>
      <c r="L79">
        <v>376</v>
      </c>
      <c r="M79">
        <v>0.17599999999999999</v>
      </c>
    </row>
    <row r="80" spans="2:13" x14ac:dyDescent="0.4">
      <c r="B80">
        <v>377</v>
      </c>
      <c r="C80">
        <v>0.185</v>
      </c>
      <c r="D80">
        <v>377</v>
      </c>
      <c r="E80">
        <v>0.185</v>
      </c>
      <c r="F80">
        <v>377</v>
      </c>
      <c r="G80">
        <v>0.185</v>
      </c>
      <c r="H80">
        <v>377</v>
      </c>
      <c r="I80">
        <v>0.185</v>
      </c>
      <c r="J80">
        <v>377</v>
      </c>
      <c r="K80">
        <v>0.183</v>
      </c>
      <c r="L80">
        <v>377</v>
      </c>
      <c r="M80">
        <v>0.183</v>
      </c>
    </row>
    <row r="81" spans="2:13" x14ac:dyDescent="0.4">
      <c r="B81">
        <v>378</v>
      </c>
      <c r="C81">
        <v>0.192</v>
      </c>
      <c r="D81">
        <v>378</v>
      </c>
      <c r="E81">
        <v>0.192</v>
      </c>
      <c r="F81">
        <v>378</v>
      </c>
      <c r="G81">
        <v>0.192</v>
      </c>
      <c r="H81">
        <v>378</v>
      </c>
      <c r="I81">
        <v>0.191</v>
      </c>
      <c r="J81">
        <v>378</v>
      </c>
      <c r="K81">
        <v>0.191</v>
      </c>
      <c r="L81">
        <v>378</v>
      </c>
      <c r="M81">
        <v>0.19</v>
      </c>
    </row>
    <row r="82" spans="2:13" x14ac:dyDescent="0.4">
      <c r="B82">
        <v>379</v>
      </c>
      <c r="C82">
        <v>0.2</v>
      </c>
      <c r="D82">
        <v>379</v>
      </c>
      <c r="E82">
        <v>0.2</v>
      </c>
      <c r="F82">
        <v>379</v>
      </c>
      <c r="G82">
        <v>0.2</v>
      </c>
      <c r="H82">
        <v>379</v>
      </c>
      <c r="I82">
        <v>0.19900000000000001</v>
      </c>
      <c r="J82">
        <v>379</v>
      </c>
      <c r="K82">
        <v>0.19800000000000001</v>
      </c>
      <c r="L82">
        <v>379</v>
      </c>
      <c r="M82">
        <v>0.19800000000000001</v>
      </c>
    </row>
    <row r="83" spans="2:13" x14ac:dyDescent="0.4">
      <c r="B83">
        <v>380</v>
      </c>
      <c r="C83">
        <v>0.20799999999999999</v>
      </c>
      <c r="D83">
        <v>380</v>
      </c>
      <c r="E83">
        <v>0.20699999999999999</v>
      </c>
      <c r="F83">
        <v>380</v>
      </c>
      <c r="G83">
        <v>0.20799999999999999</v>
      </c>
      <c r="H83">
        <v>380</v>
      </c>
      <c r="I83">
        <v>0.20699999999999999</v>
      </c>
      <c r="J83">
        <v>380</v>
      </c>
      <c r="K83">
        <v>0.20599999999999999</v>
      </c>
      <c r="L83">
        <v>380</v>
      </c>
      <c r="M83">
        <v>0.20499999999999999</v>
      </c>
    </row>
    <row r="84" spans="2:13" x14ac:dyDescent="0.4">
      <c r="B84">
        <v>381</v>
      </c>
      <c r="C84">
        <v>0.216</v>
      </c>
      <c r="D84">
        <v>381</v>
      </c>
      <c r="E84">
        <v>0.215</v>
      </c>
      <c r="F84">
        <v>381</v>
      </c>
      <c r="G84">
        <v>0.216</v>
      </c>
      <c r="H84">
        <v>381</v>
      </c>
      <c r="I84">
        <v>0.215</v>
      </c>
      <c r="J84">
        <v>381</v>
      </c>
      <c r="K84">
        <v>0.214</v>
      </c>
      <c r="L84">
        <v>381</v>
      </c>
      <c r="M84">
        <v>0.21299999999999999</v>
      </c>
    </row>
    <row r="85" spans="2:13" x14ac:dyDescent="0.4">
      <c r="B85">
        <v>382</v>
      </c>
      <c r="C85">
        <v>0.224</v>
      </c>
      <c r="D85">
        <v>382</v>
      </c>
      <c r="E85">
        <v>0.224</v>
      </c>
      <c r="F85">
        <v>382</v>
      </c>
      <c r="G85">
        <v>0.224</v>
      </c>
      <c r="H85">
        <v>382</v>
      </c>
      <c r="I85">
        <v>0.223</v>
      </c>
      <c r="J85">
        <v>382</v>
      </c>
      <c r="K85">
        <v>0.222</v>
      </c>
      <c r="L85">
        <v>382</v>
      </c>
      <c r="M85">
        <v>0.221</v>
      </c>
    </row>
    <row r="86" spans="2:13" x14ac:dyDescent="0.4">
      <c r="B86">
        <v>383</v>
      </c>
      <c r="C86">
        <v>0.23200000000000001</v>
      </c>
      <c r="D86">
        <v>383</v>
      </c>
      <c r="E86">
        <v>0.23100000000000001</v>
      </c>
      <c r="F86">
        <v>383</v>
      </c>
      <c r="G86">
        <v>0.23200000000000001</v>
      </c>
      <c r="H86">
        <v>383</v>
      </c>
      <c r="I86">
        <v>0.23100000000000001</v>
      </c>
      <c r="J86">
        <v>383</v>
      </c>
      <c r="K86">
        <v>0.22900000000000001</v>
      </c>
      <c r="L86">
        <v>383</v>
      </c>
      <c r="M86">
        <v>0.22900000000000001</v>
      </c>
    </row>
    <row r="87" spans="2:13" x14ac:dyDescent="0.4">
      <c r="B87">
        <v>384</v>
      </c>
      <c r="C87">
        <v>0.24</v>
      </c>
      <c r="D87">
        <v>384</v>
      </c>
      <c r="E87">
        <v>0.24</v>
      </c>
      <c r="F87">
        <v>384</v>
      </c>
      <c r="G87">
        <v>0.24</v>
      </c>
      <c r="H87">
        <v>384</v>
      </c>
      <c r="I87">
        <v>0.23899999999999999</v>
      </c>
      <c r="J87">
        <v>384</v>
      </c>
      <c r="K87">
        <v>0.23699999999999999</v>
      </c>
      <c r="L87">
        <v>384</v>
      </c>
      <c r="M87">
        <v>0.23699999999999999</v>
      </c>
    </row>
    <row r="88" spans="2:13" x14ac:dyDescent="0.4">
      <c r="B88">
        <v>385</v>
      </c>
      <c r="C88">
        <v>0.248</v>
      </c>
      <c r="D88">
        <v>385</v>
      </c>
      <c r="E88">
        <v>0.247</v>
      </c>
      <c r="F88">
        <v>385</v>
      </c>
      <c r="G88">
        <v>0.248</v>
      </c>
      <c r="H88">
        <v>385</v>
      </c>
      <c r="I88">
        <v>0.247</v>
      </c>
      <c r="J88">
        <v>385</v>
      </c>
      <c r="K88">
        <v>0.246</v>
      </c>
      <c r="L88">
        <v>385</v>
      </c>
      <c r="M88">
        <v>0.245</v>
      </c>
    </row>
    <row r="89" spans="2:13" x14ac:dyDescent="0.4">
      <c r="B89">
        <v>386</v>
      </c>
      <c r="C89">
        <v>0.25600000000000001</v>
      </c>
      <c r="D89">
        <v>386</v>
      </c>
      <c r="E89">
        <v>0.255</v>
      </c>
      <c r="F89">
        <v>386</v>
      </c>
      <c r="G89">
        <v>0.25600000000000001</v>
      </c>
      <c r="H89">
        <v>386</v>
      </c>
      <c r="I89">
        <v>0.255</v>
      </c>
      <c r="J89">
        <v>386</v>
      </c>
      <c r="K89">
        <v>0.253</v>
      </c>
      <c r="L89">
        <v>386</v>
      </c>
      <c r="M89">
        <v>0.252</v>
      </c>
    </row>
    <row r="90" spans="2:13" x14ac:dyDescent="0.4">
      <c r="B90">
        <v>387</v>
      </c>
      <c r="C90">
        <v>0.26400000000000001</v>
      </c>
      <c r="D90">
        <v>387</v>
      </c>
      <c r="E90">
        <v>0.26300000000000001</v>
      </c>
      <c r="F90">
        <v>387</v>
      </c>
      <c r="G90">
        <v>0.26400000000000001</v>
      </c>
      <c r="H90">
        <v>387</v>
      </c>
      <c r="I90">
        <v>0.26300000000000001</v>
      </c>
      <c r="J90">
        <v>387</v>
      </c>
      <c r="K90">
        <v>0.26100000000000001</v>
      </c>
      <c r="L90">
        <v>387</v>
      </c>
      <c r="M90">
        <v>0.26</v>
      </c>
    </row>
    <row r="91" spans="2:13" x14ac:dyDescent="0.4">
      <c r="B91">
        <v>388</v>
      </c>
      <c r="C91">
        <v>0.27200000000000002</v>
      </c>
      <c r="D91">
        <v>388</v>
      </c>
      <c r="E91">
        <v>0.27100000000000002</v>
      </c>
      <c r="F91">
        <v>388</v>
      </c>
      <c r="G91">
        <v>0.27200000000000002</v>
      </c>
      <c r="H91">
        <v>388</v>
      </c>
      <c r="I91">
        <v>0.27100000000000002</v>
      </c>
      <c r="J91">
        <v>388</v>
      </c>
      <c r="K91">
        <v>0.27</v>
      </c>
      <c r="L91">
        <v>388</v>
      </c>
      <c r="M91">
        <v>0.26800000000000002</v>
      </c>
    </row>
    <row r="92" spans="2:13" x14ac:dyDescent="0.4">
      <c r="B92">
        <v>389</v>
      </c>
      <c r="C92">
        <v>0.28100000000000003</v>
      </c>
      <c r="D92">
        <v>389</v>
      </c>
      <c r="E92">
        <v>0.28000000000000003</v>
      </c>
      <c r="F92">
        <v>389</v>
      </c>
      <c r="G92">
        <v>0.28100000000000003</v>
      </c>
      <c r="H92">
        <v>389</v>
      </c>
      <c r="I92">
        <v>0.27900000000000003</v>
      </c>
      <c r="J92">
        <v>389</v>
      </c>
      <c r="K92">
        <v>0.27800000000000002</v>
      </c>
      <c r="L92">
        <v>389</v>
      </c>
      <c r="M92">
        <v>0.27700000000000002</v>
      </c>
    </row>
    <row r="93" spans="2:13" x14ac:dyDescent="0.4">
      <c r="B93">
        <v>390</v>
      </c>
      <c r="C93">
        <v>0.28899999999999998</v>
      </c>
      <c r="D93">
        <v>390</v>
      </c>
      <c r="E93">
        <v>0.28799999999999998</v>
      </c>
      <c r="F93">
        <v>390</v>
      </c>
      <c r="G93">
        <v>0.28899999999999998</v>
      </c>
      <c r="H93">
        <v>390</v>
      </c>
      <c r="I93">
        <v>0.28699999999999998</v>
      </c>
      <c r="J93">
        <v>390</v>
      </c>
      <c r="K93">
        <v>0.28599999999999998</v>
      </c>
      <c r="L93">
        <v>390</v>
      </c>
      <c r="M93">
        <v>0.28399999999999997</v>
      </c>
    </row>
    <row r="94" spans="2:13" x14ac:dyDescent="0.4">
      <c r="B94">
        <v>391</v>
      </c>
      <c r="C94">
        <v>0.29599999999999999</v>
      </c>
      <c r="D94">
        <v>391</v>
      </c>
      <c r="E94">
        <v>0.29499999999999998</v>
      </c>
      <c r="F94">
        <v>391</v>
      </c>
      <c r="G94">
        <v>0.29599999999999999</v>
      </c>
      <c r="H94">
        <v>391</v>
      </c>
      <c r="I94">
        <v>0.29499999999999998</v>
      </c>
      <c r="J94">
        <v>391</v>
      </c>
      <c r="K94">
        <v>0.29299999999999998</v>
      </c>
      <c r="L94">
        <v>391</v>
      </c>
      <c r="M94">
        <v>0.29199999999999998</v>
      </c>
    </row>
    <row r="95" spans="2:13" x14ac:dyDescent="0.4">
      <c r="B95">
        <v>392</v>
      </c>
      <c r="C95">
        <v>0.30399999999999999</v>
      </c>
      <c r="D95">
        <v>392</v>
      </c>
      <c r="E95">
        <v>0.30299999999999999</v>
      </c>
      <c r="F95">
        <v>392</v>
      </c>
      <c r="G95">
        <v>0.30399999999999999</v>
      </c>
      <c r="H95">
        <v>392</v>
      </c>
      <c r="I95">
        <v>0.30199999999999999</v>
      </c>
      <c r="J95">
        <v>392</v>
      </c>
      <c r="K95">
        <v>0.30099999999999999</v>
      </c>
      <c r="L95">
        <v>392</v>
      </c>
      <c r="M95">
        <v>0.29899999999999999</v>
      </c>
    </row>
    <row r="96" spans="2:13" x14ac:dyDescent="0.4">
      <c r="B96">
        <v>393</v>
      </c>
      <c r="C96">
        <v>0.311</v>
      </c>
      <c r="D96">
        <v>393</v>
      </c>
      <c r="E96">
        <v>0.31</v>
      </c>
      <c r="F96">
        <v>393</v>
      </c>
      <c r="G96">
        <v>0.311</v>
      </c>
      <c r="H96">
        <v>393</v>
      </c>
      <c r="I96">
        <v>0.309</v>
      </c>
      <c r="J96">
        <v>393</v>
      </c>
      <c r="K96">
        <v>0.308</v>
      </c>
      <c r="L96">
        <v>393</v>
      </c>
      <c r="M96">
        <v>0.30599999999999999</v>
      </c>
    </row>
    <row r="97" spans="2:13" x14ac:dyDescent="0.4">
      <c r="B97">
        <v>394</v>
      </c>
      <c r="C97">
        <v>0.318</v>
      </c>
      <c r="D97">
        <v>394</v>
      </c>
      <c r="E97">
        <v>0.317</v>
      </c>
      <c r="F97">
        <v>394</v>
      </c>
      <c r="G97">
        <v>0.318</v>
      </c>
      <c r="H97">
        <v>394</v>
      </c>
      <c r="I97">
        <v>0.316</v>
      </c>
      <c r="J97">
        <v>394</v>
      </c>
      <c r="K97">
        <v>0.315</v>
      </c>
      <c r="L97">
        <v>394</v>
      </c>
      <c r="M97">
        <v>0.313</v>
      </c>
    </row>
    <row r="98" spans="2:13" x14ac:dyDescent="0.4">
      <c r="B98">
        <v>395</v>
      </c>
      <c r="C98">
        <v>0.32500000000000001</v>
      </c>
      <c r="D98">
        <v>395</v>
      </c>
      <c r="E98">
        <v>0.32400000000000001</v>
      </c>
      <c r="F98">
        <v>395</v>
      </c>
      <c r="G98">
        <v>0.32500000000000001</v>
      </c>
      <c r="H98">
        <v>395</v>
      </c>
      <c r="I98">
        <v>0.32300000000000001</v>
      </c>
      <c r="J98">
        <v>395</v>
      </c>
      <c r="K98">
        <v>0.32100000000000001</v>
      </c>
      <c r="L98">
        <v>395</v>
      </c>
      <c r="M98">
        <v>0.32</v>
      </c>
    </row>
    <row r="99" spans="2:13" x14ac:dyDescent="0.4">
      <c r="B99">
        <v>396</v>
      </c>
      <c r="C99">
        <v>0.33100000000000002</v>
      </c>
      <c r="D99">
        <v>396</v>
      </c>
      <c r="E99">
        <v>0.33</v>
      </c>
      <c r="F99">
        <v>396</v>
      </c>
      <c r="G99">
        <v>0.33100000000000002</v>
      </c>
      <c r="H99">
        <v>396</v>
      </c>
      <c r="I99">
        <v>0.32900000000000001</v>
      </c>
      <c r="J99">
        <v>396</v>
      </c>
      <c r="K99">
        <v>0.32700000000000001</v>
      </c>
      <c r="L99">
        <v>396</v>
      </c>
      <c r="M99">
        <v>0.32600000000000001</v>
      </c>
    </row>
    <row r="100" spans="2:13" x14ac:dyDescent="0.4">
      <c r="B100">
        <v>397</v>
      </c>
      <c r="C100">
        <v>0.33700000000000002</v>
      </c>
      <c r="D100">
        <v>397</v>
      </c>
      <c r="E100">
        <v>0.33600000000000002</v>
      </c>
      <c r="F100">
        <v>397</v>
      </c>
      <c r="G100">
        <v>0.33700000000000002</v>
      </c>
      <c r="H100">
        <v>397</v>
      </c>
      <c r="I100">
        <v>0.33500000000000002</v>
      </c>
      <c r="J100">
        <v>397</v>
      </c>
      <c r="K100">
        <v>0.33300000000000002</v>
      </c>
      <c r="L100">
        <v>397</v>
      </c>
      <c r="M100">
        <v>0.33200000000000002</v>
      </c>
    </row>
    <row r="101" spans="2:13" x14ac:dyDescent="0.4">
      <c r="B101">
        <v>398</v>
      </c>
      <c r="C101">
        <v>0.34300000000000003</v>
      </c>
      <c r="D101">
        <v>398</v>
      </c>
      <c r="E101">
        <v>0.34200000000000003</v>
      </c>
      <c r="F101">
        <v>398</v>
      </c>
      <c r="G101">
        <v>0.34300000000000003</v>
      </c>
      <c r="H101">
        <v>398</v>
      </c>
      <c r="I101">
        <v>0.34100000000000003</v>
      </c>
      <c r="J101">
        <v>398</v>
      </c>
      <c r="K101">
        <v>0.33900000000000002</v>
      </c>
      <c r="L101">
        <v>398</v>
      </c>
      <c r="M101">
        <v>0.33800000000000002</v>
      </c>
    </row>
    <row r="102" spans="2:13" x14ac:dyDescent="0.4">
      <c r="B102">
        <v>399</v>
      </c>
      <c r="C102">
        <v>0.34899999999999998</v>
      </c>
      <c r="D102">
        <v>399</v>
      </c>
      <c r="E102">
        <v>0.34799999999999998</v>
      </c>
      <c r="F102">
        <v>399</v>
      </c>
      <c r="G102">
        <v>0.34899999999999998</v>
      </c>
      <c r="H102">
        <v>399</v>
      </c>
      <c r="I102">
        <v>0.34799999999999998</v>
      </c>
      <c r="J102">
        <v>399</v>
      </c>
      <c r="K102">
        <v>0.34499999999999997</v>
      </c>
      <c r="L102">
        <v>399</v>
      </c>
      <c r="M102">
        <v>0.34300000000000003</v>
      </c>
    </row>
    <row r="103" spans="2:13" x14ac:dyDescent="0.4">
      <c r="B103">
        <v>400</v>
      </c>
      <c r="C103">
        <v>0.35499999999999998</v>
      </c>
      <c r="D103">
        <v>400</v>
      </c>
      <c r="E103">
        <v>0.35399999999999998</v>
      </c>
      <c r="F103">
        <v>400</v>
      </c>
      <c r="G103">
        <v>0.35499999999999998</v>
      </c>
      <c r="H103">
        <v>400</v>
      </c>
      <c r="I103">
        <v>0.35299999999999998</v>
      </c>
      <c r="J103">
        <v>400</v>
      </c>
      <c r="K103">
        <v>0.35099999999999998</v>
      </c>
      <c r="L103">
        <v>400</v>
      </c>
      <c r="M103">
        <v>0.35</v>
      </c>
    </row>
    <row r="104" spans="2:13" x14ac:dyDescent="0.4">
      <c r="B104">
        <v>401</v>
      </c>
      <c r="C104">
        <v>0.36</v>
      </c>
      <c r="D104">
        <v>401</v>
      </c>
      <c r="E104">
        <v>0.36</v>
      </c>
      <c r="F104">
        <v>401</v>
      </c>
      <c r="G104">
        <v>0.36</v>
      </c>
      <c r="H104">
        <v>401</v>
      </c>
      <c r="I104">
        <v>0.35899999999999999</v>
      </c>
      <c r="J104">
        <v>401</v>
      </c>
      <c r="K104">
        <v>0.35699999999999998</v>
      </c>
      <c r="L104">
        <v>401</v>
      </c>
      <c r="M104">
        <v>0.35499999999999998</v>
      </c>
    </row>
    <row r="105" spans="2:13" x14ac:dyDescent="0.4">
      <c r="B105">
        <v>402</v>
      </c>
      <c r="C105">
        <v>0.36599999999999999</v>
      </c>
      <c r="D105">
        <v>402</v>
      </c>
      <c r="E105">
        <v>0.36599999999999999</v>
      </c>
      <c r="F105">
        <v>402</v>
      </c>
      <c r="G105">
        <v>0.36599999999999999</v>
      </c>
      <c r="H105">
        <v>402</v>
      </c>
      <c r="I105">
        <v>0.36499999999999999</v>
      </c>
      <c r="J105">
        <v>402</v>
      </c>
      <c r="K105">
        <v>0.36299999999999999</v>
      </c>
      <c r="L105">
        <v>402</v>
      </c>
      <c r="M105">
        <v>0.36099999999999999</v>
      </c>
    </row>
    <row r="106" spans="2:13" x14ac:dyDescent="0.4">
      <c r="B106">
        <v>403</v>
      </c>
      <c r="C106">
        <v>0.372</v>
      </c>
      <c r="D106">
        <v>403</v>
      </c>
      <c r="E106">
        <v>0.371</v>
      </c>
      <c r="F106">
        <v>403</v>
      </c>
      <c r="G106">
        <v>0.372</v>
      </c>
      <c r="H106">
        <v>403</v>
      </c>
      <c r="I106">
        <v>0.371</v>
      </c>
      <c r="J106">
        <v>403</v>
      </c>
      <c r="K106">
        <v>0.36799999999999999</v>
      </c>
      <c r="L106">
        <v>403</v>
      </c>
      <c r="M106">
        <v>0.36699999999999999</v>
      </c>
    </row>
    <row r="107" spans="2:13" x14ac:dyDescent="0.4">
      <c r="B107">
        <v>404</v>
      </c>
      <c r="C107">
        <v>0.378</v>
      </c>
      <c r="D107">
        <v>404</v>
      </c>
      <c r="E107">
        <v>0.377</v>
      </c>
      <c r="F107">
        <v>404</v>
      </c>
      <c r="G107">
        <v>0.378</v>
      </c>
      <c r="H107">
        <v>404</v>
      </c>
      <c r="I107">
        <v>0.376</v>
      </c>
      <c r="J107">
        <v>404</v>
      </c>
      <c r="K107">
        <v>0.374</v>
      </c>
      <c r="L107">
        <v>404</v>
      </c>
      <c r="M107">
        <v>0.372</v>
      </c>
    </row>
    <row r="108" spans="2:13" x14ac:dyDescent="0.4">
      <c r="B108">
        <v>405</v>
      </c>
      <c r="C108">
        <v>0.38300000000000001</v>
      </c>
      <c r="D108">
        <v>405</v>
      </c>
      <c r="E108">
        <v>0.38200000000000001</v>
      </c>
      <c r="F108">
        <v>405</v>
      </c>
      <c r="G108">
        <v>0.38300000000000001</v>
      </c>
      <c r="H108">
        <v>405</v>
      </c>
      <c r="I108">
        <v>0.38100000000000001</v>
      </c>
      <c r="J108">
        <v>405</v>
      </c>
      <c r="K108">
        <v>0.379</v>
      </c>
      <c r="L108">
        <v>405</v>
      </c>
      <c r="M108">
        <v>0.377</v>
      </c>
    </row>
    <row r="109" spans="2:13" x14ac:dyDescent="0.4">
      <c r="B109">
        <v>406</v>
      </c>
      <c r="C109">
        <v>0.38800000000000001</v>
      </c>
      <c r="D109">
        <v>406</v>
      </c>
      <c r="E109">
        <v>0.38700000000000001</v>
      </c>
      <c r="F109">
        <v>406</v>
      </c>
      <c r="G109">
        <v>0.38800000000000001</v>
      </c>
      <c r="H109">
        <v>406</v>
      </c>
      <c r="I109">
        <v>0.38600000000000001</v>
      </c>
      <c r="J109">
        <v>406</v>
      </c>
      <c r="K109">
        <v>0.38400000000000001</v>
      </c>
      <c r="L109">
        <v>406</v>
      </c>
      <c r="M109">
        <v>0.38200000000000001</v>
      </c>
    </row>
    <row r="110" spans="2:13" x14ac:dyDescent="0.4">
      <c r="B110">
        <v>407</v>
      </c>
      <c r="C110">
        <v>0.39300000000000002</v>
      </c>
      <c r="D110">
        <v>407</v>
      </c>
      <c r="E110">
        <v>0.39200000000000002</v>
      </c>
      <c r="F110">
        <v>407</v>
      </c>
      <c r="G110">
        <v>0.39300000000000002</v>
      </c>
      <c r="H110">
        <v>407</v>
      </c>
      <c r="I110">
        <v>0.39100000000000001</v>
      </c>
      <c r="J110">
        <v>407</v>
      </c>
      <c r="K110">
        <v>0.38900000000000001</v>
      </c>
      <c r="L110">
        <v>407</v>
      </c>
      <c r="M110">
        <v>0.38700000000000001</v>
      </c>
    </row>
    <row r="111" spans="2:13" x14ac:dyDescent="0.4">
      <c r="B111">
        <v>408</v>
      </c>
      <c r="C111">
        <v>0.39800000000000002</v>
      </c>
      <c r="D111">
        <v>408</v>
      </c>
      <c r="E111">
        <v>0.39700000000000002</v>
      </c>
      <c r="F111">
        <v>408</v>
      </c>
      <c r="G111">
        <v>0.39800000000000002</v>
      </c>
      <c r="H111">
        <v>408</v>
      </c>
      <c r="I111">
        <v>0.39600000000000002</v>
      </c>
      <c r="J111">
        <v>408</v>
      </c>
      <c r="K111">
        <v>0.39300000000000002</v>
      </c>
      <c r="L111">
        <v>408</v>
      </c>
      <c r="M111">
        <v>0.39100000000000001</v>
      </c>
    </row>
    <row r="112" spans="2:13" x14ac:dyDescent="0.4">
      <c r="B112">
        <v>409</v>
      </c>
      <c r="C112">
        <v>0.40200000000000002</v>
      </c>
      <c r="D112">
        <v>409</v>
      </c>
      <c r="E112">
        <v>0.40100000000000002</v>
      </c>
      <c r="F112">
        <v>409</v>
      </c>
      <c r="G112">
        <v>0.40200000000000002</v>
      </c>
      <c r="H112">
        <v>409</v>
      </c>
      <c r="I112">
        <v>0.4</v>
      </c>
      <c r="J112">
        <v>409</v>
      </c>
      <c r="K112">
        <v>0.39700000000000002</v>
      </c>
      <c r="L112">
        <v>409</v>
      </c>
      <c r="M112">
        <v>0.39600000000000002</v>
      </c>
    </row>
    <row r="113" spans="2:13" x14ac:dyDescent="0.4">
      <c r="B113">
        <v>410</v>
      </c>
      <c r="C113">
        <v>0.40500000000000003</v>
      </c>
      <c r="D113">
        <v>410</v>
      </c>
      <c r="E113">
        <v>0.40400000000000003</v>
      </c>
      <c r="F113">
        <v>410</v>
      </c>
      <c r="G113">
        <v>0.40500000000000003</v>
      </c>
      <c r="H113">
        <v>410</v>
      </c>
      <c r="I113">
        <v>0.40300000000000002</v>
      </c>
      <c r="J113">
        <v>410</v>
      </c>
      <c r="K113">
        <v>0.40100000000000002</v>
      </c>
      <c r="L113">
        <v>410</v>
      </c>
      <c r="M113">
        <v>0.39900000000000002</v>
      </c>
    </row>
    <row r="114" spans="2:13" x14ac:dyDescent="0.4">
      <c r="B114">
        <v>411</v>
      </c>
      <c r="C114">
        <v>0.40699999999999997</v>
      </c>
      <c r="D114">
        <v>411</v>
      </c>
      <c r="E114">
        <v>0.40699999999999997</v>
      </c>
      <c r="F114">
        <v>411</v>
      </c>
      <c r="G114">
        <v>0.40699999999999997</v>
      </c>
      <c r="H114">
        <v>411</v>
      </c>
      <c r="I114">
        <v>0.40600000000000003</v>
      </c>
      <c r="J114">
        <v>411</v>
      </c>
      <c r="K114">
        <v>0.40300000000000002</v>
      </c>
      <c r="L114">
        <v>411</v>
      </c>
      <c r="M114">
        <v>0.40100000000000002</v>
      </c>
    </row>
    <row r="115" spans="2:13" x14ac:dyDescent="0.4">
      <c r="B115">
        <v>412</v>
      </c>
      <c r="C115">
        <v>0.40899999999999997</v>
      </c>
      <c r="D115">
        <v>412</v>
      </c>
      <c r="E115">
        <v>0.40899999999999997</v>
      </c>
      <c r="F115">
        <v>412</v>
      </c>
      <c r="G115">
        <v>0.40899999999999997</v>
      </c>
      <c r="H115">
        <v>412</v>
      </c>
      <c r="I115">
        <v>0.40699999999999997</v>
      </c>
      <c r="J115">
        <v>412</v>
      </c>
      <c r="K115">
        <v>0.40500000000000003</v>
      </c>
      <c r="L115">
        <v>412</v>
      </c>
      <c r="M115">
        <v>0.40300000000000002</v>
      </c>
    </row>
    <row r="116" spans="2:13" x14ac:dyDescent="0.4">
      <c r="B116">
        <v>413</v>
      </c>
      <c r="C116">
        <v>0.41</v>
      </c>
      <c r="D116">
        <v>413</v>
      </c>
      <c r="E116">
        <v>0.41</v>
      </c>
      <c r="F116">
        <v>413</v>
      </c>
      <c r="G116">
        <v>0.41</v>
      </c>
      <c r="H116">
        <v>413</v>
      </c>
      <c r="I116">
        <v>0.40799999999999997</v>
      </c>
      <c r="J116">
        <v>413</v>
      </c>
      <c r="K116">
        <v>0.40600000000000003</v>
      </c>
      <c r="L116">
        <v>413</v>
      </c>
      <c r="M116">
        <v>0.40400000000000003</v>
      </c>
    </row>
    <row r="117" spans="2:13" x14ac:dyDescent="0.4">
      <c r="B117">
        <v>414</v>
      </c>
      <c r="C117">
        <v>0.41099999999999998</v>
      </c>
      <c r="D117">
        <v>414</v>
      </c>
      <c r="E117">
        <v>0.41</v>
      </c>
      <c r="F117">
        <v>414</v>
      </c>
      <c r="G117">
        <v>0.41099999999999998</v>
      </c>
      <c r="H117">
        <v>414</v>
      </c>
      <c r="I117">
        <v>0.40899999999999997</v>
      </c>
      <c r="J117">
        <v>414</v>
      </c>
      <c r="K117">
        <v>0.40600000000000003</v>
      </c>
      <c r="L117">
        <v>414</v>
      </c>
      <c r="M117">
        <v>0.40400000000000003</v>
      </c>
    </row>
    <row r="118" spans="2:13" x14ac:dyDescent="0.4">
      <c r="B118">
        <v>415</v>
      </c>
      <c r="C118">
        <v>0.41</v>
      </c>
      <c r="D118">
        <v>415</v>
      </c>
      <c r="E118">
        <v>0.40899999999999997</v>
      </c>
      <c r="F118">
        <v>415</v>
      </c>
      <c r="G118">
        <v>0.41</v>
      </c>
      <c r="H118">
        <v>415</v>
      </c>
      <c r="I118">
        <v>0.40799999999999997</v>
      </c>
      <c r="J118">
        <v>415</v>
      </c>
      <c r="K118">
        <v>0.40500000000000003</v>
      </c>
      <c r="L118">
        <v>415</v>
      </c>
      <c r="M118">
        <v>0.40300000000000002</v>
      </c>
    </row>
    <row r="119" spans="2:13" x14ac:dyDescent="0.4">
      <c r="B119">
        <v>416</v>
      </c>
      <c r="C119">
        <v>0.40799999999999997</v>
      </c>
      <c r="D119">
        <v>416</v>
      </c>
      <c r="E119">
        <v>0.40699999999999997</v>
      </c>
      <c r="F119">
        <v>416</v>
      </c>
      <c r="G119">
        <v>0.40799999999999997</v>
      </c>
      <c r="H119">
        <v>416</v>
      </c>
      <c r="I119">
        <v>0.40600000000000003</v>
      </c>
      <c r="J119">
        <v>416</v>
      </c>
      <c r="K119">
        <v>0.40400000000000003</v>
      </c>
      <c r="L119">
        <v>416</v>
      </c>
      <c r="M119">
        <v>0.40100000000000002</v>
      </c>
    </row>
    <row r="120" spans="2:13" x14ac:dyDescent="0.4">
      <c r="B120">
        <v>417</v>
      </c>
      <c r="C120">
        <v>0.40500000000000003</v>
      </c>
      <c r="D120">
        <v>417</v>
      </c>
      <c r="E120">
        <v>0.40400000000000003</v>
      </c>
      <c r="F120">
        <v>417</v>
      </c>
      <c r="G120">
        <v>0.40500000000000003</v>
      </c>
      <c r="H120">
        <v>417</v>
      </c>
      <c r="I120">
        <v>0.40300000000000002</v>
      </c>
      <c r="J120">
        <v>417</v>
      </c>
      <c r="K120">
        <v>0.4</v>
      </c>
      <c r="L120">
        <v>417</v>
      </c>
      <c r="M120">
        <v>0.39800000000000002</v>
      </c>
    </row>
    <row r="121" spans="2:13" x14ac:dyDescent="0.4">
      <c r="B121">
        <v>418</v>
      </c>
      <c r="C121">
        <v>0.4</v>
      </c>
      <c r="D121">
        <v>418</v>
      </c>
      <c r="E121">
        <v>0.4</v>
      </c>
      <c r="F121">
        <v>418</v>
      </c>
      <c r="G121">
        <v>0.4</v>
      </c>
      <c r="H121">
        <v>418</v>
      </c>
      <c r="I121">
        <v>0.39900000000000002</v>
      </c>
      <c r="J121">
        <v>418</v>
      </c>
      <c r="K121">
        <v>0.39600000000000002</v>
      </c>
      <c r="L121">
        <v>418</v>
      </c>
      <c r="M121">
        <v>0.39400000000000002</v>
      </c>
    </row>
    <row r="122" spans="2:13" x14ac:dyDescent="0.4">
      <c r="B122">
        <v>419</v>
      </c>
      <c r="C122">
        <v>0.39500000000000002</v>
      </c>
      <c r="D122">
        <v>419</v>
      </c>
      <c r="E122">
        <v>0.39500000000000002</v>
      </c>
      <c r="F122">
        <v>419</v>
      </c>
      <c r="G122">
        <v>0.39500000000000002</v>
      </c>
      <c r="H122">
        <v>419</v>
      </c>
      <c r="I122">
        <v>0.39400000000000002</v>
      </c>
      <c r="J122">
        <v>419</v>
      </c>
      <c r="K122">
        <v>0.39100000000000001</v>
      </c>
      <c r="L122">
        <v>419</v>
      </c>
      <c r="M122">
        <v>0.38900000000000001</v>
      </c>
    </row>
    <row r="123" spans="2:13" x14ac:dyDescent="0.4">
      <c r="B123">
        <v>420</v>
      </c>
      <c r="C123">
        <v>0.39</v>
      </c>
      <c r="D123">
        <v>420</v>
      </c>
      <c r="E123">
        <v>0.39</v>
      </c>
      <c r="F123">
        <v>420</v>
      </c>
      <c r="G123">
        <v>0.39</v>
      </c>
      <c r="H123">
        <v>420</v>
      </c>
      <c r="I123">
        <v>0.38900000000000001</v>
      </c>
      <c r="J123">
        <v>420</v>
      </c>
      <c r="K123">
        <v>0.38600000000000001</v>
      </c>
      <c r="L123">
        <v>420</v>
      </c>
      <c r="M123">
        <v>0.38400000000000001</v>
      </c>
    </row>
    <row r="124" spans="2:13" x14ac:dyDescent="0.4">
      <c r="B124">
        <v>421</v>
      </c>
      <c r="C124">
        <v>0.38400000000000001</v>
      </c>
      <c r="D124">
        <v>421</v>
      </c>
      <c r="E124">
        <v>0.38300000000000001</v>
      </c>
      <c r="F124">
        <v>421</v>
      </c>
      <c r="G124">
        <v>0.38400000000000001</v>
      </c>
      <c r="H124">
        <v>421</v>
      </c>
      <c r="I124">
        <v>0.38200000000000001</v>
      </c>
      <c r="J124">
        <v>421</v>
      </c>
      <c r="K124">
        <v>0.38</v>
      </c>
      <c r="L124">
        <v>421</v>
      </c>
      <c r="M124">
        <v>0.378</v>
      </c>
    </row>
    <row r="125" spans="2:13" x14ac:dyDescent="0.4">
      <c r="B125">
        <v>422</v>
      </c>
      <c r="C125">
        <v>0.377</v>
      </c>
      <c r="D125">
        <v>422</v>
      </c>
      <c r="E125">
        <v>0.377</v>
      </c>
      <c r="F125">
        <v>422</v>
      </c>
      <c r="G125">
        <v>0.377</v>
      </c>
      <c r="H125">
        <v>422</v>
      </c>
      <c r="I125">
        <v>0.375</v>
      </c>
      <c r="J125">
        <v>422</v>
      </c>
      <c r="K125">
        <v>0.373</v>
      </c>
      <c r="L125">
        <v>422</v>
      </c>
      <c r="M125">
        <v>0.371</v>
      </c>
    </row>
    <row r="126" spans="2:13" x14ac:dyDescent="0.4">
      <c r="B126">
        <v>423</v>
      </c>
      <c r="C126">
        <v>0.37</v>
      </c>
      <c r="D126">
        <v>423</v>
      </c>
      <c r="E126">
        <v>0.37</v>
      </c>
      <c r="F126">
        <v>423</v>
      </c>
      <c r="G126">
        <v>0.37</v>
      </c>
      <c r="H126">
        <v>423</v>
      </c>
      <c r="I126">
        <v>0.36899999999999999</v>
      </c>
      <c r="J126">
        <v>423</v>
      </c>
      <c r="K126">
        <v>0.36599999999999999</v>
      </c>
      <c r="L126">
        <v>423</v>
      </c>
      <c r="M126">
        <v>0.36499999999999999</v>
      </c>
    </row>
    <row r="127" spans="2:13" x14ac:dyDescent="0.4">
      <c r="B127">
        <v>424</v>
      </c>
      <c r="C127">
        <v>0.36299999999999999</v>
      </c>
      <c r="D127">
        <v>424</v>
      </c>
      <c r="E127">
        <v>0.36299999999999999</v>
      </c>
      <c r="F127">
        <v>424</v>
      </c>
      <c r="G127">
        <v>0.36299999999999999</v>
      </c>
      <c r="H127">
        <v>424</v>
      </c>
      <c r="I127">
        <v>0.36199999999999999</v>
      </c>
      <c r="J127">
        <v>424</v>
      </c>
      <c r="K127">
        <v>0.35899999999999999</v>
      </c>
      <c r="L127">
        <v>424</v>
      </c>
      <c r="M127">
        <v>0.35799999999999998</v>
      </c>
    </row>
    <row r="128" spans="2:13" x14ac:dyDescent="0.4">
      <c r="B128">
        <v>425</v>
      </c>
      <c r="C128">
        <v>0.35699999999999998</v>
      </c>
      <c r="D128">
        <v>425</v>
      </c>
      <c r="E128">
        <v>0.35699999999999998</v>
      </c>
      <c r="F128">
        <v>425</v>
      </c>
      <c r="G128">
        <v>0.35699999999999998</v>
      </c>
      <c r="H128">
        <v>425</v>
      </c>
      <c r="I128">
        <v>0.35599999999999998</v>
      </c>
      <c r="J128">
        <v>425</v>
      </c>
      <c r="K128">
        <v>0.35299999999999998</v>
      </c>
      <c r="L128">
        <v>425</v>
      </c>
      <c r="M128">
        <v>0.35099999999999998</v>
      </c>
    </row>
    <row r="129" spans="2:13" x14ac:dyDescent="0.4">
      <c r="B129">
        <v>426</v>
      </c>
      <c r="C129">
        <v>0.35099999999999998</v>
      </c>
      <c r="D129">
        <v>426</v>
      </c>
      <c r="E129">
        <v>0.35</v>
      </c>
      <c r="F129">
        <v>426</v>
      </c>
      <c r="G129">
        <v>0.35099999999999998</v>
      </c>
      <c r="H129">
        <v>426</v>
      </c>
      <c r="I129">
        <v>0.35</v>
      </c>
      <c r="J129">
        <v>426</v>
      </c>
      <c r="K129">
        <v>0.34699999999999998</v>
      </c>
      <c r="L129">
        <v>426</v>
      </c>
      <c r="M129">
        <v>0.34499999999999997</v>
      </c>
    </row>
    <row r="130" spans="2:13" x14ac:dyDescent="0.4">
      <c r="B130">
        <v>427</v>
      </c>
      <c r="C130">
        <v>0.34499999999999997</v>
      </c>
      <c r="D130">
        <v>427</v>
      </c>
      <c r="E130">
        <v>0.34499999999999997</v>
      </c>
      <c r="F130">
        <v>427</v>
      </c>
      <c r="G130">
        <v>0.34499999999999997</v>
      </c>
      <c r="H130">
        <v>427</v>
      </c>
      <c r="I130">
        <v>0.34300000000000003</v>
      </c>
      <c r="J130">
        <v>427</v>
      </c>
      <c r="K130">
        <v>0.34100000000000003</v>
      </c>
      <c r="L130">
        <v>427</v>
      </c>
      <c r="M130">
        <v>0.34</v>
      </c>
    </row>
    <row r="131" spans="2:13" x14ac:dyDescent="0.4">
      <c r="B131">
        <v>428</v>
      </c>
      <c r="C131">
        <v>0.33900000000000002</v>
      </c>
      <c r="D131">
        <v>428</v>
      </c>
      <c r="E131">
        <v>0.33900000000000002</v>
      </c>
      <c r="F131">
        <v>428</v>
      </c>
      <c r="G131">
        <v>0.33900000000000002</v>
      </c>
      <c r="H131">
        <v>428</v>
      </c>
      <c r="I131">
        <v>0.33800000000000002</v>
      </c>
      <c r="J131">
        <v>428</v>
      </c>
      <c r="K131">
        <v>0.33600000000000002</v>
      </c>
      <c r="L131">
        <v>428</v>
      </c>
      <c r="M131">
        <v>0.33400000000000002</v>
      </c>
    </row>
    <row r="132" spans="2:13" x14ac:dyDescent="0.4">
      <c r="B132">
        <v>429</v>
      </c>
      <c r="C132">
        <v>0.33400000000000002</v>
      </c>
      <c r="D132">
        <v>429</v>
      </c>
      <c r="E132">
        <v>0.33400000000000002</v>
      </c>
      <c r="F132">
        <v>429</v>
      </c>
      <c r="G132">
        <v>0.33400000000000002</v>
      </c>
      <c r="H132">
        <v>429</v>
      </c>
      <c r="I132">
        <v>0.33300000000000002</v>
      </c>
      <c r="J132">
        <v>429</v>
      </c>
      <c r="K132">
        <v>0.33</v>
      </c>
      <c r="L132">
        <v>429</v>
      </c>
      <c r="M132">
        <v>0.32900000000000001</v>
      </c>
    </row>
    <row r="133" spans="2:13" x14ac:dyDescent="0.4">
      <c r="B133">
        <v>430</v>
      </c>
      <c r="C133">
        <v>0.32900000000000001</v>
      </c>
      <c r="D133">
        <v>430</v>
      </c>
      <c r="E133">
        <v>0.32900000000000001</v>
      </c>
      <c r="F133">
        <v>430</v>
      </c>
      <c r="G133">
        <v>0.32900000000000001</v>
      </c>
      <c r="H133">
        <v>430</v>
      </c>
      <c r="I133">
        <v>0.32700000000000001</v>
      </c>
      <c r="J133">
        <v>430</v>
      </c>
      <c r="K133">
        <v>0.32500000000000001</v>
      </c>
      <c r="L133">
        <v>430</v>
      </c>
      <c r="M133">
        <v>0.32400000000000001</v>
      </c>
    </row>
    <row r="134" spans="2:13" x14ac:dyDescent="0.4">
      <c r="B134">
        <v>431</v>
      </c>
      <c r="C134">
        <v>0.32300000000000001</v>
      </c>
      <c r="D134">
        <v>431</v>
      </c>
      <c r="E134">
        <v>0.32300000000000001</v>
      </c>
      <c r="F134">
        <v>431</v>
      </c>
      <c r="G134">
        <v>0.32300000000000001</v>
      </c>
      <c r="H134">
        <v>431</v>
      </c>
      <c r="I134">
        <v>0.32200000000000001</v>
      </c>
      <c r="J134">
        <v>431</v>
      </c>
      <c r="K134">
        <v>0.32</v>
      </c>
      <c r="L134">
        <v>431</v>
      </c>
      <c r="M134">
        <v>0.318</v>
      </c>
    </row>
    <row r="135" spans="2:13" x14ac:dyDescent="0.4">
      <c r="B135">
        <v>432</v>
      </c>
      <c r="C135">
        <v>0.318</v>
      </c>
      <c r="D135">
        <v>432</v>
      </c>
      <c r="E135">
        <v>0.318</v>
      </c>
      <c r="F135">
        <v>432</v>
      </c>
      <c r="G135">
        <v>0.318</v>
      </c>
      <c r="H135">
        <v>432</v>
      </c>
      <c r="I135">
        <v>0.317</v>
      </c>
      <c r="J135">
        <v>432</v>
      </c>
      <c r="K135">
        <v>0.314</v>
      </c>
      <c r="L135">
        <v>432</v>
      </c>
      <c r="M135">
        <v>0.313</v>
      </c>
    </row>
    <row r="136" spans="2:13" x14ac:dyDescent="0.4">
      <c r="B136">
        <v>433</v>
      </c>
      <c r="C136">
        <v>0.313</v>
      </c>
      <c r="D136">
        <v>433</v>
      </c>
      <c r="E136">
        <v>0.312</v>
      </c>
      <c r="F136">
        <v>433</v>
      </c>
      <c r="G136">
        <v>0.313</v>
      </c>
      <c r="H136">
        <v>433</v>
      </c>
      <c r="I136">
        <v>0.311</v>
      </c>
      <c r="J136">
        <v>433</v>
      </c>
      <c r="K136">
        <v>0.309</v>
      </c>
      <c r="L136">
        <v>433</v>
      </c>
      <c r="M136">
        <v>0.308</v>
      </c>
    </row>
    <row r="137" spans="2:13" x14ac:dyDescent="0.4">
      <c r="B137">
        <v>434</v>
      </c>
      <c r="C137">
        <v>0.30599999999999999</v>
      </c>
      <c r="D137">
        <v>434</v>
      </c>
      <c r="E137">
        <v>0.30599999999999999</v>
      </c>
      <c r="F137">
        <v>434</v>
      </c>
      <c r="G137">
        <v>0.30599999999999999</v>
      </c>
      <c r="H137">
        <v>434</v>
      </c>
      <c r="I137">
        <v>0.30499999999999999</v>
      </c>
      <c r="J137">
        <v>434</v>
      </c>
      <c r="K137">
        <v>0.30299999999999999</v>
      </c>
      <c r="L137">
        <v>434</v>
      </c>
      <c r="M137">
        <v>0.30099999999999999</v>
      </c>
    </row>
    <row r="138" spans="2:13" x14ac:dyDescent="0.4">
      <c r="B138">
        <v>435</v>
      </c>
      <c r="C138">
        <v>0.29899999999999999</v>
      </c>
      <c r="D138">
        <v>435</v>
      </c>
      <c r="E138">
        <v>0.29899999999999999</v>
      </c>
      <c r="F138">
        <v>435</v>
      </c>
      <c r="G138">
        <v>0.29899999999999999</v>
      </c>
      <c r="H138">
        <v>435</v>
      </c>
      <c r="I138">
        <v>0.29799999999999999</v>
      </c>
      <c r="J138">
        <v>435</v>
      </c>
      <c r="K138">
        <v>0.29599999999999999</v>
      </c>
      <c r="L138">
        <v>435</v>
      </c>
      <c r="M138">
        <v>0.29399999999999998</v>
      </c>
    </row>
    <row r="139" spans="2:13" x14ac:dyDescent="0.4">
      <c r="B139">
        <v>436</v>
      </c>
      <c r="C139">
        <v>0.29099999999999998</v>
      </c>
      <c r="D139">
        <v>436</v>
      </c>
      <c r="E139">
        <v>0.29099999999999998</v>
      </c>
      <c r="F139">
        <v>436</v>
      </c>
      <c r="G139">
        <v>0.29099999999999998</v>
      </c>
      <c r="H139">
        <v>436</v>
      </c>
      <c r="I139">
        <v>0.28999999999999998</v>
      </c>
      <c r="J139">
        <v>436</v>
      </c>
      <c r="K139">
        <v>0.28799999999999998</v>
      </c>
      <c r="L139">
        <v>436</v>
      </c>
      <c r="M139">
        <v>0.28699999999999998</v>
      </c>
    </row>
    <row r="140" spans="2:13" x14ac:dyDescent="0.4">
      <c r="B140">
        <v>437</v>
      </c>
      <c r="C140">
        <v>0.28299999999999997</v>
      </c>
      <c r="D140">
        <v>437</v>
      </c>
      <c r="E140">
        <v>0.28299999999999997</v>
      </c>
      <c r="F140">
        <v>437</v>
      </c>
      <c r="G140">
        <v>0.28299999999999997</v>
      </c>
      <c r="H140">
        <v>437</v>
      </c>
      <c r="I140">
        <v>0.28199999999999997</v>
      </c>
      <c r="J140">
        <v>437</v>
      </c>
      <c r="K140">
        <v>0.28000000000000003</v>
      </c>
      <c r="L140">
        <v>437</v>
      </c>
      <c r="M140">
        <v>0.27900000000000003</v>
      </c>
    </row>
    <row r="141" spans="2:13" x14ac:dyDescent="0.4">
      <c r="B141">
        <v>438</v>
      </c>
      <c r="C141">
        <v>0.27400000000000002</v>
      </c>
      <c r="D141">
        <v>438</v>
      </c>
      <c r="E141">
        <v>0.27400000000000002</v>
      </c>
      <c r="F141">
        <v>438</v>
      </c>
      <c r="G141">
        <v>0.27400000000000002</v>
      </c>
      <c r="H141">
        <v>438</v>
      </c>
      <c r="I141">
        <v>0.27300000000000002</v>
      </c>
      <c r="J141">
        <v>438</v>
      </c>
      <c r="K141">
        <v>0.27</v>
      </c>
      <c r="L141">
        <v>438</v>
      </c>
      <c r="M141">
        <v>0.26900000000000002</v>
      </c>
    </row>
    <row r="142" spans="2:13" x14ac:dyDescent="0.4">
      <c r="B142">
        <v>439</v>
      </c>
      <c r="C142">
        <v>0.26200000000000001</v>
      </c>
      <c r="D142">
        <v>439</v>
      </c>
      <c r="E142">
        <v>0.26300000000000001</v>
      </c>
      <c r="F142">
        <v>439</v>
      </c>
      <c r="G142">
        <v>0.26200000000000001</v>
      </c>
      <c r="H142">
        <v>439</v>
      </c>
      <c r="I142">
        <v>0.26200000000000001</v>
      </c>
      <c r="J142">
        <v>439</v>
      </c>
      <c r="K142">
        <v>0.25900000000000001</v>
      </c>
      <c r="L142">
        <v>439</v>
      </c>
      <c r="M142">
        <v>0.25800000000000001</v>
      </c>
    </row>
    <row r="143" spans="2:13" x14ac:dyDescent="0.4">
      <c r="B143">
        <v>440</v>
      </c>
      <c r="C143">
        <v>0.251</v>
      </c>
      <c r="D143">
        <v>440</v>
      </c>
      <c r="E143">
        <v>0.252</v>
      </c>
      <c r="F143">
        <v>440</v>
      </c>
      <c r="G143">
        <v>0.251</v>
      </c>
      <c r="H143">
        <v>440</v>
      </c>
      <c r="I143">
        <v>0.251</v>
      </c>
      <c r="J143">
        <v>440</v>
      </c>
      <c r="K143">
        <v>0.248</v>
      </c>
      <c r="L143">
        <v>440</v>
      </c>
      <c r="M143">
        <v>0.247</v>
      </c>
    </row>
    <row r="144" spans="2:13" x14ac:dyDescent="0.4">
      <c r="B144">
        <v>441</v>
      </c>
      <c r="C144">
        <v>0.23899999999999999</v>
      </c>
      <c r="D144">
        <v>441</v>
      </c>
      <c r="E144">
        <v>0.24</v>
      </c>
      <c r="F144">
        <v>441</v>
      </c>
      <c r="G144">
        <v>0.23899999999999999</v>
      </c>
      <c r="H144">
        <v>441</v>
      </c>
      <c r="I144">
        <v>0.23899999999999999</v>
      </c>
      <c r="J144">
        <v>441</v>
      </c>
      <c r="K144">
        <v>0.23699999999999999</v>
      </c>
      <c r="L144">
        <v>441</v>
      </c>
      <c r="M144">
        <v>0.23599999999999999</v>
      </c>
    </row>
    <row r="145" spans="2:13" x14ac:dyDescent="0.4">
      <c r="B145">
        <v>442</v>
      </c>
      <c r="C145">
        <v>0.22700000000000001</v>
      </c>
      <c r="D145">
        <v>442</v>
      </c>
      <c r="E145">
        <v>0.22700000000000001</v>
      </c>
      <c r="F145">
        <v>442</v>
      </c>
      <c r="G145">
        <v>0.22700000000000001</v>
      </c>
      <c r="H145">
        <v>442</v>
      </c>
      <c r="I145">
        <v>0.22600000000000001</v>
      </c>
      <c r="J145">
        <v>442</v>
      </c>
      <c r="K145">
        <v>0.224</v>
      </c>
      <c r="L145">
        <v>442</v>
      </c>
      <c r="M145">
        <v>0.223</v>
      </c>
    </row>
    <row r="146" spans="2:13" x14ac:dyDescent="0.4">
      <c r="B146">
        <v>443</v>
      </c>
      <c r="C146">
        <v>0.21299999999999999</v>
      </c>
      <c r="D146">
        <v>443</v>
      </c>
      <c r="E146">
        <v>0.21299999999999999</v>
      </c>
      <c r="F146">
        <v>443</v>
      </c>
      <c r="G146">
        <v>0.21299999999999999</v>
      </c>
      <c r="H146">
        <v>443</v>
      </c>
      <c r="I146">
        <v>0.21199999999999999</v>
      </c>
      <c r="J146">
        <v>443</v>
      </c>
      <c r="K146">
        <v>0.21099999999999999</v>
      </c>
      <c r="L146">
        <v>443</v>
      </c>
      <c r="M146">
        <v>0.21</v>
      </c>
    </row>
    <row r="147" spans="2:13" x14ac:dyDescent="0.4">
      <c r="B147">
        <v>444</v>
      </c>
      <c r="C147">
        <v>0.19900000000000001</v>
      </c>
      <c r="D147">
        <v>444</v>
      </c>
      <c r="E147">
        <v>0.19900000000000001</v>
      </c>
      <c r="F147">
        <v>444</v>
      </c>
      <c r="G147">
        <v>0.19900000000000001</v>
      </c>
      <c r="H147">
        <v>444</v>
      </c>
      <c r="I147">
        <v>0.19800000000000001</v>
      </c>
      <c r="J147">
        <v>444</v>
      </c>
      <c r="K147">
        <v>0.19600000000000001</v>
      </c>
      <c r="L147">
        <v>444</v>
      </c>
      <c r="M147">
        <v>0.19500000000000001</v>
      </c>
    </row>
    <row r="148" spans="2:13" x14ac:dyDescent="0.4">
      <c r="B148">
        <v>445</v>
      </c>
      <c r="C148">
        <v>0.183</v>
      </c>
      <c r="D148">
        <v>445</v>
      </c>
      <c r="E148">
        <v>0.183</v>
      </c>
      <c r="F148">
        <v>445</v>
      </c>
      <c r="G148">
        <v>0.183</v>
      </c>
      <c r="H148">
        <v>445</v>
      </c>
      <c r="I148">
        <v>0.182</v>
      </c>
      <c r="J148">
        <v>445</v>
      </c>
      <c r="K148">
        <v>0.18</v>
      </c>
      <c r="L148">
        <v>445</v>
      </c>
      <c r="M148">
        <v>0.18</v>
      </c>
    </row>
    <row r="149" spans="2:13" x14ac:dyDescent="0.4">
      <c r="B149">
        <v>446</v>
      </c>
      <c r="C149">
        <v>0.16600000000000001</v>
      </c>
      <c r="D149">
        <v>446</v>
      </c>
      <c r="E149">
        <v>0.16600000000000001</v>
      </c>
      <c r="F149">
        <v>446</v>
      </c>
      <c r="G149">
        <v>0.16600000000000001</v>
      </c>
      <c r="H149">
        <v>446</v>
      </c>
      <c r="I149">
        <v>0.16500000000000001</v>
      </c>
      <c r="J149">
        <v>446</v>
      </c>
      <c r="K149">
        <v>0.16400000000000001</v>
      </c>
      <c r="L149">
        <v>446</v>
      </c>
      <c r="M149">
        <v>0.16300000000000001</v>
      </c>
    </row>
    <row r="150" spans="2:13" x14ac:dyDescent="0.4">
      <c r="B150">
        <v>447</v>
      </c>
      <c r="C150">
        <v>0.14699999999999999</v>
      </c>
      <c r="D150">
        <v>447</v>
      </c>
      <c r="E150">
        <v>0.14699999999999999</v>
      </c>
      <c r="F150">
        <v>447</v>
      </c>
      <c r="G150">
        <v>0.14699999999999999</v>
      </c>
      <c r="H150">
        <v>447</v>
      </c>
      <c r="I150">
        <v>0.14699999999999999</v>
      </c>
      <c r="J150">
        <v>447</v>
      </c>
      <c r="K150">
        <v>0.14499999999999999</v>
      </c>
      <c r="L150">
        <v>447</v>
      </c>
      <c r="M150">
        <v>0.14499999999999999</v>
      </c>
    </row>
    <row r="151" spans="2:13" x14ac:dyDescent="0.4">
      <c r="B151">
        <v>448</v>
      </c>
      <c r="C151">
        <v>0.129</v>
      </c>
      <c r="D151">
        <v>448</v>
      </c>
      <c r="E151">
        <v>0.129</v>
      </c>
      <c r="F151">
        <v>448</v>
      </c>
      <c r="G151">
        <v>0.129</v>
      </c>
      <c r="H151">
        <v>448</v>
      </c>
      <c r="I151">
        <v>0.129</v>
      </c>
      <c r="J151">
        <v>448</v>
      </c>
      <c r="K151">
        <v>0.127</v>
      </c>
      <c r="L151">
        <v>448</v>
      </c>
      <c r="M151">
        <v>0.127</v>
      </c>
    </row>
    <row r="152" spans="2:13" x14ac:dyDescent="0.4">
      <c r="B152">
        <v>449</v>
      </c>
      <c r="C152">
        <v>0.111</v>
      </c>
      <c r="D152">
        <v>449</v>
      </c>
      <c r="E152">
        <v>0.111</v>
      </c>
      <c r="F152">
        <v>449</v>
      </c>
      <c r="G152">
        <v>0.111</v>
      </c>
      <c r="H152">
        <v>449</v>
      </c>
      <c r="I152">
        <v>0.111</v>
      </c>
      <c r="J152">
        <v>449</v>
      </c>
      <c r="K152">
        <v>0.11</v>
      </c>
      <c r="L152">
        <v>449</v>
      </c>
      <c r="M152">
        <v>0.11</v>
      </c>
    </row>
    <row r="153" spans="2:13" x14ac:dyDescent="0.4">
      <c r="B153">
        <v>450</v>
      </c>
      <c r="C153">
        <v>9.5000000000000001E-2</v>
      </c>
      <c r="D153">
        <v>450</v>
      </c>
      <c r="E153">
        <v>9.5000000000000001E-2</v>
      </c>
      <c r="F153">
        <v>450</v>
      </c>
      <c r="G153">
        <v>9.5000000000000001E-2</v>
      </c>
      <c r="H153">
        <v>450</v>
      </c>
      <c r="I153">
        <v>9.4E-2</v>
      </c>
      <c r="J153">
        <v>450</v>
      </c>
      <c r="K153">
        <v>9.4E-2</v>
      </c>
      <c r="L153">
        <v>450</v>
      </c>
      <c r="M153">
        <v>9.2999999999999999E-2</v>
      </c>
    </row>
    <row r="154" spans="2:13" x14ac:dyDescent="0.4">
      <c r="B154">
        <v>451</v>
      </c>
      <c r="C154">
        <v>7.9000000000000001E-2</v>
      </c>
      <c r="D154">
        <v>451</v>
      </c>
      <c r="E154">
        <v>7.9000000000000001E-2</v>
      </c>
      <c r="F154">
        <v>451</v>
      </c>
      <c r="G154">
        <v>7.9000000000000001E-2</v>
      </c>
      <c r="H154">
        <v>451</v>
      </c>
      <c r="I154">
        <v>7.9000000000000001E-2</v>
      </c>
      <c r="J154">
        <v>451</v>
      </c>
      <c r="K154">
        <v>7.8E-2</v>
      </c>
      <c r="L154">
        <v>451</v>
      </c>
      <c r="M154">
        <v>7.8E-2</v>
      </c>
    </row>
    <row r="155" spans="2:13" x14ac:dyDescent="0.4">
      <c r="B155">
        <v>452</v>
      </c>
      <c r="C155">
        <v>6.4000000000000001E-2</v>
      </c>
      <c r="D155">
        <v>452</v>
      </c>
      <c r="E155">
        <v>6.4000000000000001E-2</v>
      </c>
      <c r="F155">
        <v>452</v>
      </c>
      <c r="G155">
        <v>6.4000000000000001E-2</v>
      </c>
      <c r="H155">
        <v>452</v>
      </c>
      <c r="I155">
        <v>6.4000000000000001E-2</v>
      </c>
      <c r="J155">
        <v>452</v>
      </c>
      <c r="K155">
        <v>6.3E-2</v>
      </c>
      <c r="L155">
        <v>452</v>
      </c>
      <c r="M155">
        <v>6.3E-2</v>
      </c>
    </row>
    <row r="156" spans="2:13" x14ac:dyDescent="0.4">
      <c r="B156">
        <v>453</v>
      </c>
      <c r="C156">
        <v>5.2999999999999999E-2</v>
      </c>
      <c r="D156">
        <v>453</v>
      </c>
      <c r="E156">
        <v>5.2999999999999999E-2</v>
      </c>
      <c r="F156">
        <v>453</v>
      </c>
      <c r="G156">
        <v>5.2999999999999999E-2</v>
      </c>
      <c r="H156">
        <v>453</v>
      </c>
      <c r="I156">
        <v>5.2999999999999999E-2</v>
      </c>
      <c r="J156">
        <v>453</v>
      </c>
      <c r="K156">
        <v>5.1999999999999998E-2</v>
      </c>
      <c r="L156">
        <v>453</v>
      </c>
      <c r="M156">
        <v>5.1999999999999998E-2</v>
      </c>
    </row>
    <row r="157" spans="2:13" x14ac:dyDescent="0.4">
      <c r="B157">
        <v>454</v>
      </c>
      <c r="C157">
        <v>4.2999999999999997E-2</v>
      </c>
      <c r="D157">
        <v>454</v>
      </c>
      <c r="E157">
        <v>4.2999999999999997E-2</v>
      </c>
      <c r="F157">
        <v>454</v>
      </c>
      <c r="G157">
        <v>4.2999999999999997E-2</v>
      </c>
      <c r="H157">
        <v>454</v>
      </c>
      <c r="I157">
        <v>4.2000000000000003E-2</v>
      </c>
      <c r="J157">
        <v>454</v>
      </c>
      <c r="K157">
        <v>4.2000000000000003E-2</v>
      </c>
      <c r="L157">
        <v>454</v>
      </c>
      <c r="M157">
        <v>4.2000000000000003E-2</v>
      </c>
    </row>
    <row r="158" spans="2:13" x14ac:dyDescent="0.4">
      <c r="B158">
        <v>455</v>
      </c>
      <c r="C158">
        <v>3.4000000000000002E-2</v>
      </c>
      <c r="D158">
        <v>455</v>
      </c>
      <c r="E158">
        <v>3.4000000000000002E-2</v>
      </c>
      <c r="F158">
        <v>455</v>
      </c>
      <c r="G158">
        <v>3.4000000000000002E-2</v>
      </c>
      <c r="H158">
        <v>455</v>
      </c>
      <c r="I158">
        <v>3.4000000000000002E-2</v>
      </c>
      <c r="J158">
        <v>455</v>
      </c>
      <c r="K158">
        <v>3.3000000000000002E-2</v>
      </c>
      <c r="L158">
        <v>455</v>
      </c>
      <c r="M158">
        <v>3.3000000000000002E-2</v>
      </c>
    </row>
    <row r="159" spans="2:13" x14ac:dyDescent="0.4">
      <c r="B159">
        <v>456</v>
      </c>
      <c r="C159">
        <v>2.7E-2</v>
      </c>
      <c r="D159">
        <v>456</v>
      </c>
      <c r="E159">
        <v>2.7E-2</v>
      </c>
      <c r="F159">
        <v>456</v>
      </c>
      <c r="G159">
        <v>2.7E-2</v>
      </c>
      <c r="H159">
        <v>456</v>
      </c>
      <c r="I159">
        <v>2.7E-2</v>
      </c>
      <c r="J159">
        <v>456</v>
      </c>
      <c r="K159">
        <v>2.5999999999999999E-2</v>
      </c>
      <c r="L159">
        <v>456</v>
      </c>
      <c r="M159">
        <v>2.7E-2</v>
      </c>
    </row>
    <row r="160" spans="2:13" x14ac:dyDescent="0.4">
      <c r="B160">
        <v>457</v>
      </c>
      <c r="C160">
        <v>2.1000000000000001E-2</v>
      </c>
      <c r="D160">
        <v>457</v>
      </c>
      <c r="E160">
        <v>2.1000000000000001E-2</v>
      </c>
      <c r="F160">
        <v>457</v>
      </c>
      <c r="G160">
        <v>2.1000000000000001E-2</v>
      </c>
      <c r="H160">
        <v>457</v>
      </c>
      <c r="I160">
        <v>2.1000000000000001E-2</v>
      </c>
      <c r="J160">
        <v>457</v>
      </c>
      <c r="K160">
        <v>2.1000000000000001E-2</v>
      </c>
      <c r="L160">
        <v>457</v>
      </c>
      <c r="M160">
        <v>2.1000000000000001E-2</v>
      </c>
    </row>
    <row r="161" spans="2:13" x14ac:dyDescent="0.4">
      <c r="B161">
        <v>458</v>
      </c>
      <c r="C161">
        <v>1.6E-2</v>
      </c>
      <c r="D161">
        <v>458</v>
      </c>
      <c r="E161">
        <v>1.6E-2</v>
      </c>
      <c r="F161">
        <v>458</v>
      </c>
      <c r="G161">
        <v>1.6E-2</v>
      </c>
      <c r="H161">
        <v>458</v>
      </c>
      <c r="I161">
        <v>1.6E-2</v>
      </c>
      <c r="J161">
        <v>458</v>
      </c>
      <c r="K161">
        <v>1.6E-2</v>
      </c>
      <c r="L161">
        <v>458</v>
      </c>
      <c r="M161">
        <v>1.6E-2</v>
      </c>
    </row>
    <row r="162" spans="2:13" x14ac:dyDescent="0.4">
      <c r="B162">
        <v>459</v>
      </c>
      <c r="C162">
        <v>1.2999999999999999E-2</v>
      </c>
      <c r="D162">
        <v>459</v>
      </c>
      <c r="E162">
        <v>1.2999999999999999E-2</v>
      </c>
      <c r="F162">
        <v>459</v>
      </c>
      <c r="G162">
        <v>1.2999999999999999E-2</v>
      </c>
      <c r="H162">
        <v>459</v>
      </c>
      <c r="I162">
        <v>1.2999999999999999E-2</v>
      </c>
      <c r="J162">
        <v>459</v>
      </c>
      <c r="K162">
        <v>1.2E-2</v>
      </c>
      <c r="L162">
        <v>459</v>
      </c>
      <c r="M162">
        <v>1.2999999999999999E-2</v>
      </c>
    </row>
    <row r="163" spans="2:13" x14ac:dyDescent="0.4">
      <c r="B163">
        <v>460</v>
      </c>
      <c r="C163">
        <v>0.01</v>
      </c>
      <c r="D163">
        <v>460</v>
      </c>
      <c r="E163">
        <v>0.01</v>
      </c>
      <c r="F163">
        <v>460</v>
      </c>
      <c r="G163">
        <v>0.01</v>
      </c>
      <c r="H163">
        <v>460</v>
      </c>
      <c r="I163">
        <v>0.01</v>
      </c>
      <c r="J163">
        <v>460</v>
      </c>
      <c r="K163">
        <v>8.9999999999999993E-3</v>
      </c>
      <c r="L163">
        <v>460</v>
      </c>
      <c r="M163">
        <v>0.01</v>
      </c>
    </row>
    <row r="164" spans="2:13" x14ac:dyDescent="0.4">
      <c r="B164">
        <v>461</v>
      </c>
      <c r="C164">
        <v>7.0000000000000001E-3</v>
      </c>
      <c r="D164">
        <v>461</v>
      </c>
      <c r="E164">
        <v>7.0000000000000001E-3</v>
      </c>
      <c r="F164">
        <v>461</v>
      </c>
      <c r="G164">
        <v>7.0000000000000001E-3</v>
      </c>
      <c r="H164">
        <v>461</v>
      </c>
      <c r="I164">
        <v>8.0000000000000002E-3</v>
      </c>
      <c r="J164">
        <v>461</v>
      </c>
      <c r="K164">
        <v>7.0000000000000001E-3</v>
      </c>
      <c r="L164">
        <v>461</v>
      </c>
      <c r="M164">
        <v>7.0000000000000001E-3</v>
      </c>
    </row>
    <row r="165" spans="2:13" x14ac:dyDescent="0.4">
      <c r="B165">
        <v>462</v>
      </c>
      <c r="C165">
        <v>6.0000000000000001E-3</v>
      </c>
      <c r="D165">
        <v>462</v>
      </c>
      <c r="E165">
        <v>6.0000000000000001E-3</v>
      </c>
      <c r="F165">
        <v>462</v>
      </c>
      <c r="G165">
        <v>6.0000000000000001E-3</v>
      </c>
      <c r="H165">
        <v>462</v>
      </c>
      <c r="I165">
        <v>6.0000000000000001E-3</v>
      </c>
      <c r="J165">
        <v>462</v>
      </c>
      <c r="K165">
        <v>5.0000000000000001E-3</v>
      </c>
      <c r="L165">
        <v>462</v>
      </c>
      <c r="M165">
        <v>6.0000000000000001E-3</v>
      </c>
    </row>
    <row r="166" spans="2:13" x14ac:dyDescent="0.4">
      <c r="B166">
        <v>463</v>
      </c>
      <c r="C166">
        <v>4.0000000000000001E-3</v>
      </c>
      <c r="D166">
        <v>463</v>
      </c>
      <c r="E166">
        <v>4.0000000000000001E-3</v>
      </c>
      <c r="F166">
        <v>463</v>
      </c>
      <c r="G166">
        <v>4.0000000000000001E-3</v>
      </c>
      <c r="H166">
        <v>463</v>
      </c>
      <c r="I166">
        <v>5.0000000000000001E-3</v>
      </c>
      <c r="J166">
        <v>463</v>
      </c>
      <c r="K166">
        <v>4.0000000000000001E-3</v>
      </c>
      <c r="L166">
        <v>463</v>
      </c>
      <c r="M166">
        <v>4.0000000000000001E-3</v>
      </c>
    </row>
    <row r="167" spans="2:13" x14ac:dyDescent="0.4">
      <c r="B167">
        <v>464</v>
      </c>
      <c r="C167">
        <v>3.0000000000000001E-3</v>
      </c>
      <c r="D167">
        <v>464</v>
      </c>
      <c r="E167">
        <v>3.0000000000000001E-3</v>
      </c>
      <c r="F167">
        <v>464</v>
      </c>
      <c r="G167">
        <v>3.0000000000000001E-3</v>
      </c>
      <c r="H167">
        <v>464</v>
      </c>
      <c r="I167">
        <v>4.0000000000000001E-3</v>
      </c>
      <c r="J167">
        <v>464</v>
      </c>
      <c r="K167">
        <v>3.0000000000000001E-3</v>
      </c>
      <c r="L167">
        <v>464</v>
      </c>
      <c r="M167">
        <v>4.0000000000000001E-3</v>
      </c>
    </row>
    <row r="168" spans="2:13" x14ac:dyDescent="0.4">
      <c r="B168">
        <v>465</v>
      </c>
      <c r="C168">
        <v>3.0000000000000001E-3</v>
      </c>
      <c r="D168">
        <v>465</v>
      </c>
      <c r="E168">
        <v>2E-3</v>
      </c>
      <c r="F168">
        <v>465</v>
      </c>
      <c r="G168">
        <v>3.0000000000000001E-3</v>
      </c>
      <c r="H168">
        <v>465</v>
      </c>
      <c r="I168">
        <v>3.0000000000000001E-3</v>
      </c>
      <c r="J168">
        <v>465</v>
      </c>
      <c r="K168">
        <v>2E-3</v>
      </c>
      <c r="L168">
        <v>465</v>
      </c>
      <c r="M168">
        <v>3.0000000000000001E-3</v>
      </c>
    </row>
    <row r="169" spans="2:13" x14ac:dyDescent="0.4">
      <c r="B169">
        <v>466</v>
      </c>
      <c r="C169">
        <v>2E-3</v>
      </c>
      <c r="D169">
        <v>466</v>
      </c>
      <c r="E169">
        <v>2E-3</v>
      </c>
      <c r="F169">
        <v>466</v>
      </c>
      <c r="G169">
        <v>2E-3</v>
      </c>
      <c r="H169">
        <v>466</v>
      </c>
      <c r="I169">
        <v>2E-3</v>
      </c>
      <c r="J169">
        <v>466</v>
      </c>
      <c r="K169">
        <v>2E-3</v>
      </c>
      <c r="L169">
        <v>466</v>
      </c>
      <c r="M169">
        <v>2E-3</v>
      </c>
    </row>
    <row r="170" spans="2:13" x14ac:dyDescent="0.4">
      <c r="B170">
        <v>467</v>
      </c>
      <c r="C170">
        <v>1E-3</v>
      </c>
      <c r="D170">
        <v>467</v>
      </c>
      <c r="E170">
        <v>1E-3</v>
      </c>
      <c r="F170">
        <v>467</v>
      </c>
      <c r="G170">
        <v>1E-3</v>
      </c>
      <c r="H170">
        <v>467</v>
      </c>
      <c r="I170">
        <v>1E-3</v>
      </c>
      <c r="J170">
        <v>467</v>
      </c>
      <c r="K170">
        <v>1E-3</v>
      </c>
      <c r="L170">
        <v>467</v>
      </c>
      <c r="M170">
        <v>1E-3</v>
      </c>
    </row>
    <row r="171" spans="2:13" x14ac:dyDescent="0.4">
      <c r="B171">
        <v>468</v>
      </c>
      <c r="C171">
        <v>1E-3</v>
      </c>
      <c r="D171">
        <v>468</v>
      </c>
      <c r="E171">
        <v>1E-3</v>
      </c>
      <c r="F171">
        <v>468</v>
      </c>
      <c r="G171">
        <v>1E-3</v>
      </c>
      <c r="H171">
        <v>468</v>
      </c>
      <c r="I171">
        <v>1E-3</v>
      </c>
      <c r="J171">
        <v>468</v>
      </c>
      <c r="K171">
        <v>1E-3</v>
      </c>
      <c r="L171">
        <v>468</v>
      </c>
      <c r="M171">
        <v>1E-3</v>
      </c>
    </row>
    <row r="172" spans="2:13" x14ac:dyDescent="0.4">
      <c r="B172">
        <v>469</v>
      </c>
      <c r="C172">
        <v>0</v>
      </c>
      <c r="D172">
        <v>469</v>
      </c>
      <c r="E172">
        <v>0</v>
      </c>
      <c r="F172">
        <v>469</v>
      </c>
      <c r="G172">
        <v>0</v>
      </c>
      <c r="H172">
        <v>469</v>
      </c>
      <c r="I172">
        <v>1E-3</v>
      </c>
      <c r="J172">
        <v>469</v>
      </c>
      <c r="K172">
        <v>0</v>
      </c>
      <c r="L172">
        <v>469</v>
      </c>
      <c r="M172">
        <v>1E-3</v>
      </c>
    </row>
    <row r="173" spans="2:13" x14ac:dyDescent="0.4">
      <c r="B173">
        <v>470</v>
      </c>
      <c r="C173">
        <v>0</v>
      </c>
      <c r="D173">
        <v>470</v>
      </c>
      <c r="E173">
        <v>0</v>
      </c>
      <c r="F173">
        <v>470</v>
      </c>
      <c r="G173">
        <v>0</v>
      </c>
      <c r="H173">
        <v>470</v>
      </c>
      <c r="I173">
        <v>1E-3</v>
      </c>
      <c r="J173">
        <v>470</v>
      </c>
      <c r="K173">
        <v>0</v>
      </c>
      <c r="L173">
        <v>470</v>
      </c>
      <c r="M173">
        <v>1E-3</v>
      </c>
    </row>
    <row r="174" spans="2:13" x14ac:dyDescent="0.4">
      <c r="B174">
        <v>471</v>
      </c>
      <c r="C174">
        <v>0</v>
      </c>
      <c r="D174">
        <v>471</v>
      </c>
      <c r="E174">
        <v>0</v>
      </c>
      <c r="F174">
        <v>471</v>
      </c>
      <c r="G174">
        <v>0</v>
      </c>
      <c r="H174">
        <v>471</v>
      </c>
      <c r="I174">
        <v>1E-3</v>
      </c>
      <c r="J174">
        <v>471</v>
      </c>
      <c r="K174">
        <v>0</v>
      </c>
      <c r="L174">
        <v>471</v>
      </c>
      <c r="M174">
        <v>0</v>
      </c>
    </row>
    <row r="175" spans="2:13" x14ac:dyDescent="0.4">
      <c r="B175">
        <v>472</v>
      </c>
      <c r="C175">
        <v>0</v>
      </c>
      <c r="D175">
        <v>472</v>
      </c>
      <c r="E175">
        <v>0</v>
      </c>
      <c r="F175">
        <v>472</v>
      </c>
      <c r="G175">
        <v>0</v>
      </c>
      <c r="H175">
        <v>472</v>
      </c>
      <c r="I175">
        <v>0</v>
      </c>
      <c r="J175">
        <v>472</v>
      </c>
      <c r="K175">
        <v>0</v>
      </c>
      <c r="L175">
        <v>472</v>
      </c>
      <c r="M175">
        <v>0</v>
      </c>
    </row>
    <row r="176" spans="2:13" x14ac:dyDescent="0.4">
      <c r="B176">
        <v>473</v>
      </c>
      <c r="C176">
        <v>0</v>
      </c>
      <c r="D176">
        <v>473</v>
      </c>
      <c r="E176">
        <v>0</v>
      </c>
      <c r="F176">
        <v>473</v>
      </c>
      <c r="G176">
        <v>0</v>
      </c>
      <c r="H176">
        <v>473</v>
      </c>
      <c r="I176">
        <v>0</v>
      </c>
      <c r="J176">
        <v>473</v>
      </c>
      <c r="K176">
        <v>0</v>
      </c>
      <c r="L176">
        <v>473</v>
      </c>
      <c r="M176">
        <v>0</v>
      </c>
    </row>
    <row r="177" spans="2:13" x14ac:dyDescent="0.4">
      <c r="B177">
        <v>474</v>
      </c>
      <c r="C177">
        <v>0</v>
      </c>
      <c r="D177">
        <v>474</v>
      </c>
      <c r="E177">
        <v>0</v>
      </c>
      <c r="F177">
        <v>474</v>
      </c>
      <c r="G177">
        <v>0</v>
      </c>
      <c r="H177">
        <v>474</v>
      </c>
      <c r="I177">
        <v>0</v>
      </c>
      <c r="J177">
        <v>474</v>
      </c>
      <c r="K177">
        <v>0</v>
      </c>
      <c r="L177">
        <v>474</v>
      </c>
      <c r="M177">
        <v>0</v>
      </c>
    </row>
    <row r="178" spans="2:13" x14ac:dyDescent="0.4">
      <c r="B178">
        <v>475</v>
      </c>
      <c r="C178">
        <v>0</v>
      </c>
      <c r="D178">
        <v>475</v>
      </c>
      <c r="E178">
        <v>0</v>
      </c>
      <c r="F178">
        <v>475</v>
      </c>
      <c r="G178">
        <v>0</v>
      </c>
      <c r="H178">
        <v>475</v>
      </c>
      <c r="I178">
        <v>0</v>
      </c>
      <c r="J178">
        <v>475</v>
      </c>
      <c r="K178">
        <v>-1E-3</v>
      </c>
      <c r="L178">
        <v>475</v>
      </c>
      <c r="M178">
        <v>0</v>
      </c>
    </row>
    <row r="179" spans="2:13" x14ac:dyDescent="0.4">
      <c r="B179">
        <v>476</v>
      </c>
      <c r="C179">
        <v>0</v>
      </c>
      <c r="D179">
        <v>476</v>
      </c>
      <c r="E179">
        <v>0</v>
      </c>
      <c r="F179">
        <v>476</v>
      </c>
      <c r="G179">
        <v>0</v>
      </c>
      <c r="H179">
        <v>476</v>
      </c>
      <c r="I179">
        <v>0</v>
      </c>
      <c r="J179">
        <v>476</v>
      </c>
      <c r="K179">
        <v>-1E-3</v>
      </c>
      <c r="L179">
        <v>476</v>
      </c>
      <c r="M179">
        <v>0</v>
      </c>
    </row>
    <row r="180" spans="2:13" x14ac:dyDescent="0.4">
      <c r="B180">
        <v>477</v>
      </c>
      <c r="C180">
        <v>0</v>
      </c>
      <c r="D180">
        <v>477</v>
      </c>
      <c r="E180">
        <v>-1E-3</v>
      </c>
      <c r="F180">
        <v>477</v>
      </c>
      <c r="G180">
        <v>0</v>
      </c>
      <c r="H180">
        <v>477</v>
      </c>
      <c r="I180">
        <v>0</v>
      </c>
      <c r="J180">
        <v>477</v>
      </c>
      <c r="K180">
        <v>-1E-3</v>
      </c>
      <c r="L180">
        <v>477</v>
      </c>
      <c r="M180">
        <v>0</v>
      </c>
    </row>
    <row r="181" spans="2:13" x14ac:dyDescent="0.4">
      <c r="B181">
        <v>478</v>
      </c>
      <c r="C181">
        <v>0</v>
      </c>
      <c r="D181">
        <v>478</v>
      </c>
      <c r="E181">
        <v>-1E-3</v>
      </c>
      <c r="F181">
        <v>478</v>
      </c>
      <c r="G181">
        <v>0</v>
      </c>
      <c r="H181">
        <v>478</v>
      </c>
      <c r="I181">
        <v>0</v>
      </c>
      <c r="J181">
        <v>478</v>
      </c>
      <c r="K181">
        <v>-1E-3</v>
      </c>
      <c r="L181">
        <v>478</v>
      </c>
      <c r="M181">
        <v>0</v>
      </c>
    </row>
    <row r="182" spans="2:13" x14ac:dyDescent="0.4">
      <c r="B182">
        <v>479</v>
      </c>
      <c r="C182">
        <v>0</v>
      </c>
      <c r="D182">
        <v>479</v>
      </c>
      <c r="E182">
        <v>-1E-3</v>
      </c>
      <c r="F182">
        <v>479</v>
      </c>
      <c r="G182">
        <v>0</v>
      </c>
      <c r="H182">
        <v>479</v>
      </c>
      <c r="I182">
        <v>0</v>
      </c>
      <c r="J182">
        <v>479</v>
      </c>
      <c r="K182">
        <v>-1E-3</v>
      </c>
      <c r="L182">
        <v>479</v>
      </c>
      <c r="M182">
        <v>0</v>
      </c>
    </row>
    <row r="183" spans="2:13" x14ac:dyDescent="0.4">
      <c r="B183">
        <v>480</v>
      </c>
      <c r="C183">
        <v>-1E-3</v>
      </c>
      <c r="D183">
        <v>480</v>
      </c>
      <c r="E183">
        <v>0</v>
      </c>
      <c r="F183">
        <v>480</v>
      </c>
      <c r="G183">
        <v>-1E-3</v>
      </c>
      <c r="H183">
        <v>480</v>
      </c>
      <c r="I183">
        <v>0</v>
      </c>
      <c r="J183">
        <v>480</v>
      </c>
      <c r="K183">
        <v>-1E-3</v>
      </c>
      <c r="L183">
        <v>480</v>
      </c>
      <c r="M183">
        <v>0</v>
      </c>
    </row>
    <row r="184" spans="2:13" x14ac:dyDescent="0.4">
      <c r="B184">
        <v>481</v>
      </c>
      <c r="C184">
        <v>-1E-3</v>
      </c>
      <c r="D184">
        <v>481</v>
      </c>
      <c r="E184">
        <v>0</v>
      </c>
      <c r="F184">
        <v>481</v>
      </c>
      <c r="G184">
        <v>-1E-3</v>
      </c>
      <c r="H184">
        <v>481</v>
      </c>
      <c r="I184">
        <v>0</v>
      </c>
      <c r="J184">
        <v>481</v>
      </c>
      <c r="K184">
        <v>-1E-3</v>
      </c>
      <c r="L184">
        <v>481</v>
      </c>
      <c r="M184">
        <v>0</v>
      </c>
    </row>
    <row r="185" spans="2:13" x14ac:dyDescent="0.4">
      <c r="B185">
        <v>482</v>
      </c>
      <c r="C185">
        <v>-1E-3</v>
      </c>
      <c r="D185">
        <v>482</v>
      </c>
      <c r="E185">
        <v>-1E-3</v>
      </c>
      <c r="F185">
        <v>482</v>
      </c>
      <c r="G185">
        <v>-1E-3</v>
      </c>
      <c r="H185">
        <v>482</v>
      </c>
      <c r="I185">
        <v>0</v>
      </c>
      <c r="J185">
        <v>482</v>
      </c>
      <c r="K185">
        <v>-1E-3</v>
      </c>
      <c r="L185">
        <v>482</v>
      </c>
      <c r="M185">
        <v>0</v>
      </c>
    </row>
    <row r="186" spans="2:13" x14ac:dyDescent="0.4">
      <c r="B186">
        <v>483</v>
      </c>
      <c r="C186">
        <v>-1E-3</v>
      </c>
      <c r="D186">
        <v>483</v>
      </c>
      <c r="E186">
        <v>-1E-3</v>
      </c>
      <c r="F186">
        <v>483</v>
      </c>
      <c r="G186">
        <v>-1E-3</v>
      </c>
      <c r="H186">
        <v>483</v>
      </c>
      <c r="I186">
        <v>0</v>
      </c>
      <c r="J186">
        <v>483</v>
      </c>
      <c r="K186">
        <v>-1E-3</v>
      </c>
      <c r="L186">
        <v>483</v>
      </c>
      <c r="M186">
        <v>0</v>
      </c>
    </row>
    <row r="187" spans="2:13" x14ac:dyDescent="0.4">
      <c r="B187">
        <v>484</v>
      </c>
      <c r="C187">
        <v>-1E-3</v>
      </c>
      <c r="D187">
        <v>484</v>
      </c>
      <c r="E187">
        <v>-1E-3</v>
      </c>
      <c r="F187">
        <v>484</v>
      </c>
      <c r="G187">
        <v>-1E-3</v>
      </c>
      <c r="H187">
        <v>484</v>
      </c>
      <c r="I187">
        <v>0</v>
      </c>
      <c r="J187">
        <v>484</v>
      </c>
      <c r="K187">
        <v>-1E-3</v>
      </c>
      <c r="L187">
        <v>484</v>
      </c>
      <c r="M187">
        <v>-1E-3</v>
      </c>
    </row>
    <row r="188" spans="2:13" x14ac:dyDescent="0.4">
      <c r="B188">
        <v>485</v>
      </c>
      <c r="C188">
        <v>-1E-3</v>
      </c>
      <c r="D188">
        <v>485</v>
      </c>
      <c r="E188">
        <v>-1E-3</v>
      </c>
      <c r="F188">
        <v>485</v>
      </c>
      <c r="G188">
        <v>-1E-3</v>
      </c>
      <c r="H188">
        <v>485</v>
      </c>
      <c r="I188">
        <v>0</v>
      </c>
      <c r="J188">
        <v>485</v>
      </c>
      <c r="K188">
        <v>-1E-3</v>
      </c>
      <c r="L188">
        <v>485</v>
      </c>
      <c r="M188">
        <v>-1E-3</v>
      </c>
    </row>
    <row r="189" spans="2:13" x14ac:dyDescent="0.4">
      <c r="B189">
        <v>486</v>
      </c>
      <c r="C189">
        <v>-1E-3</v>
      </c>
      <c r="D189">
        <v>486</v>
      </c>
      <c r="E189">
        <v>-1E-3</v>
      </c>
      <c r="F189">
        <v>486</v>
      </c>
      <c r="G189">
        <v>-1E-3</v>
      </c>
      <c r="H189">
        <v>486</v>
      </c>
      <c r="I189">
        <v>0</v>
      </c>
      <c r="J189">
        <v>486</v>
      </c>
      <c r="K189">
        <v>-1E-3</v>
      </c>
      <c r="L189">
        <v>486</v>
      </c>
      <c r="M189">
        <v>-1E-3</v>
      </c>
    </row>
    <row r="190" spans="2:13" x14ac:dyDescent="0.4">
      <c r="B190">
        <v>487</v>
      </c>
      <c r="C190">
        <v>-1E-3</v>
      </c>
      <c r="D190">
        <v>487</v>
      </c>
      <c r="E190">
        <v>-1E-3</v>
      </c>
      <c r="F190">
        <v>487</v>
      </c>
      <c r="G190">
        <v>-1E-3</v>
      </c>
      <c r="H190">
        <v>487</v>
      </c>
      <c r="I190">
        <v>0</v>
      </c>
      <c r="J190">
        <v>487</v>
      </c>
      <c r="K190">
        <v>-1E-3</v>
      </c>
      <c r="L190">
        <v>487</v>
      </c>
      <c r="M190">
        <v>-1E-3</v>
      </c>
    </row>
    <row r="191" spans="2:13" x14ac:dyDescent="0.4">
      <c r="B191">
        <v>488</v>
      </c>
      <c r="C191">
        <v>-1E-3</v>
      </c>
      <c r="D191">
        <v>488</v>
      </c>
      <c r="E191">
        <v>-1E-3</v>
      </c>
      <c r="F191">
        <v>488</v>
      </c>
      <c r="G191">
        <v>-1E-3</v>
      </c>
      <c r="H191">
        <v>488</v>
      </c>
      <c r="I191">
        <v>0</v>
      </c>
      <c r="J191">
        <v>488</v>
      </c>
      <c r="K191">
        <v>-1E-3</v>
      </c>
      <c r="L191">
        <v>488</v>
      </c>
      <c r="M191">
        <v>0</v>
      </c>
    </row>
    <row r="192" spans="2:13" x14ac:dyDescent="0.4">
      <c r="B192">
        <v>489</v>
      </c>
      <c r="C192">
        <v>-1E-3</v>
      </c>
      <c r="D192">
        <v>489</v>
      </c>
      <c r="E192">
        <v>-1E-3</v>
      </c>
      <c r="F192">
        <v>489</v>
      </c>
      <c r="G192">
        <v>-1E-3</v>
      </c>
      <c r="H192">
        <v>489</v>
      </c>
      <c r="I192">
        <v>0</v>
      </c>
      <c r="J192">
        <v>489</v>
      </c>
      <c r="K192">
        <v>-1E-3</v>
      </c>
      <c r="L192">
        <v>489</v>
      </c>
      <c r="M192">
        <v>0</v>
      </c>
    </row>
    <row r="193" spans="2:13" x14ac:dyDescent="0.4">
      <c r="B193">
        <v>490</v>
      </c>
      <c r="C193">
        <v>-1E-3</v>
      </c>
      <c r="D193">
        <v>490</v>
      </c>
      <c r="E193">
        <v>-1E-3</v>
      </c>
      <c r="F193">
        <v>490</v>
      </c>
      <c r="G193">
        <v>-1E-3</v>
      </c>
      <c r="H193">
        <v>490</v>
      </c>
      <c r="I193">
        <v>0</v>
      </c>
      <c r="J193">
        <v>490</v>
      </c>
      <c r="K193">
        <v>-1E-3</v>
      </c>
      <c r="L193">
        <v>490</v>
      </c>
      <c r="M193">
        <v>0</v>
      </c>
    </row>
    <row r="194" spans="2:13" x14ac:dyDescent="0.4">
      <c r="B194">
        <v>491</v>
      </c>
      <c r="C194">
        <v>-1E-3</v>
      </c>
      <c r="D194">
        <v>491</v>
      </c>
      <c r="E194">
        <v>-1E-3</v>
      </c>
      <c r="F194">
        <v>491</v>
      </c>
      <c r="G194">
        <v>-1E-3</v>
      </c>
      <c r="H194">
        <v>491</v>
      </c>
      <c r="I194">
        <v>0</v>
      </c>
      <c r="J194">
        <v>491</v>
      </c>
      <c r="K194">
        <v>-1E-3</v>
      </c>
      <c r="L194">
        <v>491</v>
      </c>
      <c r="M194">
        <v>-1E-3</v>
      </c>
    </row>
    <row r="195" spans="2:13" x14ac:dyDescent="0.4">
      <c r="B195">
        <v>492</v>
      </c>
      <c r="C195">
        <v>-1E-3</v>
      </c>
      <c r="D195">
        <v>492</v>
      </c>
      <c r="E195">
        <v>-1E-3</v>
      </c>
      <c r="F195">
        <v>492</v>
      </c>
      <c r="G195">
        <v>-1E-3</v>
      </c>
      <c r="H195">
        <v>492</v>
      </c>
      <c r="I195">
        <v>0</v>
      </c>
      <c r="J195">
        <v>492</v>
      </c>
      <c r="K195">
        <v>-1E-3</v>
      </c>
      <c r="L195">
        <v>492</v>
      </c>
      <c r="M195">
        <v>0</v>
      </c>
    </row>
    <row r="196" spans="2:13" x14ac:dyDescent="0.4">
      <c r="B196">
        <v>493</v>
      </c>
      <c r="C196">
        <v>-1E-3</v>
      </c>
      <c r="D196">
        <v>493</v>
      </c>
      <c r="E196">
        <v>-1E-3</v>
      </c>
      <c r="F196">
        <v>493</v>
      </c>
      <c r="G196">
        <v>-1E-3</v>
      </c>
      <c r="H196">
        <v>493</v>
      </c>
      <c r="I196">
        <v>0</v>
      </c>
      <c r="J196">
        <v>493</v>
      </c>
      <c r="K196">
        <v>-1E-3</v>
      </c>
      <c r="L196">
        <v>493</v>
      </c>
      <c r="M196">
        <v>-1E-3</v>
      </c>
    </row>
    <row r="197" spans="2:13" x14ac:dyDescent="0.4">
      <c r="B197">
        <v>494</v>
      </c>
      <c r="C197">
        <v>-1E-3</v>
      </c>
      <c r="D197">
        <v>494</v>
      </c>
      <c r="E197">
        <v>-1E-3</v>
      </c>
      <c r="F197">
        <v>494</v>
      </c>
      <c r="G197">
        <v>-1E-3</v>
      </c>
      <c r="H197">
        <v>494</v>
      </c>
      <c r="I197">
        <v>-1E-3</v>
      </c>
      <c r="J197">
        <v>494</v>
      </c>
      <c r="K197">
        <v>-1E-3</v>
      </c>
      <c r="L197">
        <v>494</v>
      </c>
      <c r="M197">
        <v>-1E-3</v>
      </c>
    </row>
    <row r="198" spans="2:13" x14ac:dyDescent="0.4">
      <c r="B198">
        <v>495</v>
      </c>
      <c r="C198">
        <v>-1E-3</v>
      </c>
      <c r="D198">
        <v>495</v>
      </c>
      <c r="E198">
        <v>-1E-3</v>
      </c>
      <c r="F198">
        <v>495</v>
      </c>
      <c r="G198">
        <v>-1E-3</v>
      </c>
      <c r="H198">
        <v>495</v>
      </c>
      <c r="I198">
        <v>0</v>
      </c>
      <c r="J198">
        <v>495</v>
      </c>
      <c r="K198">
        <v>-1E-3</v>
      </c>
      <c r="L198">
        <v>495</v>
      </c>
      <c r="M198">
        <v>-1E-3</v>
      </c>
    </row>
    <row r="199" spans="2:13" x14ac:dyDescent="0.4">
      <c r="B199">
        <v>496</v>
      </c>
      <c r="C199">
        <v>-1E-3</v>
      </c>
      <c r="D199">
        <v>496</v>
      </c>
      <c r="E199">
        <v>-1E-3</v>
      </c>
      <c r="F199">
        <v>496</v>
      </c>
      <c r="G199">
        <v>-1E-3</v>
      </c>
      <c r="H199">
        <v>496</v>
      </c>
      <c r="I199">
        <v>0</v>
      </c>
      <c r="J199">
        <v>496</v>
      </c>
      <c r="K199">
        <v>-1E-3</v>
      </c>
      <c r="L199">
        <v>496</v>
      </c>
      <c r="M199">
        <v>-1E-3</v>
      </c>
    </row>
    <row r="200" spans="2:13" x14ac:dyDescent="0.4">
      <c r="B200">
        <v>497</v>
      </c>
      <c r="C200">
        <v>-1E-3</v>
      </c>
      <c r="D200">
        <v>497</v>
      </c>
      <c r="E200">
        <v>-1E-3</v>
      </c>
      <c r="F200">
        <v>497</v>
      </c>
      <c r="G200">
        <v>-1E-3</v>
      </c>
      <c r="H200">
        <v>497</v>
      </c>
      <c r="I200">
        <v>0</v>
      </c>
      <c r="J200">
        <v>497</v>
      </c>
      <c r="K200">
        <v>-1E-3</v>
      </c>
      <c r="L200">
        <v>497</v>
      </c>
      <c r="M200">
        <v>-1E-3</v>
      </c>
    </row>
    <row r="201" spans="2:13" x14ac:dyDescent="0.4">
      <c r="B201">
        <v>498</v>
      </c>
      <c r="C201">
        <v>-1E-3</v>
      </c>
      <c r="D201">
        <v>498</v>
      </c>
      <c r="E201">
        <v>-1E-3</v>
      </c>
      <c r="F201">
        <v>498</v>
      </c>
      <c r="G201">
        <v>-1E-3</v>
      </c>
      <c r="H201">
        <v>498</v>
      </c>
      <c r="I201">
        <v>0</v>
      </c>
      <c r="J201">
        <v>498</v>
      </c>
      <c r="K201">
        <v>-1E-3</v>
      </c>
      <c r="L201">
        <v>498</v>
      </c>
      <c r="M201">
        <v>-1E-3</v>
      </c>
    </row>
    <row r="202" spans="2:13" x14ac:dyDescent="0.4">
      <c r="B202">
        <v>499</v>
      </c>
      <c r="C202">
        <v>0</v>
      </c>
      <c r="D202">
        <v>499</v>
      </c>
      <c r="E202">
        <v>-1E-3</v>
      </c>
      <c r="F202">
        <v>499</v>
      </c>
      <c r="G202">
        <v>0</v>
      </c>
      <c r="H202">
        <v>499</v>
      </c>
      <c r="I202">
        <v>0</v>
      </c>
      <c r="J202">
        <v>499</v>
      </c>
      <c r="K202">
        <v>-1E-3</v>
      </c>
      <c r="L202">
        <v>499</v>
      </c>
      <c r="M202">
        <v>0</v>
      </c>
    </row>
    <row r="203" spans="2:13" x14ac:dyDescent="0.4">
      <c r="B203">
        <v>500</v>
      </c>
      <c r="C203">
        <v>0</v>
      </c>
      <c r="D203">
        <v>500</v>
      </c>
      <c r="E203">
        <v>-1E-3</v>
      </c>
      <c r="F203">
        <v>500</v>
      </c>
      <c r="G203">
        <v>0</v>
      </c>
      <c r="H203">
        <v>500</v>
      </c>
      <c r="I203">
        <v>0</v>
      </c>
      <c r="J203">
        <v>500</v>
      </c>
      <c r="K203">
        <v>-1E-3</v>
      </c>
      <c r="L203">
        <v>500</v>
      </c>
      <c r="M203">
        <v>0</v>
      </c>
    </row>
    <row r="204" spans="2:13" x14ac:dyDescent="0.4">
      <c r="B204">
        <v>501</v>
      </c>
      <c r="C204">
        <v>-1E-3</v>
      </c>
      <c r="D204">
        <v>501</v>
      </c>
      <c r="E204">
        <v>-1E-3</v>
      </c>
      <c r="F204">
        <v>501</v>
      </c>
      <c r="G204">
        <v>-1E-3</v>
      </c>
      <c r="H204">
        <v>501</v>
      </c>
      <c r="I204">
        <v>0</v>
      </c>
      <c r="J204">
        <v>501</v>
      </c>
      <c r="K204">
        <v>-1E-3</v>
      </c>
      <c r="L204">
        <v>501</v>
      </c>
      <c r="M204">
        <v>-1E-3</v>
      </c>
    </row>
    <row r="205" spans="2:13" x14ac:dyDescent="0.4">
      <c r="B205">
        <v>502</v>
      </c>
      <c r="C205">
        <v>-1E-3</v>
      </c>
      <c r="D205">
        <v>502</v>
      </c>
      <c r="E205">
        <v>-1E-3</v>
      </c>
      <c r="F205">
        <v>502</v>
      </c>
      <c r="G205">
        <v>-1E-3</v>
      </c>
      <c r="H205">
        <v>502</v>
      </c>
      <c r="I205">
        <v>0</v>
      </c>
      <c r="J205">
        <v>502</v>
      </c>
      <c r="K205">
        <v>-1E-3</v>
      </c>
      <c r="L205">
        <v>502</v>
      </c>
      <c r="M205">
        <v>-1E-3</v>
      </c>
    </row>
    <row r="206" spans="2:13" x14ac:dyDescent="0.4">
      <c r="B206">
        <v>503</v>
      </c>
      <c r="C206">
        <v>-1E-3</v>
      </c>
      <c r="D206">
        <v>503</v>
      </c>
      <c r="E206">
        <v>-1E-3</v>
      </c>
      <c r="F206">
        <v>503</v>
      </c>
      <c r="G206">
        <v>-1E-3</v>
      </c>
      <c r="H206">
        <v>503</v>
      </c>
      <c r="I206">
        <v>0</v>
      </c>
      <c r="J206">
        <v>503</v>
      </c>
      <c r="K206">
        <v>-1E-3</v>
      </c>
      <c r="L206">
        <v>503</v>
      </c>
      <c r="M206">
        <v>-1E-3</v>
      </c>
    </row>
    <row r="207" spans="2:13" x14ac:dyDescent="0.4">
      <c r="B207">
        <v>504</v>
      </c>
      <c r="C207">
        <v>-1E-3</v>
      </c>
      <c r="D207">
        <v>504</v>
      </c>
      <c r="E207">
        <v>-1E-3</v>
      </c>
      <c r="F207">
        <v>504</v>
      </c>
      <c r="G207">
        <v>-1E-3</v>
      </c>
      <c r="H207">
        <v>504</v>
      </c>
      <c r="I207">
        <v>0</v>
      </c>
      <c r="J207">
        <v>504</v>
      </c>
      <c r="K207">
        <v>-1E-3</v>
      </c>
      <c r="L207">
        <v>504</v>
      </c>
      <c r="M207">
        <v>0</v>
      </c>
    </row>
    <row r="208" spans="2:13" x14ac:dyDescent="0.4">
      <c r="B208">
        <v>505</v>
      </c>
      <c r="C208">
        <v>-1E-3</v>
      </c>
      <c r="D208">
        <v>505</v>
      </c>
      <c r="E208">
        <v>-1E-3</v>
      </c>
      <c r="F208">
        <v>505</v>
      </c>
      <c r="G208">
        <v>-1E-3</v>
      </c>
      <c r="H208">
        <v>505</v>
      </c>
      <c r="I208">
        <v>0</v>
      </c>
      <c r="J208">
        <v>505</v>
      </c>
      <c r="K208">
        <v>-1E-3</v>
      </c>
      <c r="L208">
        <v>505</v>
      </c>
      <c r="M208">
        <v>0</v>
      </c>
    </row>
    <row r="209" spans="2:13" x14ac:dyDescent="0.4">
      <c r="B209">
        <v>506</v>
      </c>
      <c r="C209">
        <v>-1E-3</v>
      </c>
      <c r="D209">
        <v>506</v>
      </c>
      <c r="E209">
        <v>-1E-3</v>
      </c>
      <c r="F209">
        <v>506</v>
      </c>
      <c r="G209">
        <v>-1E-3</v>
      </c>
      <c r="H209">
        <v>506</v>
      </c>
      <c r="I209">
        <v>0</v>
      </c>
      <c r="J209">
        <v>506</v>
      </c>
      <c r="K209">
        <v>-1E-3</v>
      </c>
      <c r="L209">
        <v>506</v>
      </c>
      <c r="M209">
        <v>0</v>
      </c>
    </row>
    <row r="210" spans="2:13" x14ac:dyDescent="0.4">
      <c r="B210">
        <v>507</v>
      </c>
      <c r="C210">
        <v>-1E-3</v>
      </c>
      <c r="D210">
        <v>507</v>
      </c>
      <c r="E210">
        <v>-1E-3</v>
      </c>
      <c r="F210">
        <v>507</v>
      </c>
      <c r="G210">
        <v>-1E-3</v>
      </c>
      <c r="H210">
        <v>507</v>
      </c>
      <c r="I210">
        <v>0</v>
      </c>
      <c r="J210">
        <v>507</v>
      </c>
      <c r="K210">
        <v>-1E-3</v>
      </c>
      <c r="L210">
        <v>507</v>
      </c>
      <c r="M210">
        <v>0</v>
      </c>
    </row>
    <row r="211" spans="2:13" x14ac:dyDescent="0.4">
      <c r="B211">
        <v>508</v>
      </c>
      <c r="C211">
        <v>-1E-3</v>
      </c>
      <c r="D211">
        <v>508</v>
      </c>
      <c r="E211">
        <v>-1E-3</v>
      </c>
      <c r="F211">
        <v>508</v>
      </c>
      <c r="G211">
        <v>-1E-3</v>
      </c>
      <c r="H211">
        <v>508</v>
      </c>
      <c r="I211">
        <v>0</v>
      </c>
      <c r="J211">
        <v>508</v>
      </c>
      <c r="K211">
        <v>-1E-3</v>
      </c>
      <c r="L211">
        <v>508</v>
      </c>
      <c r="M211">
        <v>-1E-3</v>
      </c>
    </row>
    <row r="212" spans="2:13" x14ac:dyDescent="0.4">
      <c r="B212">
        <v>509</v>
      </c>
      <c r="C212">
        <v>-1E-3</v>
      </c>
      <c r="D212">
        <v>509</v>
      </c>
      <c r="E212">
        <v>-1E-3</v>
      </c>
      <c r="F212">
        <v>509</v>
      </c>
      <c r="G212">
        <v>-1E-3</v>
      </c>
      <c r="H212">
        <v>509</v>
      </c>
      <c r="I212">
        <v>0</v>
      </c>
      <c r="J212">
        <v>509</v>
      </c>
      <c r="K212">
        <v>-1E-3</v>
      </c>
      <c r="L212">
        <v>509</v>
      </c>
      <c r="M212">
        <v>0</v>
      </c>
    </row>
    <row r="213" spans="2:13" x14ac:dyDescent="0.4">
      <c r="B213">
        <v>510</v>
      </c>
      <c r="C213">
        <v>-1E-3</v>
      </c>
      <c r="D213">
        <v>510</v>
      </c>
      <c r="E213">
        <v>-1E-3</v>
      </c>
      <c r="F213">
        <v>510</v>
      </c>
      <c r="G213">
        <v>-1E-3</v>
      </c>
      <c r="H213">
        <v>510</v>
      </c>
      <c r="I213">
        <v>0</v>
      </c>
      <c r="J213">
        <v>510</v>
      </c>
      <c r="K213">
        <v>-1E-3</v>
      </c>
      <c r="L213">
        <v>510</v>
      </c>
      <c r="M213">
        <v>-1E-3</v>
      </c>
    </row>
    <row r="214" spans="2:13" x14ac:dyDescent="0.4">
      <c r="B214">
        <v>511</v>
      </c>
      <c r="C214">
        <v>-1E-3</v>
      </c>
      <c r="D214">
        <v>511</v>
      </c>
      <c r="E214">
        <v>-1E-3</v>
      </c>
      <c r="F214">
        <v>511</v>
      </c>
      <c r="G214">
        <v>-1E-3</v>
      </c>
      <c r="H214">
        <v>511</v>
      </c>
      <c r="I214">
        <v>0</v>
      </c>
      <c r="J214">
        <v>511</v>
      </c>
      <c r="K214">
        <v>-1E-3</v>
      </c>
      <c r="L214">
        <v>511</v>
      </c>
      <c r="M214">
        <v>-1E-3</v>
      </c>
    </row>
    <row r="215" spans="2:13" x14ac:dyDescent="0.4">
      <c r="B215">
        <v>512</v>
      </c>
      <c r="C215">
        <v>-1E-3</v>
      </c>
      <c r="D215">
        <v>512</v>
      </c>
      <c r="E215">
        <v>-1E-3</v>
      </c>
      <c r="F215">
        <v>512</v>
      </c>
      <c r="G215">
        <v>-1E-3</v>
      </c>
      <c r="H215">
        <v>512</v>
      </c>
      <c r="I215">
        <v>0</v>
      </c>
      <c r="J215">
        <v>512</v>
      </c>
      <c r="K215">
        <v>-1E-3</v>
      </c>
      <c r="L215">
        <v>512</v>
      </c>
      <c r="M215">
        <v>-1E-3</v>
      </c>
    </row>
    <row r="216" spans="2:13" x14ac:dyDescent="0.4">
      <c r="B216">
        <v>513</v>
      </c>
      <c r="C216">
        <v>-1E-3</v>
      </c>
      <c r="D216">
        <v>513</v>
      </c>
      <c r="E216">
        <v>-1E-3</v>
      </c>
      <c r="F216">
        <v>513</v>
      </c>
      <c r="G216">
        <v>-1E-3</v>
      </c>
      <c r="H216">
        <v>513</v>
      </c>
      <c r="I216">
        <v>0</v>
      </c>
      <c r="J216">
        <v>513</v>
      </c>
      <c r="K216">
        <v>-1E-3</v>
      </c>
      <c r="L216">
        <v>513</v>
      </c>
      <c r="M216">
        <v>0</v>
      </c>
    </row>
    <row r="217" spans="2:13" x14ac:dyDescent="0.4">
      <c r="B217">
        <v>514</v>
      </c>
      <c r="C217">
        <v>-1E-3</v>
      </c>
      <c r="D217">
        <v>514</v>
      </c>
      <c r="E217">
        <v>-1E-3</v>
      </c>
      <c r="F217">
        <v>514</v>
      </c>
      <c r="G217">
        <v>-1E-3</v>
      </c>
      <c r="H217">
        <v>514</v>
      </c>
      <c r="I217">
        <v>0</v>
      </c>
      <c r="J217">
        <v>514</v>
      </c>
      <c r="K217">
        <v>-1E-3</v>
      </c>
      <c r="L217">
        <v>514</v>
      </c>
      <c r="M217">
        <v>-1E-3</v>
      </c>
    </row>
    <row r="218" spans="2:13" x14ac:dyDescent="0.4">
      <c r="B218">
        <v>515</v>
      </c>
      <c r="C218">
        <v>0</v>
      </c>
      <c r="D218">
        <v>515</v>
      </c>
      <c r="E218">
        <v>-1E-3</v>
      </c>
      <c r="F218">
        <v>515</v>
      </c>
      <c r="G218">
        <v>0</v>
      </c>
      <c r="H218">
        <v>515</v>
      </c>
      <c r="I218">
        <v>0</v>
      </c>
      <c r="J218">
        <v>515</v>
      </c>
      <c r="K218">
        <v>-1E-3</v>
      </c>
      <c r="L218">
        <v>515</v>
      </c>
      <c r="M218">
        <v>0</v>
      </c>
    </row>
    <row r="219" spans="2:13" x14ac:dyDescent="0.4">
      <c r="B219">
        <v>516</v>
      </c>
      <c r="C219">
        <v>-1E-3</v>
      </c>
      <c r="D219">
        <v>516</v>
      </c>
      <c r="E219">
        <v>-1E-3</v>
      </c>
      <c r="F219">
        <v>516</v>
      </c>
      <c r="G219">
        <v>-1E-3</v>
      </c>
      <c r="H219">
        <v>516</v>
      </c>
      <c r="I219">
        <v>0</v>
      </c>
      <c r="J219">
        <v>516</v>
      </c>
      <c r="K219">
        <v>-1E-3</v>
      </c>
      <c r="L219">
        <v>516</v>
      </c>
      <c r="M219">
        <v>0</v>
      </c>
    </row>
    <row r="220" spans="2:13" x14ac:dyDescent="0.4">
      <c r="B220">
        <v>517</v>
      </c>
      <c r="C220">
        <v>-1E-3</v>
      </c>
      <c r="D220">
        <v>517</v>
      </c>
      <c r="E220">
        <v>-1E-3</v>
      </c>
      <c r="F220">
        <v>517</v>
      </c>
      <c r="G220">
        <v>-1E-3</v>
      </c>
      <c r="H220">
        <v>517</v>
      </c>
      <c r="I220">
        <v>0</v>
      </c>
      <c r="J220">
        <v>517</v>
      </c>
      <c r="K220">
        <v>-1E-3</v>
      </c>
      <c r="L220">
        <v>517</v>
      </c>
      <c r="M220">
        <v>-1E-3</v>
      </c>
    </row>
    <row r="221" spans="2:13" x14ac:dyDescent="0.4">
      <c r="B221">
        <v>518</v>
      </c>
      <c r="C221">
        <v>-1E-3</v>
      </c>
      <c r="D221">
        <v>518</v>
      </c>
      <c r="E221">
        <v>-1E-3</v>
      </c>
      <c r="F221">
        <v>518</v>
      </c>
      <c r="G221">
        <v>-1E-3</v>
      </c>
      <c r="H221">
        <v>518</v>
      </c>
      <c r="I221">
        <v>0</v>
      </c>
      <c r="J221">
        <v>518</v>
      </c>
      <c r="K221">
        <v>-1E-3</v>
      </c>
      <c r="L221">
        <v>518</v>
      </c>
      <c r="M221">
        <v>-1E-3</v>
      </c>
    </row>
    <row r="222" spans="2:13" x14ac:dyDescent="0.4">
      <c r="B222">
        <v>519</v>
      </c>
      <c r="C222">
        <v>-1E-3</v>
      </c>
      <c r="D222">
        <v>519</v>
      </c>
      <c r="E222">
        <v>-1E-3</v>
      </c>
      <c r="F222">
        <v>519</v>
      </c>
      <c r="G222">
        <v>-1E-3</v>
      </c>
      <c r="H222">
        <v>519</v>
      </c>
      <c r="I222">
        <v>0</v>
      </c>
      <c r="J222">
        <v>519</v>
      </c>
      <c r="K222">
        <v>-1E-3</v>
      </c>
      <c r="L222">
        <v>519</v>
      </c>
      <c r="M222">
        <v>-1E-3</v>
      </c>
    </row>
    <row r="223" spans="2:13" x14ac:dyDescent="0.4">
      <c r="B223">
        <v>520</v>
      </c>
      <c r="C223">
        <v>-1E-3</v>
      </c>
      <c r="D223">
        <v>520</v>
      </c>
      <c r="E223">
        <v>-1E-3</v>
      </c>
      <c r="F223">
        <v>520</v>
      </c>
      <c r="G223">
        <v>-1E-3</v>
      </c>
      <c r="H223">
        <v>520</v>
      </c>
      <c r="I223">
        <v>0</v>
      </c>
      <c r="J223">
        <v>520</v>
      </c>
      <c r="K223">
        <v>-1E-3</v>
      </c>
      <c r="L223">
        <v>520</v>
      </c>
      <c r="M223">
        <v>-1E-3</v>
      </c>
    </row>
    <row r="224" spans="2:13" x14ac:dyDescent="0.4">
      <c r="B224">
        <v>521</v>
      </c>
      <c r="C224">
        <v>-1E-3</v>
      </c>
      <c r="D224">
        <v>521</v>
      </c>
      <c r="E224">
        <v>-1E-3</v>
      </c>
      <c r="F224">
        <v>521</v>
      </c>
      <c r="G224">
        <v>-1E-3</v>
      </c>
      <c r="H224">
        <v>521</v>
      </c>
      <c r="I224">
        <v>0</v>
      </c>
      <c r="J224">
        <v>521</v>
      </c>
      <c r="K224">
        <v>-1E-3</v>
      </c>
      <c r="L224">
        <v>521</v>
      </c>
      <c r="M224">
        <v>-1E-3</v>
      </c>
    </row>
    <row r="225" spans="2:13" x14ac:dyDescent="0.4">
      <c r="B225">
        <v>522</v>
      </c>
      <c r="C225">
        <v>-1E-3</v>
      </c>
      <c r="D225">
        <v>522</v>
      </c>
      <c r="E225">
        <v>-1E-3</v>
      </c>
      <c r="F225">
        <v>522</v>
      </c>
      <c r="G225">
        <v>-1E-3</v>
      </c>
      <c r="H225">
        <v>522</v>
      </c>
      <c r="I225">
        <v>0</v>
      </c>
      <c r="J225">
        <v>522</v>
      </c>
      <c r="K225">
        <v>-1E-3</v>
      </c>
      <c r="L225">
        <v>522</v>
      </c>
      <c r="M225">
        <v>-1E-3</v>
      </c>
    </row>
    <row r="226" spans="2:13" x14ac:dyDescent="0.4">
      <c r="B226">
        <v>523</v>
      </c>
      <c r="C226">
        <v>-1E-3</v>
      </c>
      <c r="D226">
        <v>523</v>
      </c>
      <c r="E226">
        <v>-1E-3</v>
      </c>
      <c r="F226">
        <v>523</v>
      </c>
      <c r="G226">
        <v>-1E-3</v>
      </c>
      <c r="H226">
        <v>523</v>
      </c>
      <c r="I226">
        <v>-1E-3</v>
      </c>
      <c r="J226">
        <v>523</v>
      </c>
      <c r="K226">
        <v>-1E-3</v>
      </c>
      <c r="L226">
        <v>523</v>
      </c>
      <c r="M226">
        <v>-1E-3</v>
      </c>
    </row>
    <row r="227" spans="2:13" x14ac:dyDescent="0.4">
      <c r="B227">
        <v>524</v>
      </c>
      <c r="C227">
        <v>-1E-3</v>
      </c>
      <c r="D227">
        <v>524</v>
      </c>
      <c r="E227">
        <v>-1E-3</v>
      </c>
      <c r="F227">
        <v>524</v>
      </c>
      <c r="G227">
        <v>-1E-3</v>
      </c>
      <c r="H227">
        <v>524</v>
      </c>
      <c r="I227">
        <v>0</v>
      </c>
      <c r="J227">
        <v>524</v>
      </c>
      <c r="K227">
        <v>-1E-3</v>
      </c>
      <c r="L227">
        <v>524</v>
      </c>
      <c r="M227">
        <v>0</v>
      </c>
    </row>
    <row r="228" spans="2:13" x14ac:dyDescent="0.4">
      <c r="B228">
        <v>525</v>
      </c>
      <c r="C228">
        <v>-1E-3</v>
      </c>
      <c r="D228">
        <v>525</v>
      </c>
      <c r="E228">
        <v>-1E-3</v>
      </c>
      <c r="F228">
        <v>525</v>
      </c>
      <c r="G228">
        <v>-1E-3</v>
      </c>
      <c r="H228">
        <v>525</v>
      </c>
      <c r="I228">
        <v>-1E-3</v>
      </c>
      <c r="J228">
        <v>525</v>
      </c>
      <c r="K228">
        <v>-1E-3</v>
      </c>
      <c r="L228">
        <v>525</v>
      </c>
      <c r="M228">
        <v>-1E-3</v>
      </c>
    </row>
    <row r="229" spans="2:13" x14ac:dyDescent="0.4">
      <c r="B229">
        <v>526</v>
      </c>
      <c r="C229">
        <v>-1E-3</v>
      </c>
      <c r="D229">
        <v>526</v>
      </c>
      <c r="E229">
        <v>-1E-3</v>
      </c>
      <c r="F229">
        <v>526</v>
      </c>
      <c r="G229">
        <v>-1E-3</v>
      </c>
      <c r="H229">
        <v>526</v>
      </c>
      <c r="I229">
        <v>-1E-3</v>
      </c>
      <c r="J229">
        <v>526</v>
      </c>
      <c r="K229">
        <v>-1E-3</v>
      </c>
      <c r="L229">
        <v>526</v>
      </c>
      <c r="M229">
        <v>-1E-3</v>
      </c>
    </row>
    <row r="230" spans="2:13" x14ac:dyDescent="0.4">
      <c r="B230">
        <v>527</v>
      </c>
      <c r="C230">
        <v>-1E-3</v>
      </c>
      <c r="D230">
        <v>527</v>
      </c>
      <c r="E230">
        <v>-1E-3</v>
      </c>
      <c r="F230">
        <v>527</v>
      </c>
      <c r="G230">
        <v>-1E-3</v>
      </c>
      <c r="H230">
        <v>527</v>
      </c>
      <c r="I230">
        <v>-1E-3</v>
      </c>
      <c r="J230">
        <v>527</v>
      </c>
      <c r="K230">
        <v>-1E-3</v>
      </c>
      <c r="L230">
        <v>527</v>
      </c>
      <c r="M230">
        <v>-1E-3</v>
      </c>
    </row>
    <row r="231" spans="2:13" x14ac:dyDescent="0.4">
      <c r="B231">
        <v>528</v>
      </c>
      <c r="C231">
        <v>-1E-3</v>
      </c>
      <c r="D231">
        <v>528</v>
      </c>
      <c r="E231">
        <v>-1E-3</v>
      </c>
      <c r="F231">
        <v>528</v>
      </c>
      <c r="G231">
        <v>-1E-3</v>
      </c>
      <c r="H231">
        <v>528</v>
      </c>
      <c r="I231">
        <v>0</v>
      </c>
      <c r="J231">
        <v>528</v>
      </c>
      <c r="K231">
        <v>-1E-3</v>
      </c>
      <c r="L231">
        <v>528</v>
      </c>
      <c r="M231">
        <v>-1E-3</v>
      </c>
    </row>
    <row r="232" spans="2:13" x14ac:dyDescent="0.4">
      <c r="B232">
        <v>529</v>
      </c>
      <c r="C232">
        <v>-1E-3</v>
      </c>
      <c r="D232">
        <v>529</v>
      </c>
      <c r="E232">
        <v>-1E-3</v>
      </c>
      <c r="F232">
        <v>529</v>
      </c>
      <c r="G232">
        <v>-1E-3</v>
      </c>
      <c r="H232">
        <v>529</v>
      </c>
      <c r="I232">
        <v>-1E-3</v>
      </c>
      <c r="J232">
        <v>529</v>
      </c>
      <c r="K232">
        <v>-1E-3</v>
      </c>
      <c r="L232">
        <v>529</v>
      </c>
      <c r="M232">
        <v>-1E-3</v>
      </c>
    </row>
    <row r="233" spans="2:13" x14ac:dyDescent="0.4">
      <c r="B233">
        <v>530</v>
      </c>
      <c r="C233">
        <v>-1E-3</v>
      </c>
      <c r="D233">
        <v>530</v>
      </c>
      <c r="E233">
        <v>-1E-3</v>
      </c>
      <c r="F233">
        <v>530</v>
      </c>
      <c r="G233">
        <v>-1E-3</v>
      </c>
      <c r="H233">
        <v>530</v>
      </c>
      <c r="I233">
        <v>-1E-3</v>
      </c>
      <c r="J233">
        <v>530</v>
      </c>
      <c r="K233">
        <v>-1E-3</v>
      </c>
      <c r="L233">
        <v>530</v>
      </c>
      <c r="M233">
        <v>-1E-3</v>
      </c>
    </row>
    <row r="234" spans="2:13" x14ac:dyDescent="0.4">
      <c r="B234">
        <v>531</v>
      </c>
      <c r="C234">
        <v>-1E-3</v>
      </c>
      <c r="D234">
        <v>531</v>
      </c>
      <c r="E234">
        <v>-1E-3</v>
      </c>
      <c r="F234">
        <v>531</v>
      </c>
      <c r="G234">
        <v>-1E-3</v>
      </c>
      <c r="H234">
        <v>531</v>
      </c>
      <c r="I234">
        <v>-1E-3</v>
      </c>
      <c r="J234">
        <v>531</v>
      </c>
      <c r="K234">
        <v>-1E-3</v>
      </c>
      <c r="L234">
        <v>531</v>
      </c>
      <c r="M234">
        <v>-1E-3</v>
      </c>
    </row>
    <row r="235" spans="2:13" x14ac:dyDescent="0.4">
      <c r="B235">
        <v>532</v>
      </c>
      <c r="C235">
        <v>-1E-3</v>
      </c>
      <c r="D235">
        <v>532</v>
      </c>
      <c r="E235">
        <v>-1E-3</v>
      </c>
      <c r="F235">
        <v>532</v>
      </c>
      <c r="G235">
        <v>-1E-3</v>
      </c>
      <c r="H235">
        <v>532</v>
      </c>
      <c r="I235">
        <v>-1E-3</v>
      </c>
      <c r="J235">
        <v>532</v>
      </c>
      <c r="K235">
        <v>-1E-3</v>
      </c>
      <c r="L235">
        <v>532</v>
      </c>
      <c r="M235">
        <v>-1E-3</v>
      </c>
    </row>
    <row r="236" spans="2:13" x14ac:dyDescent="0.4">
      <c r="B236">
        <v>533</v>
      </c>
      <c r="C236">
        <v>-1E-3</v>
      </c>
      <c r="D236">
        <v>533</v>
      </c>
      <c r="E236">
        <v>-1E-3</v>
      </c>
      <c r="F236">
        <v>533</v>
      </c>
      <c r="G236">
        <v>-1E-3</v>
      </c>
      <c r="H236">
        <v>533</v>
      </c>
      <c r="I236">
        <v>-1E-3</v>
      </c>
      <c r="J236">
        <v>533</v>
      </c>
      <c r="K236">
        <v>-1E-3</v>
      </c>
      <c r="L236">
        <v>533</v>
      </c>
      <c r="M236">
        <v>-1E-3</v>
      </c>
    </row>
    <row r="237" spans="2:13" x14ac:dyDescent="0.4">
      <c r="B237">
        <v>534</v>
      </c>
      <c r="C237">
        <v>-1E-3</v>
      </c>
      <c r="D237">
        <v>534</v>
      </c>
      <c r="E237">
        <v>-1E-3</v>
      </c>
      <c r="F237">
        <v>534</v>
      </c>
      <c r="G237">
        <v>-1E-3</v>
      </c>
      <c r="H237">
        <v>534</v>
      </c>
      <c r="I237">
        <v>-1E-3</v>
      </c>
      <c r="J237">
        <v>534</v>
      </c>
      <c r="K237">
        <v>-1E-3</v>
      </c>
      <c r="L237">
        <v>534</v>
      </c>
      <c r="M237">
        <v>-1E-3</v>
      </c>
    </row>
    <row r="238" spans="2:13" x14ac:dyDescent="0.4">
      <c r="B238">
        <v>535</v>
      </c>
      <c r="C238">
        <v>-1E-3</v>
      </c>
      <c r="D238">
        <v>535</v>
      </c>
      <c r="E238">
        <v>-1E-3</v>
      </c>
      <c r="F238">
        <v>535</v>
      </c>
      <c r="G238">
        <v>-1E-3</v>
      </c>
      <c r="H238">
        <v>535</v>
      </c>
      <c r="I238">
        <v>-1E-3</v>
      </c>
      <c r="J238">
        <v>535</v>
      </c>
      <c r="K238">
        <v>-1E-3</v>
      </c>
      <c r="L238">
        <v>535</v>
      </c>
      <c r="M238">
        <v>-1E-3</v>
      </c>
    </row>
    <row r="239" spans="2:13" x14ac:dyDescent="0.4">
      <c r="B239">
        <v>536</v>
      </c>
      <c r="C239">
        <v>-1E-3</v>
      </c>
      <c r="D239">
        <v>536</v>
      </c>
      <c r="E239">
        <v>-1E-3</v>
      </c>
      <c r="F239">
        <v>536</v>
      </c>
      <c r="G239">
        <v>-1E-3</v>
      </c>
      <c r="H239">
        <v>536</v>
      </c>
      <c r="I239">
        <v>-1E-3</v>
      </c>
      <c r="J239">
        <v>536</v>
      </c>
      <c r="K239">
        <v>-1E-3</v>
      </c>
      <c r="L239">
        <v>536</v>
      </c>
      <c r="M239">
        <v>-1E-3</v>
      </c>
    </row>
    <row r="240" spans="2:13" x14ac:dyDescent="0.4">
      <c r="B240">
        <v>537</v>
      </c>
      <c r="C240">
        <v>-1E-3</v>
      </c>
      <c r="D240">
        <v>537</v>
      </c>
      <c r="E240">
        <v>-1E-3</v>
      </c>
      <c r="F240">
        <v>537</v>
      </c>
      <c r="G240">
        <v>-1E-3</v>
      </c>
      <c r="H240">
        <v>537</v>
      </c>
      <c r="I240">
        <v>-1E-3</v>
      </c>
      <c r="J240">
        <v>537</v>
      </c>
      <c r="K240">
        <v>-1E-3</v>
      </c>
      <c r="L240">
        <v>537</v>
      </c>
      <c r="M240">
        <v>-1E-3</v>
      </c>
    </row>
    <row r="241" spans="2:13" x14ac:dyDescent="0.4">
      <c r="B241">
        <v>538</v>
      </c>
      <c r="C241">
        <v>-1E-3</v>
      </c>
      <c r="D241">
        <v>538</v>
      </c>
      <c r="E241">
        <v>-1E-3</v>
      </c>
      <c r="F241">
        <v>538</v>
      </c>
      <c r="G241">
        <v>-1E-3</v>
      </c>
      <c r="H241">
        <v>538</v>
      </c>
      <c r="I241">
        <v>-1E-3</v>
      </c>
      <c r="J241">
        <v>538</v>
      </c>
      <c r="K241">
        <v>-1E-3</v>
      </c>
      <c r="L241">
        <v>538</v>
      </c>
      <c r="M241">
        <v>-1E-3</v>
      </c>
    </row>
    <row r="242" spans="2:13" x14ac:dyDescent="0.4">
      <c r="B242">
        <v>539</v>
      </c>
      <c r="C242">
        <v>-1E-3</v>
      </c>
      <c r="D242">
        <v>539</v>
      </c>
      <c r="E242">
        <v>-1E-3</v>
      </c>
      <c r="F242">
        <v>539</v>
      </c>
      <c r="G242">
        <v>-1E-3</v>
      </c>
      <c r="H242">
        <v>539</v>
      </c>
      <c r="I242">
        <v>-1E-3</v>
      </c>
      <c r="J242">
        <v>539</v>
      </c>
      <c r="K242">
        <v>-1E-3</v>
      </c>
      <c r="L242">
        <v>539</v>
      </c>
      <c r="M242">
        <v>-1E-3</v>
      </c>
    </row>
    <row r="243" spans="2:13" x14ac:dyDescent="0.4">
      <c r="B243">
        <v>540</v>
      </c>
      <c r="C243">
        <v>-1E-3</v>
      </c>
      <c r="D243">
        <v>540</v>
      </c>
      <c r="E243">
        <v>-1E-3</v>
      </c>
      <c r="F243">
        <v>540</v>
      </c>
      <c r="G243">
        <v>-1E-3</v>
      </c>
      <c r="H243">
        <v>540</v>
      </c>
      <c r="I243">
        <v>-1E-3</v>
      </c>
      <c r="J243">
        <v>540</v>
      </c>
      <c r="K243">
        <v>-1E-3</v>
      </c>
      <c r="L243">
        <v>540</v>
      </c>
      <c r="M243">
        <v>-1E-3</v>
      </c>
    </row>
    <row r="244" spans="2:13" x14ac:dyDescent="0.4">
      <c r="B244">
        <v>541</v>
      </c>
      <c r="C244">
        <v>-1E-3</v>
      </c>
      <c r="D244">
        <v>541</v>
      </c>
      <c r="E244">
        <v>-1E-3</v>
      </c>
      <c r="F244">
        <v>541</v>
      </c>
      <c r="G244">
        <v>-1E-3</v>
      </c>
      <c r="H244">
        <v>541</v>
      </c>
      <c r="I244">
        <v>-1E-3</v>
      </c>
      <c r="J244">
        <v>541</v>
      </c>
      <c r="K244">
        <v>-1E-3</v>
      </c>
      <c r="L244">
        <v>541</v>
      </c>
      <c r="M244">
        <v>-1E-3</v>
      </c>
    </row>
    <row r="245" spans="2:13" x14ac:dyDescent="0.4">
      <c r="B245">
        <v>542</v>
      </c>
      <c r="C245">
        <v>-1E-3</v>
      </c>
      <c r="D245">
        <v>542</v>
      </c>
      <c r="E245">
        <v>-1E-3</v>
      </c>
      <c r="F245">
        <v>542</v>
      </c>
      <c r="G245">
        <v>-1E-3</v>
      </c>
      <c r="H245">
        <v>542</v>
      </c>
      <c r="I245">
        <v>-1E-3</v>
      </c>
      <c r="J245">
        <v>542</v>
      </c>
      <c r="K245">
        <v>-1E-3</v>
      </c>
      <c r="L245">
        <v>542</v>
      </c>
      <c r="M245">
        <v>-1E-3</v>
      </c>
    </row>
    <row r="246" spans="2:13" x14ac:dyDescent="0.4">
      <c r="B246">
        <v>543</v>
      </c>
      <c r="C246">
        <v>-1E-3</v>
      </c>
      <c r="D246">
        <v>543</v>
      </c>
      <c r="E246">
        <v>-1E-3</v>
      </c>
      <c r="F246">
        <v>543</v>
      </c>
      <c r="G246">
        <v>-1E-3</v>
      </c>
      <c r="H246">
        <v>543</v>
      </c>
      <c r="I246">
        <v>-1E-3</v>
      </c>
      <c r="J246">
        <v>543</v>
      </c>
      <c r="K246">
        <v>-1E-3</v>
      </c>
      <c r="L246">
        <v>543</v>
      </c>
      <c r="M246">
        <v>-1E-3</v>
      </c>
    </row>
    <row r="247" spans="2:13" x14ac:dyDescent="0.4">
      <c r="B247">
        <v>544</v>
      </c>
      <c r="C247">
        <v>-1E-3</v>
      </c>
      <c r="D247">
        <v>544</v>
      </c>
      <c r="E247">
        <v>-1E-3</v>
      </c>
      <c r="F247">
        <v>544</v>
      </c>
      <c r="G247">
        <v>-1E-3</v>
      </c>
      <c r="H247">
        <v>544</v>
      </c>
      <c r="I247">
        <v>-1E-3</v>
      </c>
      <c r="J247">
        <v>544</v>
      </c>
      <c r="K247">
        <v>-1E-3</v>
      </c>
      <c r="L247">
        <v>544</v>
      </c>
      <c r="M247">
        <v>-1E-3</v>
      </c>
    </row>
    <row r="248" spans="2:13" x14ac:dyDescent="0.4">
      <c r="B248">
        <v>545</v>
      </c>
      <c r="C248">
        <v>-1E-3</v>
      </c>
      <c r="D248">
        <v>545</v>
      </c>
      <c r="E248">
        <v>-1E-3</v>
      </c>
      <c r="F248">
        <v>545</v>
      </c>
      <c r="G248">
        <v>-1E-3</v>
      </c>
      <c r="H248">
        <v>545</v>
      </c>
      <c r="I248">
        <v>-1E-3</v>
      </c>
      <c r="J248">
        <v>545</v>
      </c>
      <c r="K248">
        <v>-1E-3</v>
      </c>
      <c r="L248">
        <v>545</v>
      </c>
      <c r="M248">
        <v>-1E-3</v>
      </c>
    </row>
    <row r="249" spans="2:13" x14ac:dyDescent="0.4">
      <c r="B249">
        <v>546</v>
      </c>
      <c r="C249">
        <v>-1E-3</v>
      </c>
      <c r="D249">
        <v>546</v>
      </c>
      <c r="E249">
        <v>-1E-3</v>
      </c>
      <c r="F249">
        <v>546</v>
      </c>
      <c r="G249">
        <v>-1E-3</v>
      </c>
      <c r="H249">
        <v>546</v>
      </c>
      <c r="I249">
        <v>-1E-3</v>
      </c>
      <c r="J249">
        <v>546</v>
      </c>
      <c r="K249">
        <v>-1E-3</v>
      </c>
      <c r="L249">
        <v>546</v>
      </c>
      <c r="M249">
        <v>-1E-3</v>
      </c>
    </row>
    <row r="250" spans="2:13" x14ac:dyDescent="0.4">
      <c r="B250">
        <v>547</v>
      </c>
      <c r="C250">
        <v>-1E-3</v>
      </c>
      <c r="D250">
        <v>547</v>
      </c>
      <c r="E250">
        <v>-1E-3</v>
      </c>
      <c r="F250">
        <v>547</v>
      </c>
      <c r="G250">
        <v>-1E-3</v>
      </c>
      <c r="H250">
        <v>547</v>
      </c>
      <c r="I250">
        <v>-1E-3</v>
      </c>
      <c r="J250">
        <v>547</v>
      </c>
      <c r="K250">
        <v>-1E-3</v>
      </c>
      <c r="L250">
        <v>547</v>
      </c>
      <c r="M250">
        <v>-1E-3</v>
      </c>
    </row>
    <row r="251" spans="2:13" x14ac:dyDescent="0.4">
      <c r="B251">
        <v>548</v>
      </c>
      <c r="C251">
        <v>-1E-3</v>
      </c>
      <c r="D251">
        <v>548</v>
      </c>
      <c r="E251">
        <v>-1E-3</v>
      </c>
      <c r="F251">
        <v>548</v>
      </c>
      <c r="G251">
        <v>-1E-3</v>
      </c>
      <c r="H251">
        <v>548</v>
      </c>
      <c r="I251">
        <v>-1E-3</v>
      </c>
      <c r="J251">
        <v>548</v>
      </c>
      <c r="K251">
        <v>-1E-3</v>
      </c>
      <c r="L251">
        <v>548</v>
      </c>
      <c r="M251">
        <v>-1E-3</v>
      </c>
    </row>
    <row r="252" spans="2:13" x14ac:dyDescent="0.4">
      <c r="B252">
        <v>549</v>
      </c>
      <c r="C252">
        <v>-1E-3</v>
      </c>
      <c r="D252">
        <v>549</v>
      </c>
      <c r="E252">
        <v>-1E-3</v>
      </c>
      <c r="F252">
        <v>549</v>
      </c>
      <c r="G252">
        <v>-1E-3</v>
      </c>
      <c r="H252">
        <v>549</v>
      </c>
      <c r="I252">
        <v>-1E-3</v>
      </c>
      <c r="J252">
        <v>549</v>
      </c>
      <c r="K252">
        <v>-1E-3</v>
      </c>
      <c r="L252">
        <v>549</v>
      </c>
      <c r="M252">
        <v>-1E-3</v>
      </c>
    </row>
    <row r="253" spans="2:13" x14ac:dyDescent="0.4">
      <c r="B253">
        <v>550</v>
      </c>
      <c r="C253">
        <v>-1E-3</v>
      </c>
      <c r="D253">
        <v>550</v>
      </c>
      <c r="E253">
        <v>-1E-3</v>
      </c>
      <c r="F253">
        <v>550</v>
      </c>
      <c r="G253">
        <v>-1E-3</v>
      </c>
      <c r="H253">
        <v>550</v>
      </c>
      <c r="I253">
        <v>-1E-3</v>
      </c>
      <c r="J253">
        <v>550</v>
      </c>
      <c r="K253">
        <v>-1E-3</v>
      </c>
      <c r="L253">
        <v>550</v>
      </c>
      <c r="M253">
        <v>-1E-3</v>
      </c>
    </row>
    <row r="254" spans="2:13" x14ac:dyDescent="0.4">
      <c r="B254">
        <v>551</v>
      </c>
      <c r="C254">
        <v>-1E-3</v>
      </c>
      <c r="D254">
        <v>551</v>
      </c>
      <c r="E254">
        <v>-1E-3</v>
      </c>
      <c r="F254">
        <v>551</v>
      </c>
      <c r="G254">
        <v>-1E-3</v>
      </c>
      <c r="H254">
        <v>551</v>
      </c>
      <c r="I254">
        <v>-1E-3</v>
      </c>
      <c r="J254">
        <v>551</v>
      </c>
      <c r="K254">
        <v>-1E-3</v>
      </c>
      <c r="L254">
        <v>551</v>
      </c>
      <c r="M254">
        <v>-1E-3</v>
      </c>
    </row>
    <row r="255" spans="2:13" x14ac:dyDescent="0.4">
      <c r="B255">
        <v>552</v>
      </c>
      <c r="C255">
        <v>-1E-3</v>
      </c>
      <c r="D255">
        <v>552</v>
      </c>
      <c r="E255">
        <v>-1E-3</v>
      </c>
      <c r="F255">
        <v>552</v>
      </c>
      <c r="G255">
        <v>-1E-3</v>
      </c>
      <c r="H255">
        <v>552</v>
      </c>
      <c r="I255">
        <v>-1E-3</v>
      </c>
      <c r="J255">
        <v>552</v>
      </c>
      <c r="K255">
        <v>-1E-3</v>
      </c>
      <c r="L255">
        <v>552</v>
      </c>
      <c r="M255">
        <v>-1E-3</v>
      </c>
    </row>
    <row r="256" spans="2:13" x14ac:dyDescent="0.4">
      <c r="B256">
        <v>553</v>
      </c>
      <c r="C256">
        <v>-1E-3</v>
      </c>
      <c r="D256">
        <v>553</v>
      </c>
      <c r="E256">
        <v>-1E-3</v>
      </c>
      <c r="F256">
        <v>553</v>
      </c>
      <c r="G256">
        <v>-1E-3</v>
      </c>
      <c r="H256">
        <v>553</v>
      </c>
      <c r="I256">
        <v>-1E-3</v>
      </c>
      <c r="J256">
        <v>553</v>
      </c>
      <c r="K256">
        <v>-1E-3</v>
      </c>
      <c r="L256">
        <v>553</v>
      </c>
      <c r="M256">
        <v>-1E-3</v>
      </c>
    </row>
    <row r="257" spans="2:13" x14ac:dyDescent="0.4">
      <c r="B257">
        <v>554</v>
      </c>
      <c r="C257">
        <v>-1E-3</v>
      </c>
      <c r="D257">
        <v>554</v>
      </c>
      <c r="E257">
        <v>-1E-3</v>
      </c>
      <c r="F257">
        <v>554</v>
      </c>
      <c r="G257">
        <v>-1E-3</v>
      </c>
      <c r="H257">
        <v>554</v>
      </c>
      <c r="I257">
        <v>-1E-3</v>
      </c>
      <c r="J257">
        <v>554</v>
      </c>
      <c r="K257">
        <v>-1E-3</v>
      </c>
      <c r="L257">
        <v>554</v>
      </c>
      <c r="M257">
        <v>-1E-3</v>
      </c>
    </row>
    <row r="258" spans="2:13" x14ac:dyDescent="0.4">
      <c r="B258">
        <v>555</v>
      </c>
      <c r="C258">
        <v>-1E-3</v>
      </c>
      <c r="D258">
        <v>555</v>
      </c>
      <c r="E258">
        <v>-1E-3</v>
      </c>
      <c r="F258">
        <v>555</v>
      </c>
      <c r="G258">
        <v>-1E-3</v>
      </c>
      <c r="H258">
        <v>555</v>
      </c>
      <c r="I258">
        <v>-1E-3</v>
      </c>
      <c r="J258">
        <v>555</v>
      </c>
      <c r="K258">
        <v>-1E-3</v>
      </c>
      <c r="L258">
        <v>555</v>
      </c>
      <c r="M258">
        <v>-1E-3</v>
      </c>
    </row>
    <row r="259" spans="2:13" x14ac:dyDescent="0.4">
      <c r="B259">
        <v>556</v>
      </c>
      <c r="C259">
        <v>-1E-3</v>
      </c>
      <c r="D259">
        <v>556</v>
      </c>
      <c r="E259">
        <v>-1E-3</v>
      </c>
      <c r="F259">
        <v>556</v>
      </c>
      <c r="G259">
        <v>-1E-3</v>
      </c>
      <c r="H259">
        <v>556</v>
      </c>
      <c r="I259">
        <v>-1E-3</v>
      </c>
      <c r="J259">
        <v>556</v>
      </c>
      <c r="K259">
        <v>-1E-3</v>
      </c>
      <c r="L259">
        <v>556</v>
      </c>
      <c r="M259">
        <v>-1E-3</v>
      </c>
    </row>
    <row r="260" spans="2:13" x14ac:dyDescent="0.4">
      <c r="B260">
        <v>557</v>
      </c>
      <c r="C260">
        <v>-1E-3</v>
      </c>
      <c r="D260">
        <v>557</v>
      </c>
      <c r="E260">
        <v>-1E-3</v>
      </c>
      <c r="F260">
        <v>557</v>
      </c>
      <c r="G260">
        <v>-1E-3</v>
      </c>
      <c r="H260">
        <v>557</v>
      </c>
      <c r="I260">
        <v>-1E-3</v>
      </c>
      <c r="J260">
        <v>557</v>
      </c>
      <c r="K260">
        <v>-1E-3</v>
      </c>
      <c r="L260">
        <v>557</v>
      </c>
      <c r="M260">
        <v>-1E-3</v>
      </c>
    </row>
    <row r="261" spans="2:13" x14ac:dyDescent="0.4">
      <c r="B261">
        <v>558</v>
      </c>
      <c r="C261">
        <v>-1E-3</v>
      </c>
      <c r="D261">
        <v>558</v>
      </c>
      <c r="E261">
        <v>-1E-3</v>
      </c>
      <c r="F261">
        <v>558</v>
      </c>
      <c r="G261">
        <v>-1E-3</v>
      </c>
      <c r="H261">
        <v>558</v>
      </c>
      <c r="I261">
        <v>-1E-3</v>
      </c>
      <c r="J261">
        <v>558</v>
      </c>
      <c r="K261">
        <v>-1E-3</v>
      </c>
      <c r="L261">
        <v>558</v>
      </c>
      <c r="M261">
        <v>-1E-3</v>
      </c>
    </row>
    <row r="262" spans="2:13" x14ac:dyDescent="0.4">
      <c r="B262">
        <v>559</v>
      </c>
      <c r="C262">
        <v>-1E-3</v>
      </c>
      <c r="D262">
        <v>559</v>
      </c>
      <c r="E262">
        <v>-1E-3</v>
      </c>
      <c r="F262">
        <v>559</v>
      </c>
      <c r="G262">
        <v>-1E-3</v>
      </c>
      <c r="H262">
        <v>559</v>
      </c>
      <c r="I262">
        <v>-1E-3</v>
      </c>
      <c r="J262">
        <v>559</v>
      </c>
      <c r="K262">
        <v>-1E-3</v>
      </c>
      <c r="L262">
        <v>559</v>
      </c>
      <c r="M262">
        <v>-1E-3</v>
      </c>
    </row>
    <row r="263" spans="2:13" x14ac:dyDescent="0.4">
      <c r="B263">
        <v>560</v>
      </c>
      <c r="C263">
        <v>-1E-3</v>
      </c>
      <c r="D263">
        <v>560</v>
      </c>
      <c r="E263">
        <v>-1E-3</v>
      </c>
      <c r="F263">
        <v>560</v>
      </c>
      <c r="G263">
        <v>-1E-3</v>
      </c>
      <c r="H263">
        <v>560</v>
      </c>
      <c r="I263">
        <v>-1E-3</v>
      </c>
      <c r="J263">
        <v>560</v>
      </c>
      <c r="K263">
        <v>-1E-3</v>
      </c>
      <c r="L263">
        <v>560</v>
      </c>
      <c r="M263">
        <v>-1E-3</v>
      </c>
    </row>
    <row r="264" spans="2:13" x14ac:dyDescent="0.4">
      <c r="B264">
        <v>561</v>
      </c>
      <c r="C264">
        <v>-1E-3</v>
      </c>
      <c r="D264">
        <v>561</v>
      </c>
      <c r="E264">
        <v>-1E-3</v>
      </c>
      <c r="F264">
        <v>561</v>
      </c>
      <c r="G264">
        <v>-1E-3</v>
      </c>
      <c r="H264">
        <v>561</v>
      </c>
      <c r="I264">
        <v>-1E-3</v>
      </c>
      <c r="J264">
        <v>561</v>
      </c>
      <c r="K264">
        <v>-1E-3</v>
      </c>
      <c r="L264">
        <v>561</v>
      </c>
      <c r="M264">
        <v>-1E-3</v>
      </c>
    </row>
    <row r="265" spans="2:13" x14ac:dyDescent="0.4">
      <c r="B265">
        <v>562</v>
      </c>
      <c r="C265">
        <v>-1E-3</v>
      </c>
      <c r="D265">
        <v>562</v>
      </c>
      <c r="E265">
        <v>-1E-3</v>
      </c>
      <c r="F265">
        <v>562</v>
      </c>
      <c r="G265">
        <v>-1E-3</v>
      </c>
      <c r="H265">
        <v>562</v>
      </c>
      <c r="I265">
        <v>-1E-3</v>
      </c>
      <c r="J265">
        <v>562</v>
      </c>
      <c r="K265">
        <v>-1E-3</v>
      </c>
      <c r="L265">
        <v>562</v>
      </c>
      <c r="M265">
        <v>-1E-3</v>
      </c>
    </row>
    <row r="266" spans="2:13" x14ac:dyDescent="0.4">
      <c r="B266">
        <v>563</v>
      </c>
      <c r="C266">
        <v>-1E-3</v>
      </c>
      <c r="D266">
        <v>563</v>
      </c>
      <c r="E266">
        <v>-1E-3</v>
      </c>
      <c r="F266">
        <v>563</v>
      </c>
      <c r="G266">
        <v>-1E-3</v>
      </c>
      <c r="H266">
        <v>563</v>
      </c>
      <c r="I266">
        <v>-1E-3</v>
      </c>
      <c r="J266">
        <v>563</v>
      </c>
      <c r="K266">
        <v>-1E-3</v>
      </c>
      <c r="L266">
        <v>563</v>
      </c>
      <c r="M266">
        <v>-1E-3</v>
      </c>
    </row>
    <row r="267" spans="2:13" x14ac:dyDescent="0.4">
      <c r="B267">
        <v>564</v>
      </c>
      <c r="C267">
        <v>-1E-3</v>
      </c>
      <c r="D267">
        <v>564</v>
      </c>
      <c r="E267">
        <v>-1E-3</v>
      </c>
      <c r="F267">
        <v>564</v>
      </c>
      <c r="G267">
        <v>-1E-3</v>
      </c>
      <c r="H267">
        <v>564</v>
      </c>
      <c r="I267">
        <v>-1E-3</v>
      </c>
      <c r="J267">
        <v>564</v>
      </c>
      <c r="K267">
        <v>-1E-3</v>
      </c>
      <c r="L267">
        <v>564</v>
      </c>
      <c r="M267">
        <v>-1E-3</v>
      </c>
    </row>
    <row r="268" spans="2:13" x14ac:dyDescent="0.4">
      <c r="B268">
        <v>565</v>
      </c>
      <c r="C268">
        <v>-1E-3</v>
      </c>
      <c r="D268">
        <v>565</v>
      </c>
      <c r="E268">
        <v>-1E-3</v>
      </c>
      <c r="F268">
        <v>565</v>
      </c>
      <c r="G268">
        <v>-1E-3</v>
      </c>
      <c r="H268">
        <v>565</v>
      </c>
      <c r="I268">
        <v>-1E-3</v>
      </c>
      <c r="J268">
        <v>565</v>
      </c>
      <c r="K268">
        <v>-1E-3</v>
      </c>
      <c r="L268">
        <v>565</v>
      </c>
      <c r="M268">
        <v>-1E-3</v>
      </c>
    </row>
    <row r="269" spans="2:13" x14ac:dyDescent="0.4">
      <c r="B269">
        <v>566</v>
      </c>
      <c r="C269">
        <v>-1E-3</v>
      </c>
      <c r="D269">
        <v>566</v>
      </c>
      <c r="E269">
        <v>-1E-3</v>
      </c>
      <c r="F269">
        <v>566</v>
      </c>
      <c r="G269">
        <v>-1E-3</v>
      </c>
      <c r="H269">
        <v>566</v>
      </c>
      <c r="I269">
        <v>-1E-3</v>
      </c>
      <c r="J269">
        <v>566</v>
      </c>
      <c r="K269">
        <v>-1E-3</v>
      </c>
      <c r="L269">
        <v>566</v>
      </c>
      <c r="M269">
        <v>-1E-3</v>
      </c>
    </row>
    <row r="270" spans="2:13" x14ac:dyDescent="0.4">
      <c r="B270">
        <v>567</v>
      </c>
      <c r="C270">
        <v>-1E-3</v>
      </c>
      <c r="D270">
        <v>567</v>
      </c>
      <c r="E270">
        <v>-1E-3</v>
      </c>
      <c r="F270">
        <v>567</v>
      </c>
      <c r="G270">
        <v>-1E-3</v>
      </c>
      <c r="H270">
        <v>567</v>
      </c>
      <c r="I270">
        <v>-1E-3</v>
      </c>
      <c r="J270">
        <v>567</v>
      </c>
      <c r="K270">
        <v>-1E-3</v>
      </c>
      <c r="L270">
        <v>567</v>
      </c>
      <c r="M270">
        <v>-1E-3</v>
      </c>
    </row>
    <row r="271" spans="2:13" x14ac:dyDescent="0.4">
      <c r="B271">
        <v>568</v>
      </c>
      <c r="C271">
        <v>-1E-3</v>
      </c>
      <c r="D271">
        <v>568</v>
      </c>
      <c r="E271">
        <v>-1E-3</v>
      </c>
      <c r="F271">
        <v>568</v>
      </c>
      <c r="G271">
        <v>-1E-3</v>
      </c>
      <c r="H271">
        <v>568</v>
      </c>
      <c r="I271">
        <v>-1E-3</v>
      </c>
      <c r="J271">
        <v>568</v>
      </c>
      <c r="K271">
        <v>-1E-3</v>
      </c>
      <c r="L271">
        <v>568</v>
      </c>
      <c r="M271">
        <v>-1E-3</v>
      </c>
    </row>
    <row r="272" spans="2:13" x14ac:dyDescent="0.4">
      <c r="B272">
        <v>569</v>
      </c>
      <c r="C272">
        <v>-1E-3</v>
      </c>
      <c r="D272">
        <v>569</v>
      </c>
      <c r="E272">
        <v>-1E-3</v>
      </c>
      <c r="F272">
        <v>569</v>
      </c>
      <c r="G272">
        <v>-1E-3</v>
      </c>
      <c r="H272">
        <v>569</v>
      </c>
      <c r="I272">
        <v>-1E-3</v>
      </c>
      <c r="J272">
        <v>569</v>
      </c>
      <c r="K272">
        <v>-1E-3</v>
      </c>
      <c r="L272">
        <v>569</v>
      </c>
      <c r="M272">
        <v>-1E-3</v>
      </c>
    </row>
    <row r="273" spans="2:13" x14ac:dyDescent="0.4">
      <c r="B273">
        <v>570</v>
      </c>
      <c r="C273">
        <v>-1E-3</v>
      </c>
      <c r="D273">
        <v>570</v>
      </c>
      <c r="E273">
        <v>-1E-3</v>
      </c>
      <c r="F273">
        <v>570</v>
      </c>
      <c r="G273">
        <v>-1E-3</v>
      </c>
      <c r="H273">
        <v>570</v>
      </c>
      <c r="I273">
        <v>-1E-3</v>
      </c>
      <c r="J273">
        <v>570</v>
      </c>
      <c r="K273">
        <v>-1E-3</v>
      </c>
      <c r="L273">
        <v>570</v>
      </c>
      <c r="M273">
        <v>-1E-3</v>
      </c>
    </row>
    <row r="274" spans="2:13" x14ac:dyDescent="0.4">
      <c r="B274">
        <v>571</v>
      </c>
      <c r="C274">
        <v>-1E-3</v>
      </c>
      <c r="D274">
        <v>571</v>
      </c>
      <c r="E274">
        <v>-1E-3</v>
      </c>
      <c r="F274">
        <v>571</v>
      </c>
      <c r="G274">
        <v>-1E-3</v>
      </c>
      <c r="H274">
        <v>571</v>
      </c>
      <c r="I274">
        <v>-1E-3</v>
      </c>
      <c r="J274">
        <v>571</v>
      </c>
      <c r="K274">
        <v>-1E-3</v>
      </c>
      <c r="L274">
        <v>571</v>
      </c>
      <c r="M274">
        <v>-1E-3</v>
      </c>
    </row>
    <row r="275" spans="2:13" x14ac:dyDescent="0.4">
      <c r="B275">
        <v>572</v>
      </c>
      <c r="C275">
        <v>-1E-3</v>
      </c>
      <c r="D275">
        <v>572</v>
      </c>
      <c r="E275">
        <v>-1E-3</v>
      </c>
      <c r="F275">
        <v>572</v>
      </c>
      <c r="G275">
        <v>-1E-3</v>
      </c>
      <c r="H275">
        <v>572</v>
      </c>
      <c r="I275">
        <v>-1E-3</v>
      </c>
      <c r="J275">
        <v>572</v>
      </c>
      <c r="K275">
        <v>-1E-3</v>
      </c>
      <c r="L275">
        <v>572</v>
      </c>
      <c r="M275">
        <v>-1E-3</v>
      </c>
    </row>
    <row r="276" spans="2:13" x14ac:dyDescent="0.4">
      <c r="B276">
        <v>573</v>
      </c>
      <c r="C276">
        <v>-1E-3</v>
      </c>
      <c r="D276">
        <v>573</v>
      </c>
      <c r="E276">
        <v>-1E-3</v>
      </c>
      <c r="F276">
        <v>573</v>
      </c>
      <c r="G276">
        <v>-1E-3</v>
      </c>
      <c r="H276">
        <v>573</v>
      </c>
      <c r="I276">
        <v>-1E-3</v>
      </c>
      <c r="J276">
        <v>573</v>
      </c>
      <c r="K276">
        <v>-1E-3</v>
      </c>
      <c r="L276">
        <v>573</v>
      </c>
      <c r="M276">
        <v>-1E-3</v>
      </c>
    </row>
    <row r="277" spans="2:13" x14ac:dyDescent="0.4">
      <c r="B277">
        <v>574</v>
      </c>
      <c r="C277">
        <v>-1E-3</v>
      </c>
      <c r="D277">
        <v>574</v>
      </c>
      <c r="E277">
        <v>-1E-3</v>
      </c>
      <c r="F277">
        <v>574</v>
      </c>
      <c r="G277">
        <v>-1E-3</v>
      </c>
      <c r="H277">
        <v>574</v>
      </c>
      <c r="I277">
        <v>-1E-3</v>
      </c>
      <c r="J277">
        <v>574</v>
      </c>
      <c r="K277">
        <v>-1E-3</v>
      </c>
      <c r="L277">
        <v>574</v>
      </c>
      <c r="M277">
        <v>-1E-3</v>
      </c>
    </row>
    <row r="278" spans="2:13" x14ac:dyDescent="0.4">
      <c r="B278">
        <v>575</v>
      </c>
      <c r="C278">
        <v>-1E-3</v>
      </c>
      <c r="D278">
        <v>575</v>
      </c>
      <c r="E278">
        <v>-1E-3</v>
      </c>
      <c r="F278">
        <v>575</v>
      </c>
      <c r="G278">
        <v>-1E-3</v>
      </c>
      <c r="H278">
        <v>575</v>
      </c>
      <c r="I278">
        <v>-1E-3</v>
      </c>
      <c r="J278">
        <v>575</v>
      </c>
      <c r="K278">
        <v>-1E-3</v>
      </c>
      <c r="L278">
        <v>575</v>
      </c>
      <c r="M278">
        <v>-1E-3</v>
      </c>
    </row>
    <row r="279" spans="2:13" x14ac:dyDescent="0.4">
      <c r="B279">
        <v>576</v>
      </c>
      <c r="C279">
        <v>-1E-3</v>
      </c>
      <c r="D279">
        <v>576</v>
      </c>
      <c r="E279">
        <v>-1E-3</v>
      </c>
      <c r="F279">
        <v>576</v>
      </c>
      <c r="G279">
        <v>-1E-3</v>
      </c>
      <c r="H279">
        <v>576</v>
      </c>
      <c r="I279">
        <v>-1E-3</v>
      </c>
      <c r="J279">
        <v>576</v>
      </c>
      <c r="K279">
        <v>-1E-3</v>
      </c>
      <c r="L279">
        <v>576</v>
      </c>
      <c r="M279">
        <v>-1E-3</v>
      </c>
    </row>
    <row r="280" spans="2:13" x14ac:dyDescent="0.4">
      <c r="B280">
        <v>577</v>
      </c>
      <c r="C280">
        <v>-1E-3</v>
      </c>
      <c r="D280">
        <v>577</v>
      </c>
      <c r="E280">
        <v>-1E-3</v>
      </c>
      <c r="F280">
        <v>577</v>
      </c>
      <c r="G280">
        <v>-1E-3</v>
      </c>
      <c r="H280">
        <v>577</v>
      </c>
      <c r="I280">
        <v>-1E-3</v>
      </c>
      <c r="J280">
        <v>577</v>
      </c>
      <c r="K280">
        <v>-1E-3</v>
      </c>
      <c r="L280">
        <v>577</v>
      </c>
      <c r="M280">
        <v>-1E-3</v>
      </c>
    </row>
    <row r="281" spans="2:13" x14ac:dyDescent="0.4">
      <c r="B281">
        <v>578</v>
      </c>
      <c r="C281">
        <v>-1E-3</v>
      </c>
      <c r="D281">
        <v>578</v>
      </c>
      <c r="E281">
        <v>-1E-3</v>
      </c>
      <c r="F281">
        <v>578</v>
      </c>
      <c r="G281">
        <v>-1E-3</v>
      </c>
      <c r="H281">
        <v>578</v>
      </c>
      <c r="I281">
        <v>-1E-3</v>
      </c>
      <c r="J281">
        <v>578</v>
      </c>
      <c r="K281">
        <v>-1E-3</v>
      </c>
      <c r="L281">
        <v>578</v>
      </c>
      <c r="M281">
        <v>-1E-3</v>
      </c>
    </row>
    <row r="282" spans="2:13" x14ac:dyDescent="0.4">
      <c r="B282">
        <v>579</v>
      </c>
      <c r="C282">
        <v>-1E-3</v>
      </c>
      <c r="D282">
        <v>579</v>
      </c>
      <c r="E282">
        <v>-1E-3</v>
      </c>
      <c r="F282">
        <v>579</v>
      </c>
      <c r="G282">
        <v>-1E-3</v>
      </c>
      <c r="H282">
        <v>579</v>
      </c>
      <c r="I282">
        <v>-1E-3</v>
      </c>
      <c r="J282">
        <v>579</v>
      </c>
      <c r="K282">
        <v>-1E-3</v>
      </c>
      <c r="L282">
        <v>579</v>
      </c>
      <c r="M282">
        <v>-1E-3</v>
      </c>
    </row>
    <row r="283" spans="2:13" x14ac:dyDescent="0.4">
      <c r="B283">
        <v>580</v>
      </c>
      <c r="C283">
        <v>-1E-3</v>
      </c>
      <c r="D283">
        <v>580</v>
      </c>
      <c r="E283">
        <v>-1E-3</v>
      </c>
      <c r="F283">
        <v>580</v>
      </c>
      <c r="G283">
        <v>-1E-3</v>
      </c>
      <c r="H283">
        <v>580</v>
      </c>
      <c r="I283">
        <v>-1E-3</v>
      </c>
      <c r="J283">
        <v>580</v>
      </c>
      <c r="K283">
        <v>-1E-3</v>
      </c>
      <c r="L283">
        <v>580</v>
      </c>
      <c r="M283">
        <v>-1E-3</v>
      </c>
    </row>
    <row r="284" spans="2:13" x14ac:dyDescent="0.4">
      <c r="B284">
        <v>581</v>
      </c>
      <c r="C284">
        <v>-1E-3</v>
      </c>
      <c r="D284">
        <v>581</v>
      </c>
      <c r="E284">
        <v>-1E-3</v>
      </c>
      <c r="F284">
        <v>581</v>
      </c>
      <c r="G284">
        <v>-1E-3</v>
      </c>
      <c r="H284">
        <v>581</v>
      </c>
      <c r="I284">
        <v>-1E-3</v>
      </c>
      <c r="J284">
        <v>581</v>
      </c>
      <c r="K284">
        <v>-1E-3</v>
      </c>
      <c r="L284">
        <v>581</v>
      </c>
      <c r="M284">
        <v>-1E-3</v>
      </c>
    </row>
    <row r="285" spans="2:13" x14ac:dyDescent="0.4">
      <c r="B285">
        <v>582</v>
      </c>
      <c r="C285">
        <v>-1E-3</v>
      </c>
      <c r="D285">
        <v>582</v>
      </c>
      <c r="E285">
        <v>-1E-3</v>
      </c>
      <c r="F285">
        <v>582</v>
      </c>
      <c r="G285">
        <v>-1E-3</v>
      </c>
      <c r="H285">
        <v>582</v>
      </c>
      <c r="I285">
        <v>-1E-3</v>
      </c>
      <c r="J285">
        <v>582</v>
      </c>
      <c r="K285">
        <v>-1E-3</v>
      </c>
      <c r="L285">
        <v>582</v>
      </c>
      <c r="M285">
        <v>-1E-3</v>
      </c>
    </row>
    <row r="286" spans="2:13" x14ac:dyDescent="0.4">
      <c r="B286">
        <v>583</v>
      </c>
      <c r="C286">
        <v>-1E-3</v>
      </c>
      <c r="D286">
        <v>583</v>
      </c>
      <c r="E286">
        <v>-1E-3</v>
      </c>
      <c r="F286">
        <v>583</v>
      </c>
      <c r="G286">
        <v>-1E-3</v>
      </c>
      <c r="H286">
        <v>583</v>
      </c>
      <c r="I286">
        <v>-1E-3</v>
      </c>
      <c r="J286">
        <v>583</v>
      </c>
      <c r="K286">
        <v>-1E-3</v>
      </c>
      <c r="L286">
        <v>583</v>
      </c>
      <c r="M286">
        <v>-1E-3</v>
      </c>
    </row>
    <row r="287" spans="2:13" x14ac:dyDescent="0.4">
      <c r="B287">
        <v>584</v>
      </c>
      <c r="C287">
        <v>-1E-3</v>
      </c>
      <c r="D287">
        <v>584</v>
      </c>
      <c r="E287">
        <v>-1E-3</v>
      </c>
      <c r="F287">
        <v>584</v>
      </c>
      <c r="G287">
        <v>-1E-3</v>
      </c>
      <c r="H287">
        <v>584</v>
      </c>
      <c r="I287">
        <v>-1E-3</v>
      </c>
      <c r="J287">
        <v>584</v>
      </c>
      <c r="K287">
        <v>-1E-3</v>
      </c>
      <c r="L287">
        <v>584</v>
      </c>
      <c r="M287">
        <v>-1E-3</v>
      </c>
    </row>
    <row r="288" spans="2:13" x14ac:dyDescent="0.4">
      <c r="B288">
        <v>585</v>
      </c>
      <c r="C288">
        <v>-1E-3</v>
      </c>
      <c r="D288">
        <v>585</v>
      </c>
      <c r="E288">
        <v>-1E-3</v>
      </c>
      <c r="F288">
        <v>585</v>
      </c>
      <c r="G288">
        <v>-1E-3</v>
      </c>
      <c r="H288">
        <v>585</v>
      </c>
      <c r="I288">
        <v>-1E-3</v>
      </c>
      <c r="J288">
        <v>585</v>
      </c>
      <c r="K288">
        <v>-1E-3</v>
      </c>
      <c r="L288">
        <v>585</v>
      </c>
      <c r="M288">
        <v>-1E-3</v>
      </c>
    </row>
    <row r="289" spans="2:13" x14ac:dyDescent="0.4">
      <c r="B289">
        <v>586</v>
      </c>
      <c r="C289">
        <v>-1E-3</v>
      </c>
      <c r="D289">
        <v>586</v>
      </c>
      <c r="E289">
        <v>-1E-3</v>
      </c>
      <c r="F289">
        <v>586</v>
      </c>
      <c r="G289">
        <v>-1E-3</v>
      </c>
      <c r="H289">
        <v>586</v>
      </c>
      <c r="I289">
        <v>-1E-3</v>
      </c>
      <c r="J289">
        <v>586</v>
      </c>
      <c r="K289">
        <v>-1E-3</v>
      </c>
      <c r="L289">
        <v>586</v>
      </c>
      <c r="M289">
        <v>-1E-3</v>
      </c>
    </row>
    <row r="290" spans="2:13" x14ac:dyDescent="0.4">
      <c r="B290">
        <v>587</v>
      </c>
      <c r="C290">
        <v>-1E-3</v>
      </c>
      <c r="D290">
        <v>587</v>
      </c>
      <c r="E290">
        <v>-1E-3</v>
      </c>
      <c r="F290">
        <v>587</v>
      </c>
      <c r="G290">
        <v>-1E-3</v>
      </c>
      <c r="H290">
        <v>587</v>
      </c>
      <c r="I290">
        <v>-1E-3</v>
      </c>
      <c r="J290">
        <v>587</v>
      </c>
      <c r="K290">
        <v>-1E-3</v>
      </c>
      <c r="L290">
        <v>587</v>
      </c>
      <c r="M290">
        <v>-1E-3</v>
      </c>
    </row>
    <row r="291" spans="2:13" x14ac:dyDescent="0.4">
      <c r="B291">
        <v>588</v>
      </c>
      <c r="C291">
        <v>-1E-3</v>
      </c>
      <c r="D291">
        <v>588</v>
      </c>
      <c r="E291">
        <v>-1E-3</v>
      </c>
      <c r="F291">
        <v>588</v>
      </c>
      <c r="G291">
        <v>-1E-3</v>
      </c>
      <c r="H291">
        <v>588</v>
      </c>
      <c r="I291">
        <v>-1E-3</v>
      </c>
      <c r="J291">
        <v>588</v>
      </c>
      <c r="K291">
        <v>-1E-3</v>
      </c>
      <c r="L291">
        <v>588</v>
      </c>
      <c r="M291">
        <v>-1E-3</v>
      </c>
    </row>
    <row r="292" spans="2:13" x14ac:dyDescent="0.4">
      <c r="B292">
        <v>589</v>
      </c>
      <c r="C292">
        <v>-1E-3</v>
      </c>
      <c r="D292">
        <v>589</v>
      </c>
      <c r="E292">
        <v>-1E-3</v>
      </c>
      <c r="F292">
        <v>589</v>
      </c>
      <c r="G292">
        <v>-1E-3</v>
      </c>
      <c r="H292">
        <v>589</v>
      </c>
      <c r="I292">
        <v>-1E-3</v>
      </c>
      <c r="J292">
        <v>589</v>
      </c>
      <c r="K292">
        <v>-1E-3</v>
      </c>
      <c r="L292">
        <v>589</v>
      </c>
      <c r="M292">
        <v>-1E-3</v>
      </c>
    </row>
    <row r="293" spans="2:13" x14ac:dyDescent="0.4">
      <c r="B293">
        <v>590</v>
      </c>
      <c r="C293">
        <v>-1E-3</v>
      </c>
      <c r="D293">
        <v>590</v>
      </c>
      <c r="E293">
        <v>-1E-3</v>
      </c>
      <c r="F293">
        <v>590</v>
      </c>
      <c r="G293">
        <v>-1E-3</v>
      </c>
      <c r="H293">
        <v>590</v>
      </c>
      <c r="I293">
        <v>-1E-3</v>
      </c>
      <c r="J293">
        <v>590</v>
      </c>
      <c r="K293">
        <v>-1E-3</v>
      </c>
      <c r="L293">
        <v>590</v>
      </c>
      <c r="M293">
        <v>-1E-3</v>
      </c>
    </row>
    <row r="294" spans="2:13" x14ac:dyDescent="0.4">
      <c r="B294">
        <v>591</v>
      </c>
      <c r="C294">
        <v>-1E-3</v>
      </c>
      <c r="D294">
        <v>591</v>
      </c>
      <c r="E294">
        <v>-1E-3</v>
      </c>
      <c r="F294">
        <v>591</v>
      </c>
      <c r="G294">
        <v>-1E-3</v>
      </c>
      <c r="H294">
        <v>591</v>
      </c>
      <c r="I294">
        <v>-1E-3</v>
      </c>
      <c r="J294">
        <v>591</v>
      </c>
      <c r="K294">
        <v>-1E-3</v>
      </c>
      <c r="L294">
        <v>591</v>
      </c>
      <c r="M294">
        <v>-1E-3</v>
      </c>
    </row>
    <row r="295" spans="2:13" x14ac:dyDescent="0.4">
      <c r="B295">
        <v>592</v>
      </c>
      <c r="C295">
        <v>-1E-3</v>
      </c>
      <c r="D295">
        <v>592</v>
      </c>
      <c r="E295">
        <v>-1E-3</v>
      </c>
      <c r="F295">
        <v>592</v>
      </c>
      <c r="G295">
        <v>-1E-3</v>
      </c>
      <c r="H295">
        <v>592</v>
      </c>
      <c r="I295">
        <v>-1E-3</v>
      </c>
      <c r="J295">
        <v>592</v>
      </c>
      <c r="K295">
        <v>-1E-3</v>
      </c>
      <c r="L295">
        <v>592</v>
      </c>
      <c r="M295">
        <v>-1E-3</v>
      </c>
    </row>
    <row r="296" spans="2:13" x14ac:dyDescent="0.4">
      <c r="B296">
        <v>593</v>
      </c>
      <c r="C296">
        <v>-1E-3</v>
      </c>
      <c r="D296">
        <v>593</v>
      </c>
      <c r="E296">
        <v>-1E-3</v>
      </c>
      <c r="F296">
        <v>593</v>
      </c>
      <c r="G296">
        <v>-1E-3</v>
      </c>
      <c r="H296">
        <v>593</v>
      </c>
      <c r="I296">
        <v>-1E-3</v>
      </c>
      <c r="J296">
        <v>593</v>
      </c>
      <c r="K296">
        <v>-1E-3</v>
      </c>
      <c r="L296">
        <v>593</v>
      </c>
      <c r="M296">
        <v>-1E-3</v>
      </c>
    </row>
    <row r="297" spans="2:13" x14ac:dyDescent="0.4">
      <c r="B297">
        <v>594</v>
      </c>
      <c r="C297">
        <v>-1E-3</v>
      </c>
      <c r="D297">
        <v>594</v>
      </c>
      <c r="E297">
        <v>-1E-3</v>
      </c>
      <c r="F297">
        <v>594</v>
      </c>
      <c r="G297">
        <v>-1E-3</v>
      </c>
      <c r="H297">
        <v>594</v>
      </c>
      <c r="I297">
        <v>-1E-3</v>
      </c>
      <c r="J297">
        <v>594</v>
      </c>
      <c r="K297">
        <v>-1E-3</v>
      </c>
      <c r="L297">
        <v>594</v>
      </c>
      <c r="M297">
        <v>-1E-3</v>
      </c>
    </row>
    <row r="298" spans="2:13" x14ac:dyDescent="0.4">
      <c r="B298">
        <v>595</v>
      </c>
      <c r="C298">
        <v>-1E-3</v>
      </c>
      <c r="D298">
        <v>595</v>
      </c>
      <c r="E298">
        <v>-1E-3</v>
      </c>
      <c r="F298">
        <v>595</v>
      </c>
      <c r="G298">
        <v>-1E-3</v>
      </c>
      <c r="H298">
        <v>595</v>
      </c>
      <c r="I298">
        <v>-1E-3</v>
      </c>
      <c r="J298">
        <v>595</v>
      </c>
      <c r="K298">
        <v>-1E-3</v>
      </c>
      <c r="L298">
        <v>595</v>
      </c>
      <c r="M298">
        <v>-1E-3</v>
      </c>
    </row>
    <row r="299" spans="2:13" x14ac:dyDescent="0.4">
      <c r="B299">
        <v>596</v>
      </c>
      <c r="C299">
        <v>-1E-3</v>
      </c>
      <c r="D299">
        <v>596</v>
      </c>
      <c r="E299">
        <v>-1E-3</v>
      </c>
      <c r="F299">
        <v>596</v>
      </c>
      <c r="G299">
        <v>-1E-3</v>
      </c>
      <c r="H299">
        <v>596</v>
      </c>
      <c r="I299">
        <v>-1E-3</v>
      </c>
      <c r="J299">
        <v>596</v>
      </c>
      <c r="K299">
        <v>-1E-3</v>
      </c>
      <c r="L299">
        <v>596</v>
      </c>
      <c r="M299">
        <v>-1E-3</v>
      </c>
    </row>
    <row r="300" spans="2:13" x14ac:dyDescent="0.4">
      <c r="B300">
        <v>597</v>
      </c>
      <c r="C300">
        <v>-1E-3</v>
      </c>
      <c r="D300">
        <v>597</v>
      </c>
      <c r="E300">
        <v>-1E-3</v>
      </c>
      <c r="F300">
        <v>597</v>
      </c>
      <c r="G300">
        <v>-1E-3</v>
      </c>
      <c r="H300">
        <v>597</v>
      </c>
      <c r="I300">
        <v>-1E-3</v>
      </c>
      <c r="J300">
        <v>597</v>
      </c>
      <c r="K300">
        <v>-1E-3</v>
      </c>
      <c r="L300">
        <v>597</v>
      </c>
      <c r="M300">
        <v>-1E-3</v>
      </c>
    </row>
    <row r="301" spans="2:13" x14ac:dyDescent="0.4">
      <c r="B301">
        <v>598</v>
      </c>
      <c r="C301">
        <v>-1E-3</v>
      </c>
      <c r="D301">
        <v>598</v>
      </c>
      <c r="E301">
        <v>-1E-3</v>
      </c>
      <c r="F301">
        <v>598</v>
      </c>
      <c r="G301">
        <v>-1E-3</v>
      </c>
      <c r="H301">
        <v>598</v>
      </c>
      <c r="I301">
        <v>-1E-3</v>
      </c>
      <c r="J301">
        <v>598</v>
      </c>
      <c r="K301">
        <v>-1E-3</v>
      </c>
      <c r="L301">
        <v>598</v>
      </c>
      <c r="M301">
        <v>-1E-3</v>
      </c>
    </row>
    <row r="302" spans="2:13" x14ac:dyDescent="0.4">
      <c r="B302">
        <v>599</v>
      </c>
      <c r="C302">
        <v>-1E-3</v>
      </c>
      <c r="D302">
        <v>599</v>
      </c>
      <c r="E302">
        <v>-1E-3</v>
      </c>
      <c r="F302">
        <v>599</v>
      </c>
      <c r="G302">
        <v>-1E-3</v>
      </c>
      <c r="H302">
        <v>599</v>
      </c>
      <c r="I302">
        <v>-1E-3</v>
      </c>
      <c r="J302">
        <v>599</v>
      </c>
      <c r="K302">
        <v>-1E-3</v>
      </c>
      <c r="L302">
        <v>599</v>
      </c>
      <c r="M302">
        <v>-1E-3</v>
      </c>
    </row>
    <row r="303" spans="2:13" x14ac:dyDescent="0.4">
      <c r="B303">
        <v>600</v>
      </c>
      <c r="C303">
        <v>-1E-3</v>
      </c>
      <c r="D303">
        <v>600</v>
      </c>
      <c r="E303">
        <v>-1E-3</v>
      </c>
      <c r="F303">
        <v>600</v>
      </c>
      <c r="G303">
        <v>-1E-3</v>
      </c>
      <c r="H303">
        <v>600</v>
      </c>
      <c r="I303">
        <v>-1E-3</v>
      </c>
      <c r="J303">
        <v>600</v>
      </c>
      <c r="K303">
        <v>-1E-3</v>
      </c>
      <c r="L303">
        <v>600</v>
      </c>
      <c r="M303">
        <v>-1E-3</v>
      </c>
    </row>
    <row r="304" spans="2:13" x14ac:dyDescent="0.4">
      <c r="B304">
        <v>601</v>
      </c>
      <c r="C304">
        <v>-1E-3</v>
      </c>
      <c r="D304">
        <v>601</v>
      </c>
      <c r="E304">
        <v>-1E-3</v>
      </c>
      <c r="F304">
        <v>601</v>
      </c>
      <c r="G304">
        <v>-1E-3</v>
      </c>
      <c r="H304">
        <v>601</v>
      </c>
      <c r="I304">
        <v>-1E-3</v>
      </c>
      <c r="J304">
        <v>601</v>
      </c>
      <c r="K304">
        <v>-1E-3</v>
      </c>
      <c r="L304">
        <v>601</v>
      </c>
      <c r="M304">
        <v>-1E-3</v>
      </c>
    </row>
    <row r="305" spans="2:13" x14ac:dyDescent="0.4">
      <c r="B305">
        <v>602</v>
      </c>
      <c r="C305">
        <v>-1E-3</v>
      </c>
      <c r="D305">
        <v>602</v>
      </c>
      <c r="E305">
        <v>-1E-3</v>
      </c>
      <c r="F305">
        <v>602</v>
      </c>
      <c r="G305">
        <v>-1E-3</v>
      </c>
      <c r="H305">
        <v>602</v>
      </c>
      <c r="I305">
        <v>-1E-3</v>
      </c>
      <c r="J305">
        <v>602</v>
      </c>
      <c r="K305">
        <v>-1E-3</v>
      </c>
      <c r="L305">
        <v>602</v>
      </c>
      <c r="M305">
        <v>-1E-3</v>
      </c>
    </row>
    <row r="306" spans="2:13" x14ac:dyDescent="0.4">
      <c r="B306">
        <v>603</v>
      </c>
      <c r="C306">
        <v>-1E-3</v>
      </c>
      <c r="D306">
        <v>603</v>
      </c>
      <c r="E306">
        <v>-1E-3</v>
      </c>
      <c r="F306">
        <v>603</v>
      </c>
      <c r="G306">
        <v>-1E-3</v>
      </c>
      <c r="H306">
        <v>603</v>
      </c>
      <c r="I306">
        <v>-1E-3</v>
      </c>
      <c r="J306">
        <v>603</v>
      </c>
      <c r="K306">
        <v>-1E-3</v>
      </c>
      <c r="L306">
        <v>603</v>
      </c>
      <c r="M306">
        <v>-1E-3</v>
      </c>
    </row>
    <row r="307" spans="2:13" x14ac:dyDescent="0.4">
      <c r="B307">
        <v>604</v>
      </c>
      <c r="C307">
        <v>-1E-3</v>
      </c>
      <c r="D307">
        <v>604</v>
      </c>
      <c r="E307">
        <v>-1E-3</v>
      </c>
      <c r="F307">
        <v>604</v>
      </c>
      <c r="G307">
        <v>-1E-3</v>
      </c>
      <c r="H307">
        <v>604</v>
      </c>
      <c r="I307">
        <v>-1E-3</v>
      </c>
      <c r="J307">
        <v>604</v>
      </c>
      <c r="K307">
        <v>-1E-3</v>
      </c>
      <c r="L307">
        <v>604</v>
      </c>
      <c r="M307">
        <v>-1E-3</v>
      </c>
    </row>
    <row r="308" spans="2:13" x14ac:dyDescent="0.4">
      <c r="B308">
        <v>605</v>
      </c>
      <c r="C308">
        <v>-1E-3</v>
      </c>
      <c r="D308">
        <v>605</v>
      </c>
      <c r="E308">
        <v>-1E-3</v>
      </c>
      <c r="F308">
        <v>605</v>
      </c>
      <c r="G308">
        <v>-1E-3</v>
      </c>
      <c r="H308">
        <v>605</v>
      </c>
      <c r="I308">
        <v>-1E-3</v>
      </c>
      <c r="J308">
        <v>605</v>
      </c>
      <c r="K308">
        <v>-1E-3</v>
      </c>
      <c r="L308">
        <v>605</v>
      </c>
      <c r="M308">
        <v>-1E-3</v>
      </c>
    </row>
    <row r="309" spans="2:13" x14ac:dyDescent="0.4">
      <c r="B309">
        <v>606</v>
      </c>
      <c r="C309">
        <v>-1E-3</v>
      </c>
      <c r="D309">
        <v>606</v>
      </c>
      <c r="E309">
        <v>-1E-3</v>
      </c>
      <c r="F309">
        <v>606</v>
      </c>
      <c r="G309">
        <v>-1E-3</v>
      </c>
      <c r="H309">
        <v>606</v>
      </c>
      <c r="I309">
        <v>-1E-3</v>
      </c>
      <c r="J309">
        <v>606</v>
      </c>
      <c r="K309">
        <v>-1E-3</v>
      </c>
      <c r="L309">
        <v>606</v>
      </c>
      <c r="M309">
        <v>-1E-3</v>
      </c>
    </row>
    <row r="310" spans="2:13" x14ac:dyDescent="0.4">
      <c r="B310">
        <v>607</v>
      </c>
      <c r="C310">
        <v>-1E-3</v>
      </c>
      <c r="D310">
        <v>607</v>
      </c>
      <c r="E310">
        <v>-1E-3</v>
      </c>
      <c r="F310">
        <v>607</v>
      </c>
      <c r="G310">
        <v>-1E-3</v>
      </c>
      <c r="H310">
        <v>607</v>
      </c>
      <c r="I310">
        <v>-1E-3</v>
      </c>
      <c r="J310">
        <v>607</v>
      </c>
      <c r="K310">
        <v>-1E-3</v>
      </c>
      <c r="L310">
        <v>607</v>
      </c>
      <c r="M310">
        <v>-1E-3</v>
      </c>
    </row>
    <row r="311" spans="2:13" x14ac:dyDescent="0.4">
      <c r="B311">
        <v>608</v>
      </c>
      <c r="C311">
        <v>-1E-3</v>
      </c>
      <c r="D311">
        <v>608</v>
      </c>
      <c r="E311">
        <v>-1E-3</v>
      </c>
      <c r="F311">
        <v>608</v>
      </c>
      <c r="G311">
        <v>-1E-3</v>
      </c>
      <c r="H311">
        <v>608</v>
      </c>
      <c r="I311">
        <v>-1E-3</v>
      </c>
      <c r="J311">
        <v>608</v>
      </c>
      <c r="K311">
        <v>-1E-3</v>
      </c>
      <c r="L311">
        <v>608</v>
      </c>
      <c r="M311">
        <v>-1E-3</v>
      </c>
    </row>
    <row r="312" spans="2:13" x14ac:dyDescent="0.4">
      <c r="B312">
        <v>609</v>
      </c>
      <c r="C312">
        <v>-1E-3</v>
      </c>
      <c r="D312">
        <v>609</v>
      </c>
      <c r="E312">
        <v>-1E-3</v>
      </c>
      <c r="F312">
        <v>609</v>
      </c>
      <c r="G312">
        <v>-1E-3</v>
      </c>
      <c r="H312">
        <v>609</v>
      </c>
      <c r="I312">
        <v>-1E-3</v>
      </c>
      <c r="J312">
        <v>609</v>
      </c>
      <c r="K312">
        <v>-1E-3</v>
      </c>
      <c r="L312">
        <v>609</v>
      </c>
      <c r="M312">
        <v>-1E-3</v>
      </c>
    </row>
    <row r="313" spans="2:13" x14ac:dyDescent="0.4">
      <c r="B313">
        <v>610</v>
      </c>
      <c r="C313">
        <v>-1E-3</v>
      </c>
      <c r="D313">
        <v>610</v>
      </c>
      <c r="E313">
        <v>-1E-3</v>
      </c>
      <c r="F313">
        <v>610</v>
      </c>
      <c r="G313">
        <v>-1E-3</v>
      </c>
      <c r="H313">
        <v>610</v>
      </c>
      <c r="I313">
        <v>-1E-3</v>
      </c>
      <c r="J313">
        <v>610</v>
      </c>
      <c r="K313">
        <v>-1E-3</v>
      </c>
      <c r="L313">
        <v>610</v>
      </c>
      <c r="M313">
        <v>-1E-3</v>
      </c>
    </row>
    <row r="314" spans="2:13" x14ac:dyDescent="0.4">
      <c r="B314">
        <v>611</v>
      </c>
      <c r="C314">
        <v>-1E-3</v>
      </c>
      <c r="D314">
        <v>611</v>
      </c>
      <c r="E314">
        <v>-1E-3</v>
      </c>
      <c r="F314">
        <v>611</v>
      </c>
      <c r="G314">
        <v>-1E-3</v>
      </c>
      <c r="H314">
        <v>611</v>
      </c>
      <c r="I314">
        <v>-1E-3</v>
      </c>
      <c r="J314">
        <v>611</v>
      </c>
      <c r="K314">
        <v>-1E-3</v>
      </c>
      <c r="L314">
        <v>611</v>
      </c>
      <c r="M314">
        <v>-1E-3</v>
      </c>
    </row>
    <row r="315" spans="2:13" x14ac:dyDescent="0.4">
      <c r="B315">
        <v>612</v>
      </c>
      <c r="C315">
        <v>-1E-3</v>
      </c>
      <c r="D315">
        <v>612</v>
      </c>
      <c r="E315">
        <v>-1E-3</v>
      </c>
      <c r="F315">
        <v>612</v>
      </c>
      <c r="G315">
        <v>-1E-3</v>
      </c>
      <c r="H315">
        <v>612</v>
      </c>
      <c r="I315">
        <v>-1E-3</v>
      </c>
      <c r="J315">
        <v>612</v>
      </c>
      <c r="K315">
        <v>-1E-3</v>
      </c>
      <c r="L315">
        <v>612</v>
      </c>
      <c r="M315">
        <v>-1E-3</v>
      </c>
    </row>
    <row r="316" spans="2:13" x14ac:dyDescent="0.4">
      <c r="B316">
        <v>613</v>
      </c>
      <c r="C316">
        <v>-1E-3</v>
      </c>
      <c r="D316">
        <v>613</v>
      </c>
      <c r="E316">
        <v>-1E-3</v>
      </c>
      <c r="F316">
        <v>613</v>
      </c>
      <c r="G316">
        <v>-1E-3</v>
      </c>
      <c r="H316">
        <v>613</v>
      </c>
      <c r="I316">
        <v>-1E-3</v>
      </c>
      <c r="J316">
        <v>613</v>
      </c>
      <c r="K316">
        <v>-1E-3</v>
      </c>
      <c r="L316">
        <v>613</v>
      </c>
      <c r="M316">
        <v>-1E-3</v>
      </c>
    </row>
    <row r="317" spans="2:13" x14ac:dyDescent="0.4">
      <c r="B317">
        <v>614</v>
      </c>
      <c r="C317">
        <v>-1E-3</v>
      </c>
      <c r="D317">
        <v>614</v>
      </c>
      <c r="E317">
        <v>-1E-3</v>
      </c>
      <c r="F317">
        <v>614</v>
      </c>
      <c r="G317">
        <v>-1E-3</v>
      </c>
      <c r="H317">
        <v>614</v>
      </c>
      <c r="I317">
        <v>-1E-3</v>
      </c>
      <c r="J317">
        <v>614</v>
      </c>
      <c r="K317">
        <v>-1E-3</v>
      </c>
      <c r="L317">
        <v>614</v>
      </c>
      <c r="M317">
        <v>-1E-3</v>
      </c>
    </row>
    <row r="318" spans="2:13" x14ac:dyDescent="0.4">
      <c r="B318">
        <v>615</v>
      </c>
      <c r="C318">
        <v>-1E-3</v>
      </c>
      <c r="D318">
        <v>615</v>
      </c>
      <c r="E318">
        <v>-1E-3</v>
      </c>
      <c r="F318">
        <v>615</v>
      </c>
      <c r="G318">
        <v>-1E-3</v>
      </c>
      <c r="H318">
        <v>615</v>
      </c>
      <c r="I318">
        <v>-1E-3</v>
      </c>
      <c r="J318">
        <v>615</v>
      </c>
      <c r="K318">
        <v>-1E-3</v>
      </c>
      <c r="L318">
        <v>615</v>
      </c>
      <c r="M318">
        <v>-1E-3</v>
      </c>
    </row>
    <row r="319" spans="2:13" x14ac:dyDescent="0.4">
      <c r="B319">
        <v>616</v>
      </c>
      <c r="C319">
        <v>-1E-3</v>
      </c>
      <c r="D319">
        <v>616</v>
      </c>
      <c r="E319">
        <v>-1E-3</v>
      </c>
      <c r="F319">
        <v>616</v>
      </c>
      <c r="G319">
        <v>-1E-3</v>
      </c>
      <c r="H319">
        <v>616</v>
      </c>
      <c r="I319">
        <v>-1E-3</v>
      </c>
      <c r="J319">
        <v>616</v>
      </c>
      <c r="K319">
        <v>-1E-3</v>
      </c>
      <c r="L319">
        <v>616</v>
      </c>
      <c r="M319">
        <v>-1E-3</v>
      </c>
    </row>
    <row r="320" spans="2:13" x14ac:dyDescent="0.4">
      <c r="B320">
        <v>617</v>
      </c>
      <c r="C320">
        <v>-1E-3</v>
      </c>
      <c r="D320">
        <v>617</v>
      </c>
      <c r="E320">
        <v>-1E-3</v>
      </c>
      <c r="F320">
        <v>617</v>
      </c>
      <c r="G320">
        <v>-1E-3</v>
      </c>
      <c r="H320">
        <v>617</v>
      </c>
      <c r="I320">
        <v>-1E-3</v>
      </c>
      <c r="J320">
        <v>617</v>
      </c>
      <c r="K320">
        <v>-1E-3</v>
      </c>
      <c r="L320">
        <v>617</v>
      </c>
      <c r="M320">
        <v>-1E-3</v>
      </c>
    </row>
    <row r="321" spans="2:13" x14ac:dyDescent="0.4">
      <c r="B321">
        <v>618</v>
      </c>
      <c r="C321">
        <v>-1E-3</v>
      </c>
      <c r="D321">
        <v>618</v>
      </c>
      <c r="E321">
        <v>-1E-3</v>
      </c>
      <c r="F321">
        <v>618</v>
      </c>
      <c r="G321">
        <v>-1E-3</v>
      </c>
      <c r="H321">
        <v>618</v>
      </c>
      <c r="I321">
        <v>-1E-3</v>
      </c>
      <c r="J321">
        <v>618</v>
      </c>
      <c r="K321">
        <v>-1E-3</v>
      </c>
      <c r="L321">
        <v>618</v>
      </c>
      <c r="M321">
        <v>-1E-3</v>
      </c>
    </row>
    <row r="322" spans="2:13" x14ac:dyDescent="0.4">
      <c r="B322">
        <v>619</v>
      </c>
      <c r="C322">
        <v>-1E-3</v>
      </c>
      <c r="D322">
        <v>619</v>
      </c>
      <c r="E322">
        <v>-1E-3</v>
      </c>
      <c r="F322">
        <v>619</v>
      </c>
      <c r="G322">
        <v>-1E-3</v>
      </c>
      <c r="H322">
        <v>619</v>
      </c>
      <c r="I322">
        <v>-1E-3</v>
      </c>
      <c r="J322">
        <v>619</v>
      </c>
      <c r="K322">
        <v>-1E-3</v>
      </c>
      <c r="L322">
        <v>619</v>
      </c>
      <c r="M322">
        <v>-1E-3</v>
      </c>
    </row>
    <row r="323" spans="2:13" x14ac:dyDescent="0.4">
      <c r="B323">
        <v>620</v>
      </c>
      <c r="C323">
        <v>-1E-3</v>
      </c>
      <c r="D323">
        <v>620</v>
      </c>
      <c r="E323">
        <v>-1E-3</v>
      </c>
      <c r="F323">
        <v>620</v>
      </c>
      <c r="G323">
        <v>-1E-3</v>
      </c>
      <c r="H323">
        <v>620</v>
      </c>
      <c r="I323">
        <v>-1E-3</v>
      </c>
      <c r="J323">
        <v>620</v>
      </c>
      <c r="K323">
        <v>-1E-3</v>
      </c>
      <c r="L323">
        <v>620</v>
      </c>
      <c r="M323">
        <v>-1E-3</v>
      </c>
    </row>
    <row r="324" spans="2:13" x14ac:dyDescent="0.4">
      <c r="B324">
        <v>621</v>
      </c>
      <c r="C324">
        <v>-1E-3</v>
      </c>
      <c r="D324">
        <v>621</v>
      </c>
      <c r="E324">
        <v>-1E-3</v>
      </c>
      <c r="F324">
        <v>621</v>
      </c>
      <c r="G324">
        <v>-1E-3</v>
      </c>
      <c r="H324">
        <v>621</v>
      </c>
      <c r="I324">
        <v>-1E-3</v>
      </c>
      <c r="J324">
        <v>621</v>
      </c>
      <c r="K324">
        <v>-1E-3</v>
      </c>
      <c r="L324">
        <v>621</v>
      </c>
      <c r="M324">
        <v>-1E-3</v>
      </c>
    </row>
    <row r="325" spans="2:13" x14ac:dyDescent="0.4">
      <c r="B325">
        <v>622</v>
      </c>
      <c r="C325">
        <v>-1E-3</v>
      </c>
      <c r="D325">
        <v>622</v>
      </c>
      <c r="E325">
        <v>-1E-3</v>
      </c>
      <c r="F325">
        <v>622</v>
      </c>
      <c r="G325">
        <v>-1E-3</v>
      </c>
      <c r="H325">
        <v>622</v>
      </c>
      <c r="I325">
        <v>-1E-3</v>
      </c>
      <c r="J325">
        <v>622</v>
      </c>
      <c r="K325">
        <v>-1E-3</v>
      </c>
      <c r="L325">
        <v>622</v>
      </c>
      <c r="M325">
        <v>-1E-3</v>
      </c>
    </row>
    <row r="326" spans="2:13" x14ac:dyDescent="0.4">
      <c r="B326">
        <v>623</v>
      </c>
      <c r="C326">
        <v>-1E-3</v>
      </c>
      <c r="D326">
        <v>623</v>
      </c>
      <c r="E326">
        <v>-1E-3</v>
      </c>
      <c r="F326">
        <v>623</v>
      </c>
      <c r="G326">
        <v>-1E-3</v>
      </c>
      <c r="H326">
        <v>623</v>
      </c>
      <c r="I326">
        <v>-1E-3</v>
      </c>
      <c r="J326">
        <v>623</v>
      </c>
      <c r="K326">
        <v>-1E-3</v>
      </c>
      <c r="L326">
        <v>623</v>
      </c>
      <c r="M326">
        <v>-1E-3</v>
      </c>
    </row>
    <row r="327" spans="2:13" x14ac:dyDescent="0.4">
      <c r="B327">
        <v>624</v>
      </c>
      <c r="C327">
        <v>-1E-3</v>
      </c>
      <c r="D327">
        <v>624</v>
      </c>
      <c r="E327">
        <v>-1E-3</v>
      </c>
      <c r="F327">
        <v>624</v>
      </c>
      <c r="G327">
        <v>-1E-3</v>
      </c>
      <c r="H327">
        <v>624</v>
      </c>
      <c r="I327">
        <v>-1E-3</v>
      </c>
      <c r="J327">
        <v>624</v>
      </c>
      <c r="K327">
        <v>-1E-3</v>
      </c>
      <c r="L327">
        <v>624</v>
      </c>
      <c r="M327">
        <v>-1E-3</v>
      </c>
    </row>
    <row r="328" spans="2:13" x14ac:dyDescent="0.4">
      <c r="B328">
        <v>625</v>
      </c>
      <c r="C328">
        <v>-1E-3</v>
      </c>
      <c r="D328">
        <v>625</v>
      </c>
      <c r="E328">
        <v>-1E-3</v>
      </c>
      <c r="F328">
        <v>625</v>
      </c>
      <c r="G328">
        <v>-1E-3</v>
      </c>
      <c r="H328">
        <v>625</v>
      </c>
      <c r="I328">
        <v>-1E-3</v>
      </c>
      <c r="J328">
        <v>625</v>
      </c>
      <c r="K328">
        <v>-1E-3</v>
      </c>
      <c r="L328">
        <v>625</v>
      </c>
      <c r="M328">
        <v>-1E-3</v>
      </c>
    </row>
    <row r="329" spans="2:13" x14ac:dyDescent="0.4">
      <c r="B329">
        <v>626</v>
      </c>
      <c r="C329">
        <v>-1E-3</v>
      </c>
      <c r="D329">
        <v>626</v>
      </c>
      <c r="E329">
        <v>-1E-3</v>
      </c>
      <c r="F329">
        <v>626</v>
      </c>
      <c r="G329">
        <v>-1E-3</v>
      </c>
      <c r="H329">
        <v>626</v>
      </c>
      <c r="I329">
        <v>-1E-3</v>
      </c>
      <c r="J329">
        <v>626</v>
      </c>
      <c r="K329">
        <v>-1E-3</v>
      </c>
      <c r="L329">
        <v>626</v>
      </c>
      <c r="M329">
        <v>-1E-3</v>
      </c>
    </row>
    <row r="330" spans="2:13" x14ac:dyDescent="0.4">
      <c r="B330">
        <v>627</v>
      </c>
      <c r="C330">
        <v>-1E-3</v>
      </c>
      <c r="D330">
        <v>627</v>
      </c>
      <c r="E330">
        <v>-1E-3</v>
      </c>
      <c r="F330">
        <v>627</v>
      </c>
      <c r="G330">
        <v>-1E-3</v>
      </c>
      <c r="H330">
        <v>627</v>
      </c>
      <c r="I330">
        <v>-1E-3</v>
      </c>
      <c r="J330">
        <v>627</v>
      </c>
      <c r="K330">
        <v>-1E-3</v>
      </c>
      <c r="L330">
        <v>627</v>
      </c>
      <c r="M330">
        <v>-1E-3</v>
      </c>
    </row>
    <row r="331" spans="2:13" x14ac:dyDescent="0.4">
      <c r="B331">
        <v>628</v>
      </c>
      <c r="C331">
        <v>-1E-3</v>
      </c>
      <c r="D331">
        <v>628</v>
      </c>
      <c r="E331">
        <v>-1E-3</v>
      </c>
      <c r="F331">
        <v>628</v>
      </c>
      <c r="G331">
        <v>-1E-3</v>
      </c>
      <c r="H331">
        <v>628</v>
      </c>
      <c r="I331">
        <v>-1E-3</v>
      </c>
      <c r="J331">
        <v>628</v>
      </c>
      <c r="K331">
        <v>-1E-3</v>
      </c>
      <c r="L331">
        <v>628</v>
      </c>
      <c r="M331">
        <v>-1E-3</v>
      </c>
    </row>
    <row r="332" spans="2:13" x14ac:dyDescent="0.4">
      <c r="B332">
        <v>629</v>
      </c>
      <c r="C332">
        <v>-1E-3</v>
      </c>
      <c r="D332">
        <v>629</v>
      </c>
      <c r="E332">
        <v>-1E-3</v>
      </c>
      <c r="F332">
        <v>629</v>
      </c>
      <c r="G332">
        <v>-1E-3</v>
      </c>
      <c r="H332">
        <v>629</v>
      </c>
      <c r="I332">
        <v>-1E-3</v>
      </c>
      <c r="J332">
        <v>629</v>
      </c>
      <c r="K332">
        <v>-1E-3</v>
      </c>
      <c r="L332">
        <v>629</v>
      </c>
      <c r="M332">
        <v>-1E-3</v>
      </c>
    </row>
    <row r="333" spans="2:13" x14ac:dyDescent="0.4">
      <c r="B333">
        <v>630</v>
      </c>
      <c r="C333">
        <v>-1E-3</v>
      </c>
      <c r="D333">
        <v>630</v>
      </c>
      <c r="E333">
        <v>-1E-3</v>
      </c>
      <c r="F333">
        <v>630</v>
      </c>
      <c r="G333">
        <v>-1E-3</v>
      </c>
      <c r="H333">
        <v>630</v>
      </c>
      <c r="I333">
        <v>-1E-3</v>
      </c>
      <c r="J333">
        <v>630</v>
      </c>
      <c r="K333">
        <v>-1E-3</v>
      </c>
      <c r="L333">
        <v>630</v>
      </c>
      <c r="M333">
        <v>-1E-3</v>
      </c>
    </row>
    <row r="334" spans="2:13" x14ac:dyDescent="0.4">
      <c r="B334">
        <v>631</v>
      </c>
      <c r="C334">
        <v>-1E-3</v>
      </c>
      <c r="D334">
        <v>631</v>
      </c>
      <c r="E334">
        <v>-1E-3</v>
      </c>
      <c r="F334">
        <v>631</v>
      </c>
      <c r="G334">
        <v>-1E-3</v>
      </c>
      <c r="H334">
        <v>631</v>
      </c>
      <c r="I334">
        <v>-1E-3</v>
      </c>
      <c r="J334">
        <v>631</v>
      </c>
      <c r="K334">
        <v>-1E-3</v>
      </c>
      <c r="L334">
        <v>631</v>
      </c>
      <c r="M334">
        <v>-1E-3</v>
      </c>
    </row>
    <row r="335" spans="2:13" x14ac:dyDescent="0.4">
      <c r="B335">
        <v>632</v>
      </c>
      <c r="C335">
        <v>-1E-3</v>
      </c>
      <c r="D335">
        <v>632</v>
      </c>
      <c r="E335">
        <v>-1E-3</v>
      </c>
      <c r="F335">
        <v>632</v>
      </c>
      <c r="G335">
        <v>-1E-3</v>
      </c>
      <c r="H335">
        <v>632</v>
      </c>
      <c r="I335">
        <v>-1E-3</v>
      </c>
      <c r="J335">
        <v>632</v>
      </c>
      <c r="K335">
        <v>-1E-3</v>
      </c>
      <c r="L335">
        <v>632</v>
      </c>
      <c r="M335">
        <v>-1E-3</v>
      </c>
    </row>
    <row r="336" spans="2:13" x14ac:dyDescent="0.4">
      <c r="B336">
        <v>633</v>
      </c>
      <c r="C336">
        <v>-1E-3</v>
      </c>
      <c r="D336">
        <v>633</v>
      </c>
      <c r="E336">
        <v>-1E-3</v>
      </c>
      <c r="F336">
        <v>633</v>
      </c>
      <c r="G336">
        <v>-1E-3</v>
      </c>
      <c r="H336">
        <v>633</v>
      </c>
      <c r="I336">
        <v>-1E-3</v>
      </c>
      <c r="J336">
        <v>633</v>
      </c>
      <c r="K336">
        <v>-1E-3</v>
      </c>
      <c r="L336">
        <v>633</v>
      </c>
      <c r="M336">
        <v>-1E-3</v>
      </c>
    </row>
    <row r="337" spans="2:13" x14ac:dyDescent="0.4">
      <c r="B337">
        <v>634</v>
      </c>
      <c r="C337">
        <v>-1E-3</v>
      </c>
      <c r="D337">
        <v>634</v>
      </c>
      <c r="E337">
        <v>-1E-3</v>
      </c>
      <c r="F337">
        <v>634</v>
      </c>
      <c r="G337">
        <v>-1E-3</v>
      </c>
      <c r="H337">
        <v>634</v>
      </c>
      <c r="I337">
        <v>-1E-3</v>
      </c>
      <c r="J337">
        <v>634</v>
      </c>
      <c r="K337">
        <v>-1E-3</v>
      </c>
      <c r="L337">
        <v>634</v>
      </c>
      <c r="M337">
        <v>-1E-3</v>
      </c>
    </row>
    <row r="338" spans="2:13" x14ac:dyDescent="0.4">
      <c r="B338">
        <v>635</v>
      </c>
      <c r="C338">
        <v>-1E-3</v>
      </c>
      <c r="D338">
        <v>635</v>
      </c>
      <c r="E338">
        <v>-1E-3</v>
      </c>
      <c r="F338">
        <v>635</v>
      </c>
      <c r="G338">
        <v>-1E-3</v>
      </c>
      <c r="H338">
        <v>635</v>
      </c>
      <c r="I338">
        <v>-1E-3</v>
      </c>
      <c r="J338">
        <v>635</v>
      </c>
      <c r="K338">
        <v>-1E-3</v>
      </c>
      <c r="L338">
        <v>635</v>
      </c>
      <c r="M338">
        <v>-1E-3</v>
      </c>
    </row>
    <row r="339" spans="2:13" x14ac:dyDescent="0.4">
      <c r="B339">
        <v>636</v>
      </c>
      <c r="C339">
        <v>-1E-3</v>
      </c>
      <c r="D339">
        <v>636</v>
      </c>
      <c r="E339">
        <v>-1E-3</v>
      </c>
      <c r="F339">
        <v>636</v>
      </c>
      <c r="G339">
        <v>-1E-3</v>
      </c>
      <c r="H339">
        <v>636</v>
      </c>
      <c r="I339">
        <v>-1E-3</v>
      </c>
      <c r="J339">
        <v>636</v>
      </c>
      <c r="K339">
        <v>-1E-3</v>
      </c>
      <c r="L339">
        <v>636</v>
      </c>
      <c r="M339">
        <v>-1E-3</v>
      </c>
    </row>
    <row r="340" spans="2:13" x14ac:dyDescent="0.4">
      <c r="B340">
        <v>637</v>
      </c>
      <c r="C340">
        <v>-1E-3</v>
      </c>
      <c r="D340">
        <v>637</v>
      </c>
      <c r="E340">
        <v>-1E-3</v>
      </c>
      <c r="F340">
        <v>637</v>
      </c>
      <c r="G340">
        <v>-1E-3</v>
      </c>
      <c r="H340">
        <v>637</v>
      </c>
      <c r="I340">
        <v>-1E-3</v>
      </c>
      <c r="J340">
        <v>637</v>
      </c>
      <c r="K340">
        <v>-1E-3</v>
      </c>
      <c r="L340">
        <v>637</v>
      </c>
      <c r="M340">
        <v>-1E-3</v>
      </c>
    </row>
    <row r="341" spans="2:13" x14ac:dyDescent="0.4">
      <c r="B341">
        <v>638</v>
      </c>
      <c r="C341">
        <v>-1E-3</v>
      </c>
      <c r="D341">
        <v>638</v>
      </c>
      <c r="E341">
        <v>-1E-3</v>
      </c>
      <c r="F341">
        <v>638</v>
      </c>
      <c r="G341">
        <v>-1E-3</v>
      </c>
      <c r="H341">
        <v>638</v>
      </c>
      <c r="I341">
        <v>-1E-3</v>
      </c>
      <c r="J341">
        <v>638</v>
      </c>
      <c r="K341">
        <v>-1E-3</v>
      </c>
      <c r="L341">
        <v>638</v>
      </c>
      <c r="M341">
        <v>-1E-3</v>
      </c>
    </row>
    <row r="342" spans="2:13" x14ac:dyDescent="0.4">
      <c r="B342">
        <v>639</v>
      </c>
      <c r="C342">
        <v>-1E-3</v>
      </c>
      <c r="D342">
        <v>639</v>
      </c>
      <c r="E342">
        <v>-1E-3</v>
      </c>
      <c r="F342">
        <v>639</v>
      </c>
      <c r="G342">
        <v>-1E-3</v>
      </c>
      <c r="H342">
        <v>639</v>
      </c>
      <c r="I342">
        <v>-1E-3</v>
      </c>
      <c r="J342">
        <v>639</v>
      </c>
      <c r="K342">
        <v>-1E-3</v>
      </c>
      <c r="L342">
        <v>639</v>
      </c>
      <c r="M342">
        <v>-1E-3</v>
      </c>
    </row>
    <row r="343" spans="2:13" x14ac:dyDescent="0.4">
      <c r="B343">
        <v>640</v>
      </c>
      <c r="C343">
        <v>-1E-3</v>
      </c>
      <c r="D343">
        <v>640</v>
      </c>
      <c r="E343">
        <v>-1E-3</v>
      </c>
      <c r="F343">
        <v>640</v>
      </c>
      <c r="G343">
        <v>-1E-3</v>
      </c>
      <c r="H343">
        <v>640</v>
      </c>
      <c r="I343">
        <v>-1E-3</v>
      </c>
      <c r="J343">
        <v>640</v>
      </c>
      <c r="K343">
        <v>-1E-3</v>
      </c>
      <c r="L343">
        <v>640</v>
      </c>
      <c r="M343">
        <v>-1E-3</v>
      </c>
    </row>
    <row r="344" spans="2:13" x14ac:dyDescent="0.4">
      <c r="B344">
        <v>641</v>
      </c>
      <c r="C344">
        <v>-1E-3</v>
      </c>
      <c r="D344">
        <v>641</v>
      </c>
      <c r="E344">
        <v>-1E-3</v>
      </c>
      <c r="F344">
        <v>641</v>
      </c>
      <c r="G344">
        <v>-1E-3</v>
      </c>
      <c r="H344">
        <v>641</v>
      </c>
      <c r="I344">
        <v>-1E-3</v>
      </c>
      <c r="J344">
        <v>641</v>
      </c>
      <c r="K344">
        <v>-1E-3</v>
      </c>
      <c r="L344">
        <v>641</v>
      </c>
      <c r="M344">
        <v>-1E-3</v>
      </c>
    </row>
    <row r="345" spans="2:13" x14ac:dyDescent="0.4">
      <c r="B345">
        <v>642</v>
      </c>
      <c r="C345">
        <v>-1E-3</v>
      </c>
      <c r="D345">
        <v>642</v>
      </c>
      <c r="E345">
        <v>-1E-3</v>
      </c>
      <c r="F345">
        <v>642</v>
      </c>
      <c r="G345">
        <v>-1E-3</v>
      </c>
      <c r="H345">
        <v>642</v>
      </c>
      <c r="I345">
        <v>-1E-3</v>
      </c>
      <c r="J345">
        <v>642</v>
      </c>
      <c r="K345">
        <v>-1E-3</v>
      </c>
      <c r="L345">
        <v>642</v>
      </c>
      <c r="M345">
        <v>-1E-3</v>
      </c>
    </row>
    <row r="346" spans="2:13" x14ac:dyDescent="0.4">
      <c r="B346">
        <v>643</v>
      </c>
      <c r="C346">
        <v>-1E-3</v>
      </c>
      <c r="D346">
        <v>643</v>
      </c>
      <c r="E346">
        <v>-1E-3</v>
      </c>
      <c r="F346">
        <v>643</v>
      </c>
      <c r="G346">
        <v>-1E-3</v>
      </c>
      <c r="H346">
        <v>643</v>
      </c>
      <c r="I346">
        <v>-1E-3</v>
      </c>
      <c r="J346">
        <v>643</v>
      </c>
      <c r="K346">
        <v>-1E-3</v>
      </c>
      <c r="L346">
        <v>643</v>
      </c>
      <c r="M346">
        <v>-1E-3</v>
      </c>
    </row>
    <row r="347" spans="2:13" x14ac:dyDescent="0.4">
      <c r="B347">
        <v>644</v>
      </c>
      <c r="C347">
        <v>-1E-3</v>
      </c>
      <c r="D347">
        <v>644</v>
      </c>
      <c r="E347">
        <v>-1E-3</v>
      </c>
      <c r="F347">
        <v>644</v>
      </c>
      <c r="G347">
        <v>-1E-3</v>
      </c>
      <c r="H347">
        <v>644</v>
      </c>
      <c r="I347">
        <v>-1E-3</v>
      </c>
      <c r="J347">
        <v>644</v>
      </c>
      <c r="K347">
        <v>-1E-3</v>
      </c>
      <c r="L347">
        <v>644</v>
      </c>
      <c r="M347">
        <v>-1E-3</v>
      </c>
    </row>
    <row r="348" spans="2:13" x14ac:dyDescent="0.4">
      <c r="B348">
        <v>645</v>
      </c>
      <c r="C348">
        <v>-1E-3</v>
      </c>
      <c r="D348">
        <v>645</v>
      </c>
      <c r="E348">
        <v>-1E-3</v>
      </c>
      <c r="F348">
        <v>645</v>
      </c>
      <c r="G348">
        <v>-1E-3</v>
      </c>
      <c r="H348">
        <v>645</v>
      </c>
      <c r="I348">
        <v>-1E-3</v>
      </c>
      <c r="J348">
        <v>645</v>
      </c>
      <c r="K348">
        <v>-1E-3</v>
      </c>
      <c r="L348">
        <v>645</v>
      </c>
      <c r="M348">
        <v>-1E-3</v>
      </c>
    </row>
    <row r="349" spans="2:13" x14ac:dyDescent="0.4">
      <c r="B349">
        <v>646</v>
      </c>
      <c r="C349">
        <v>-1E-3</v>
      </c>
      <c r="D349">
        <v>646</v>
      </c>
      <c r="E349">
        <v>-1E-3</v>
      </c>
      <c r="F349">
        <v>646</v>
      </c>
      <c r="G349">
        <v>-1E-3</v>
      </c>
      <c r="H349">
        <v>646</v>
      </c>
      <c r="I349">
        <v>-1E-3</v>
      </c>
      <c r="J349">
        <v>646</v>
      </c>
      <c r="K349">
        <v>-1E-3</v>
      </c>
      <c r="L349">
        <v>646</v>
      </c>
      <c r="M349">
        <v>-1E-3</v>
      </c>
    </row>
    <row r="350" spans="2:13" x14ac:dyDescent="0.4">
      <c r="B350">
        <v>647</v>
      </c>
      <c r="C350">
        <v>-1E-3</v>
      </c>
      <c r="D350">
        <v>647</v>
      </c>
      <c r="E350">
        <v>-1E-3</v>
      </c>
      <c r="F350">
        <v>647</v>
      </c>
      <c r="G350">
        <v>-1E-3</v>
      </c>
      <c r="H350">
        <v>647</v>
      </c>
      <c r="I350">
        <v>-1E-3</v>
      </c>
      <c r="J350">
        <v>647</v>
      </c>
      <c r="K350">
        <v>-1E-3</v>
      </c>
      <c r="L350">
        <v>647</v>
      </c>
      <c r="M350">
        <v>-1E-3</v>
      </c>
    </row>
    <row r="351" spans="2:13" x14ac:dyDescent="0.4">
      <c r="B351">
        <v>648</v>
      </c>
      <c r="C351">
        <v>-1E-3</v>
      </c>
      <c r="D351">
        <v>648</v>
      </c>
      <c r="E351">
        <v>-1E-3</v>
      </c>
      <c r="F351">
        <v>648</v>
      </c>
      <c r="G351">
        <v>-1E-3</v>
      </c>
      <c r="H351">
        <v>648</v>
      </c>
      <c r="I351">
        <v>-1E-3</v>
      </c>
      <c r="J351">
        <v>648</v>
      </c>
      <c r="K351">
        <v>-1E-3</v>
      </c>
      <c r="L351">
        <v>648</v>
      </c>
      <c r="M351">
        <v>-1E-3</v>
      </c>
    </row>
    <row r="352" spans="2:13" x14ac:dyDescent="0.4">
      <c r="B352">
        <v>649</v>
      </c>
      <c r="C352">
        <v>-1E-3</v>
      </c>
      <c r="D352">
        <v>649</v>
      </c>
      <c r="E352">
        <v>-1E-3</v>
      </c>
      <c r="F352">
        <v>649</v>
      </c>
      <c r="G352">
        <v>-1E-3</v>
      </c>
      <c r="H352">
        <v>649</v>
      </c>
      <c r="I352">
        <v>-1E-3</v>
      </c>
      <c r="J352">
        <v>649</v>
      </c>
      <c r="K352">
        <v>-1E-3</v>
      </c>
      <c r="L352">
        <v>649</v>
      </c>
      <c r="M352">
        <v>-1E-3</v>
      </c>
    </row>
    <row r="353" spans="2:13" x14ac:dyDescent="0.4">
      <c r="B353">
        <v>650</v>
      </c>
      <c r="C353">
        <v>-1E-3</v>
      </c>
      <c r="D353">
        <v>650</v>
      </c>
      <c r="E353">
        <v>-1E-3</v>
      </c>
      <c r="F353">
        <v>650</v>
      </c>
      <c r="G353">
        <v>-1E-3</v>
      </c>
      <c r="H353">
        <v>650</v>
      </c>
      <c r="I353">
        <v>-1E-3</v>
      </c>
      <c r="J353">
        <v>650</v>
      </c>
      <c r="K353">
        <v>-1E-3</v>
      </c>
      <c r="L353">
        <v>650</v>
      </c>
      <c r="M353">
        <v>-1E-3</v>
      </c>
    </row>
    <row r="354" spans="2:13" x14ac:dyDescent="0.4">
      <c r="B354">
        <v>651</v>
      </c>
      <c r="C354">
        <v>-1E-3</v>
      </c>
      <c r="D354">
        <v>651</v>
      </c>
      <c r="E354">
        <v>-1E-3</v>
      </c>
      <c r="F354">
        <v>651</v>
      </c>
      <c r="G354">
        <v>-1E-3</v>
      </c>
      <c r="H354">
        <v>651</v>
      </c>
      <c r="I354">
        <v>-1E-3</v>
      </c>
      <c r="J354">
        <v>651</v>
      </c>
      <c r="K354">
        <v>-1E-3</v>
      </c>
      <c r="L354">
        <v>651</v>
      </c>
      <c r="M354">
        <v>-1E-3</v>
      </c>
    </row>
    <row r="355" spans="2:13" x14ac:dyDescent="0.4">
      <c r="B355">
        <v>652</v>
      </c>
      <c r="C355">
        <v>-1E-3</v>
      </c>
      <c r="D355">
        <v>652</v>
      </c>
      <c r="E355">
        <v>-1E-3</v>
      </c>
      <c r="F355">
        <v>652</v>
      </c>
      <c r="G355">
        <v>-1E-3</v>
      </c>
      <c r="H355">
        <v>652</v>
      </c>
      <c r="I355">
        <v>-1E-3</v>
      </c>
      <c r="J355">
        <v>652</v>
      </c>
      <c r="K355">
        <v>-1E-3</v>
      </c>
      <c r="L355">
        <v>652</v>
      </c>
      <c r="M355">
        <v>-1E-3</v>
      </c>
    </row>
    <row r="356" spans="2:13" x14ac:dyDescent="0.4">
      <c r="B356">
        <v>653</v>
      </c>
      <c r="C356">
        <v>-1E-3</v>
      </c>
      <c r="D356">
        <v>653</v>
      </c>
      <c r="E356">
        <v>-1E-3</v>
      </c>
      <c r="F356">
        <v>653</v>
      </c>
      <c r="G356">
        <v>-1E-3</v>
      </c>
      <c r="H356">
        <v>653</v>
      </c>
      <c r="I356">
        <v>-1E-3</v>
      </c>
      <c r="J356">
        <v>653</v>
      </c>
      <c r="K356">
        <v>-1E-3</v>
      </c>
      <c r="L356">
        <v>653</v>
      </c>
      <c r="M356">
        <v>-1E-3</v>
      </c>
    </row>
    <row r="357" spans="2:13" x14ac:dyDescent="0.4">
      <c r="B357">
        <v>654</v>
      </c>
      <c r="C357">
        <v>-1E-3</v>
      </c>
      <c r="D357">
        <v>654</v>
      </c>
      <c r="E357">
        <v>-1E-3</v>
      </c>
      <c r="F357">
        <v>654</v>
      </c>
      <c r="G357">
        <v>-1E-3</v>
      </c>
      <c r="H357">
        <v>654</v>
      </c>
      <c r="I357">
        <v>-1E-3</v>
      </c>
      <c r="J357">
        <v>654</v>
      </c>
      <c r="K357">
        <v>-1E-3</v>
      </c>
      <c r="L357">
        <v>654</v>
      </c>
      <c r="M357">
        <v>-1E-3</v>
      </c>
    </row>
    <row r="358" spans="2:13" x14ac:dyDescent="0.4">
      <c r="B358">
        <v>655</v>
      </c>
      <c r="C358">
        <v>-1E-3</v>
      </c>
      <c r="D358">
        <v>655</v>
      </c>
      <c r="E358">
        <v>-1E-3</v>
      </c>
      <c r="F358">
        <v>655</v>
      </c>
      <c r="G358">
        <v>-1E-3</v>
      </c>
      <c r="H358">
        <v>655</v>
      </c>
      <c r="I358">
        <v>-1E-3</v>
      </c>
      <c r="J358">
        <v>655</v>
      </c>
      <c r="K358">
        <v>-1E-3</v>
      </c>
      <c r="L358">
        <v>655</v>
      </c>
      <c r="M358">
        <v>-1E-3</v>
      </c>
    </row>
    <row r="359" spans="2:13" x14ac:dyDescent="0.4">
      <c r="B359">
        <v>656</v>
      </c>
      <c r="C359">
        <v>-1E-3</v>
      </c>
      <c r="D359">
        <v>656</v>
      </c>
      <c r="E359">
        <v>-1E-3</v>
      </c>
      <c r="F359">
        <v>656</v>
      </c>
      <c r="G359">
        <v>-1E-3</v>
      </c>
      <c r="H359">
        <v>656</v>
      </c>
      <c r="I359">
        <v>-1E-3</v>
      </c>
      <c r="J359">
        <v>656</v>
      </c>
      <c r="K359">
        <v>-1E-3</v>
      </c>
      <c r="L359">
        <v>656</v>
      </c>
      <c r="M359">
        <v>-1E-3</v>
      </c>
    </row>
    <row r="360" spans="2:13" x14ac:dyDescent="0.4">
      <c r="B360">
        <v>657</v>
      </c>
      <c r="C360">
        <v>-1E-3</v>
      </c>
      <c r="D360">
        <v>657</v>
      </c>
      <c r="E360">
        <v>-1E-3</v>
      </c>
      <c r="F360">
        <v>657</v>
      </c>
      <c r="G360">
        <v>-1E-3</v>
      </c>
      <c r="H360">
        <v>657</v>
      </c>
      <c r="I360">
        <v>-1E-3</v>
      </c>
      <c r="J360">
        <v>657</v>
      </c>
      <c r="K360">
        <v>-1E-3</v>
      </c>
      <c r="L360">
        <v>657</v>
      </c>
      <c r="M360">
        <v>-1E-3</v>
      </c>
    </row>
    <row r="361" spans="2:13" x14ac:dyDescent="0.4">
      <c r="B361">
        <v>658</v>
      </c>
      <c r="C361">
        <v>-1E-3</v>
      </c>
      <c r="D361">
        <v>658</v>
      </c>
      <c r="E361">
        <v>-1E-3</v>
      </c>
      <c r="F361">
        <v>658</v>
      </c>
      <c r="G361">
        <v>-1E-3</v>
      </c>
      <c r="H361">
        <v>658</v>
      </c>
      <c r="I361">
        <v>-1E-3</v>
      </c>
      <c r="J361">
        <v>658</v>
      </c>
      <c r="K361">
        <v>-1E-3</v>
      </c>
      <c r="L361">
        <v>658</v>
      </c>
      <c r="M361">
        <v>-1E-3</v>
      </c>
    </row>
    <row r="362" spans="2:13" x14ac:dyDescent="0.4">
      <c r="B362">
        <v>659</v>
      </c>
      <c r="C362">
        <v>-1E-3</v>
      </c>
      <c r="D362">
        <v>659</v>
      </c>
      <c r="E362">
        <v>-1E-3</v>
      </c>
      <c r="F362">
        <v>659</v>
      </c>
      <c r="G362">
        <v>-1E-3</v>
      </c>
      <c r="H362">
        <v>659</v>
      </c>
      <c r="I362">
        <v>-1E-3</v>
      </c>
      <c r="J362">
        <v>659</v>
      </c>
      <c r="K362">
        <v>-1E-3</v>
      </c>
      <c r="L362">
        <v>659</v>
      </c>
      <c r="M362">
        <v>-1E-3</v>
      </c>
    </row>
    <row r="363" spans="2:13" x14ac:dyDescent="0.4">
      <c r="B363">
        <v>660</v>
      </c>
      <c r="C363">
        <v>-1E-3</v>
      </c>
      <c r="D363">
        <v>660</v>
      </c>
      <c r="E363">
        <v>-1E-3</v>
      </c>
      <c r="F363">
        <v>660</v>
      </c>
      <c r="G363">
        <v>-1E-3</v>
      </c>
      <c r="H363">
        <v>660</v>
      </c>
      <c r="I363">
        <v>-1E-3</v>
      </c>
      <c r="J363">
        <v>660</v>
      </c>
      <c r="K363">
        <v>-1E-3</v>
      </c>
      <c r="L363">
        <v>660</v>
      </c>
      <c r="M363">
        <v>-1E-3</v>
      </c>
    </row>
    <row r="364" spans="2:13" x14ac:dyDescent="0.4">
      <c r="B364">
        <v>661</v>
      </c>
      <c r="C364">
        <v>-1E-3</v>
      </c>
      <c r="D364">
        <v>661</v>
      </c>
      <c r="E364">
        <v>-1E-3</v>
      </c>
      <c r="F364">
        <v>661</v>
      </c>
      <c r="G364">
        <v>-1E-3</v>
      </c>
      <c r="H364">
        <v>661</v>
      </c>
      <c r="I364">
        <v>-1E-3</v>
      </c>
      <c r="J364">
        <v>661</v>
      </c>
      <c r="K364">
        <v>-1E-3</v>
      </c>
      <c r="L364">
        <v>661</v>
      </c>
      <c r="M364">
        <v>-1E-3</v>
      </c>
    </row>
    <row r="365" spans="2:13" x14ac:dyDescent="0.4">
      <c r="B365">
        <v>662</v>
      </c>
      <c r="C365">
        <v>-1E-3</v>
      </c>
      <c r="D365">
        <v>662</v>
      </c>
      <c r="E365">
        <v>-1E-3</v>
      </c>
      <c r="F365">
        <v>662</v>
      </c>
      <c r="G365">
        <v>-1E-3</v>
      </c>
      <c r="H365">
        <v>662</v>
      </c>
      <c r="I365">
        <v>-1E-3</v>
      </c>
      <c r="J365">
        <v>662</v>
      </c>
      <c r="K365">
        <v>-1E-3</v>
      </c>
      <c r="L365">
        <v>662</v>
      </c>
      <c r="M365">
        <v>-1E-3</v>
      </c>
    </row>
    <row r="366" spans="2:13" x14ac:dyDescent="0.4">
      <c r="B366">
        <v>663</v>
      </c>
      <c r="C366">
        <v>-1E-3</v>
      </c>
      <c r="D366">
        <v>663</v>
      </c>
      <c r="E366">
        <v>-1E-3</v>
      </c>
      <c r="F366">
        <v>663</v>
      </c>
      <c r="G366">
        <v>-1E-3</v>
      </c>
      <c r="H366">
        <v>663</v>
      </c>
      <c r="I366">
        <v>-1E-3</v>
      </c>
      <c r="J366">
        <v>663</v>
      </c>
      <c r="K366">
        <v>-1E-3</v>
      </c>
      <c r="L366">
        <v>663</v>
      </c>
      <c r="M366">
        <v>-1E-3</v>
      </c>
    </row>
    <row r="367" spans="2:13" x14ac:dyDescent="0.4">
      <c r="B367">
        <v>664</v>
      </c>
      <c r="C367">
        <v>-1E-3</v>
      </c>
      <c r="D367">
        <v>664</v>
      </c>
      <c r="E367">
        <v>-1E-3</v>
      </c>
      <c r="F367">
        <v>664</v>
      </c>
      <c r="G367">
        <v>-1E-3</v>
      </c>
      <c r="H367">
        <v>664</v>
      </c>
      <c r="I367">
        <v>-1E-3</v>
      </c>
      <c r="J367">
        <v>664</v>
      </c>
      <c r="K367">
        <v>-1E-3</v>
      </c>
      <c r="L367">
        <v>664</v>
      </c>
      <c r="M367">
        <v>-1E-3</v>
      </c>
    </row>
    <row r="368" spans="2:13" x14ac:dyDescent="0.4">
      <c r="B368">
        <v>665</v>
      </c>
      <c r="C368">
        <v>-1E-3</v>
      </c>
      <c r="D368">
        <v>665</v>
      </c>
      <c r="E368">
        <v>-1E-3</v>
      </c>
      <c r="F368">
        <v>665</v>
      </c>
      <c r="G368">
        <v>-1E-3</v>
      </c>
      <c r="H368">
        <v>665</v>
      </c>
      <c r="I368">
        <v>-1E-3</v>
      </c>
      <c r="J368">
        <v>665</v>
      </c>
      <c r="K368">
        <v>-1E-3</v>
      </c>
      <c r="L368">
        <v>665</v>
      </c>
      <c r="M368">
        <v>-1E-3</v>
      </c>
    </row>
    <row r="369" spans="2:13" x14ac:dyDescent="0.4">
      <c r="B369">
        <v>666</v>
      </c>
      <c r="C369">
        <v>-1E-3</v>
      </c>
      <c r="D369">
        <v>666</v>
      </c>
      <c r="E369">
        <v>-1E-3</v>
      </c>
      <c r="F369">
        <v>666</v>
      </c>
      <c r="G369">
        <v>-1E-3</v>
      </c>
      <c r="H369">
        <v>666</v>
      </c>
      <c r="I369">
        <v>-1E-3</v>
      </c>
      <c r="J369">
        <v>666</v>
      </c>
      <c r="K369">
        <v>-1E-3</v>
      </c>
      <c r="L369">
        <v>666</v>
      </c>
      <c r="M369">
        <v>-1E-3</v>
      </c>
    </row>
    <row r="370" spans="2:13" x14ac:dyDescent="0.4">
      <c r="B370">
        <v>667</v>
      </c>
      <c r="C370">
        <v>-1E-3</v>
      </c>
      <c r="D370">
        <v>667</v>
      </c>
      <c r="E370">
        <v>-1E-3</v>
      </c>
      <c r="F370">
        <v>667</v>
      </c>
      <c r="G370">
        <v>-1E-3</v>
      </c>
      <c r="H370">
        <v>667</v>
      </c>
      <c r="I370">
        <v>-1E-3</v>
      </c>
      <c r="J370">
        <v>667</v>
      </c>
      <c r="K370">
        <v>-1E-3</v>
      </c>
      <c r="L370">
        <v>667</v>
      </c>
      <c r="M370">
        <v>-1E-3</v>
      </c>
    </row>
    <row r="371" spans="2:13" x14ac:dyDescent="0.4">
      <c r="B371">
        <v>668</v>
      </c>
      <c r="C371">
        <v>-1E-3</v>
      </c>
      <c r="D371">
        <v>668</v>
      </c>
      <c r="E371">
        <v>-1E-3</v>
      </c>
      <c r="F371">
        <v>668</v>
      </c>
      <c r="G371">
        <v>-1E-3</v>
      </c>
      <c r="H371">
        <v>668</v>
      </c>
      <c r="I371">
        <v>-1E-3</v>
      </c>
      <c r="J371">
        <v>668</v>
      </c>
      <c r="K371">
        <v>-1E-3</v>
      </c>
      <c r="L371">
        <v>668</v>
      </c>
      <c r="M371">
        <v>-1E-3</v>
      </c>
    </row>
    <row r="372" spans="2:13" x14ac:dyDescent="0.4">
      <c r="B372">
        <v>669</v>
      </c>
      <c r="C372">
        <v>-1E-3</v>
      </c>
      <c r="D372">
        <v>669</v>
      </c>
      <c r="E372">
        <v>-1E-3</v>
      </c>
      <c r="F372">
        <v>669</v>
      </c>
      <c r="G372">
        <v>-1E-3</v>
      </c>
      <c r="H372">
        <v>669</v>
      </c>
      <c r="I372">
        <v>-1E-3</v>
      </c>
      <c r="J372">
        <v>669</v>
      </c>
      <c r="K372">
        <v>-1E-3</v>
      </c>
      <c r="L372">
        <v>669</v>
      </c>
      <c r="M372">
        <v>-1E-3</v>
      </c>
    </row>
    <row r="373" spans="2:13" x14ac:dyDescent="0.4">
      <c r="B373">
        <v>670</v>
      </c>
      <c r="C373">
        <v>-1E-3</v>
      </c>
      <c r="D373">
        <v>670</v>
      </c>
      <c r="E373">
        <v>-1E-3</v>
      </c>
      <c r="F373">
        <v>670</v>
      </c>
      <c r="G373">
        <v>-1E-3</v>
      </c>
      <c r="H373">
        <v>670</v>
      </c>
      <c r="I373">
        <v>-1E-3</v>
      </c>
      <c r="J373">
        <v>670</v>
      </c>
      <c r="K373">
        <v>-1E-3</v>
      </c>
      <c r="L373">
        <v>670</v>
      </c>
      <c r="M373">
        <v>-1E-3</v>
      </c>
    </row>
    <row r="374" spans="2:13" x14ac:dyDescent="0.4">
      <c r="B374">
        <v>671</v>
      </c>
      <c r="C374">
        <v>-1E-3</v>
      </c>
      <c r="D374">
        <v>671</v>
      </c>
      <c r="E374">
        <v>-1E-3</v>
      </c>
      <c r="F374">
        <v>671</v>
      </c>
      <c r="G374">
        <v>-1E-3</v>
      </c>
      <c r="H374">
        <v>671</v>
      </c>
      <c r="I374">
        <v>-1E-3</v>
      </c>
      <c r="J374">
        <v>671</v>
      </c>
      <c r="K374">
        <v>-1E-3</v>
      </c>
      <c r="L374">
        <v>671</v>
      </c>
      <c r="M374">
        <v>-1E-3</v>
      </c>
    </row>
    <row r="375" spans="2:13" x14ac:dyDescent="0.4">
      <c r="B375">
        <v>672</v>
      </c>
      <c r="C375">
        <v>-1E-3</v>
      </c>
      <c r="D375">
        <v>672</v>
      </c>
      <c r="E375">
        <v>-1E-3</v>
      </c>
      <c r="F375">
        <v>672</v>
      </c>
      <c r="G375">
        <v>-1E-3</v>
      </c>
      <c r="H375">
        <v>672</v>
      </c>
      <c r="I375">
        <v>-1E-3</v>
      </c>
      <c r="J375">
        <v>672</v>
      </c>
      <c r="K375">
        <v>-1E-3</v>
      </c>
      <c r="L375">
        <v>672</v>
      </c>
      <c r="M375">
        <v>-1E-3</v>
      </c>
    </row>
    <row r="376" spans="2:13" x14ac:dyDescent="0.4">
      <c r="B376">
        <v>673</v>
      </c>
      <c r="C376">
        <v>-1E-3</v>
      </c>
      <c r="D376">
        <v>673</v>
      </c>
      <c r="E376">
        <v>-1E-3</v>
      </c>
      <c r="F376">
        <v>673</v>
      </c>
      <c r="G376">
        <v>-1E-3</v>
      </c>
      <c r="H376">
        <v>673</v>
      </c>
      <c r="I376">
        <v>-1E-3</v>
      </c>
      <c r="J376">
        <v>673</v>
      </c>
      <c r="K376">
        <v>-1E-3</v>
      </c>
      <c r="L376">
        <v>673</v>
      </c>
      <c r="M376">
        <v>-1E-3</v>
      </c>
    </row>
    <row r="377" spans="2:13" x14ac:dyDescent="0.4">
      <c r="B377">
        <v>674</v>
      </c>
      <c r="C377">
        <v>-1E-3</v>
      </c>
      <c r="D377">
        <v>674</v>
      </c>
      <c r="E377">
        <v>-1E-3</v>
      </c>
      <c r="F377">
        <v>674</v>
      </c>
      <c r="G377">
        <v>-1E-3</v>
      </c>
      <c r="H377">
        <v>674</v>
      </c>
      <c r="I377">
        <v>-1E-3</v>
      </c>
      <c r="J377">
        <v>674</v>
      </c>
      <c r="K377">
        <v>-1E-3</v>
      </c>
      <c r="L377">
        <v>674</v>
      </c>
      <c r="M377">
        <v>-1E-3</v>
      </c>
    </row>
    <row r="378" spans="2:13" x14ac:dyDescent="0.4">
      <c r="B378">
        <v>675</v>
      </c>
      <c r="C378">
        <v>-1E-3</v>
      </c>
      <c r="D378">
        <v>675</v>
      </c>
      <c r="E378">
        <v>-1E-3</v>
      </c>
      <c r="F378">
        <v>675</v>
      </c>
      <c r="G378">
        <v>-1E-3</v>
      </c>
      <c r="H378">
        <v>675</v>
      </c>
      <c r="I378">
        <v>-1E-3</v>
      </c>
      <c r="J378">
        <v>675</v>
      </c>
      <c r="K378">
        <v>-1E-3</v>
      </c>
      <c r="L378">
        <v>675</v>
      </c>
      <c r="M378">
        <v>-1E-3</v>
      </c>
    </row>
    <row r="379" spans="2:13" x14ac:dyDescent="0.4">
      <c r="B379">
        <v>676</v>
      </c>
      <c r="C379">
        <v>-1E-3</v>
      </c>
      <c r="D379">
        <v>676</v>
      </c>
      <c r="E379">
        <v>-1E-3</v>
      </c>
      <c r="F379">
        <v>676</v>
      </c>
      <c r="G379">
        <v>-1E-3</v>
      </c>
      <c r="H379">
        <v>676</v>
      </c>
      <c r="I379">
        <v>-1E-3</v>
      </c>
      <c r="J379">
        <v>676</v>
      </c>
      <c r="K379">
        <v>-1E-3</v>
      </c>
      <c r="L379">
        <v>676</v>
      </c>
      <c r="M379">
        <v>-1E-3</v>
      </c>
    </row>
    <row r="380" spans="2:13" x14ac:dyDescent="0.4">
      <c r="B380">
        <v>677</v>
      </c>
      <c r="C380">
        <v>-1E-3</v>
      </c>
      <c r="D380">
        <v>677</v>
      </c>
      <c r="E380">
        <v>-1E-3</v>
      </c>
      <c r="F380">
        <v>677</v>
      </c>
      <c r="G380">
        <v>-1E-3</v>
      </c>
      <c r="H380">
        <v>677</v>
      </c>
      <c r="I380">
        <v>-1E-3</v>
      </c>
      <c r="J380">
        <v>677</v>
      </c>
      <c r="K380">
        <v>-1E-3</v>
      </c>
      <c r="L380">
        <v>677</v>
      </c>
      <c r="M380">
        <v>-1E-3</v>
      </c>
    </row>
    <row r="381" spans="2:13" x14ac:dyDescent="0.4">
      <c r="B381">
        <v>678</v>
      </c>
      <c r="C381">
        <v>-1E-3</v>
      </c>
      <c r="D381">
        <v>678</v>
      </c>
      <c r="E381">
        <v>-1E-3</v>
      </c>
      <c r="F381">
        <v>678</v>
      </c>
      <c r="G381">
        <v>-1E-3</v>
      </c>
      <c r="H381">
        <v>678</v>
      </c>
      <c r="I381">
        <v>-1E-3</v>
      </c>
      <c r="J381">
        <v>678</v>
      </c>
      <c r="K381">
        <v>-1E-3</v>
      </c>
      <c r="L381">
        <v>678</v>
      </c>
      <c r="M381">
        <v>-1E-3</v>
      </c>
    </row>
    <row r="382" spans="2:13" x14ac:dyDescent="0.4">
      <c r="B382">
        <v>679</v>
      </c>
      <c r="C382">
        <v>-1E-3</v>
      </c>
      <c r="D382">
        <v>679</v>
      </c>
      <c r="E382">
        <v>-1E-3</v>
      </c>
      <c r="F382">
        <v>679</v>
      </c>
      <c r="G382">
        <v>-1E-3</v>
      </c>
      <c r="H382">
        <v>679</v>
      </c>
      <c r="I382">
        <v>-1E-3</v>
      </c>
      <c r="J382">
        <v>679</v>
      </c>
      <c r="K382">
        <v>-1E-3</v>
      </c>
      <c r="L382">
        <v>679</v>
      </c>
      <c r="M382">
        <v>-1E-3</v>
      </c>
    </row>
    <row r="383" spans="2:13" x14ac:dyDescent="0.4">
      <c r="B383">
        <v>680</v>
      </c>
      <c r="C383">
        <v>-1E-3</v>
      </c>
      <c r="D383">
        <v>680</v>
      </c>
      <c r="E383">
        <v>-1E-3</v>
      </c>
      <c r="F383">
        <v>680</v>
      </c>
      <c r="G383">
        <v>-1E-3</v>
      </c>
      <c r="H383">
        <v>680</v>
      </c>
      <c r="I383">
        <v>-1E-3</v>
      </c>
      <c r="J383">
        <v>680</v>
      </c>
      <c r="K383">
        <v>-1E-3</v>
      </c>
      <c r="L383">
        <v>680</v>
      </c>
      <c r="M383">
        <v>-1E-3</v>
      </c>
    </row>
    <row r="384" spans="2:13" x14ac:dyDescent="0.4">
      <c r="B384">
        <v>681</v>
      </c>
      <c r="C384">
        <v>-1E-3</v>
      </c>
      <c r="D384">
        <v>681</v>
      </c>
      <c r="E384">
        <v>-1E-3</v>
      </c>
      <c r="F384">
        <v>681</v>
      </c>
      <c r="G384">
        <v>-1E-3</v>
      </c>
      <c r="H384">
        <v>681</v>
      </c>
      <c r="I384">
        <v>-1E-3</v>
      </c>
      <c r="J384">
        <v>681</v>
      </c>
      <c r="K384">
        <v>-1E-3</v>
      </c>
      <c r="L384">
        <v>681</v>
      </c>
      <c r="M384">
        <v>-1E-3</v>
      </c>
    </row>
    <row r="385" spans="2:13" x14ac:dyDescent="0.4">
      <c r="B385">
        <v>682</v>
      </c>
      <c r="C385">
        <v>-1E-3</v>
      </c>
      <c r="D385">
        <v>682</v>
      </c>
      <c r="E385">
        <v>-1E-3</v>
      </c>
      <c r="F385">
        <v>682</v>
      </c>
      <c r="G385">
        <v>-1E-3</v>
      </c>
      <c r="H385">
        <v>682</v>
      </c>
      <c r="I385">
        <v>-1E-3</v>
      </c>
      <c r="J385">
        <v>682</v>
      </c>
      <c r="K385">
        <v>-1E-3</v>
      </c>
      <c r="L385">
        <v>682</v>
      </c>
      <c r="M385">
        <v>-1E-3</v>
      </c>
    </row>
    <row r="386" spans="2:13" x14ac:dyDescent="0.4">
      <c r="B386">
        <v>683</v>
      </c>
      <c r="C386">
        <v>-1E-3</v>
      </c>
      <c r="D386">
        <v>683</v>
      </c>
      <c r="E386">
        <v>-1E-3</v>
      </c>
      <c r="F386">
        <v>683</v>
      </c>
      <c r="G386">
        <v>-1E-3</v>
      </c>
      <c r="H386">
        <v>683</v>
      </c>
      <c r="I386">
        <v>-1E-3</v>
      </c>
      <c r="J386">
        <v>683</v>
      </c>
      <c r="K386">
        <v>-1E-3</v>
      </c>
      <c r="L386">
        <v>683</v>
      </c>
      <c r="M386">
        <v>-1E-3</v>
      </c>
    </row>
    <row r="387" spans="2:13" x14ac:dyDescent="0.4">
      <c r="B387">
        <v>684</v>
      </c>
      <c r="C387">
        <v>-1E-3</v>
      </c>
      <c r="D387">
        <v>684</v>
      </c>
      <c r="E387">
        <v>-1E-3</v>
      </c>
      <c r="F387">
        <v>684</v>
      </c>
      <c r="G387">
        <v>-1E-3</v>
      </c>
      <c r="H387">
        <v>684</v>
      </c>
      <c r="I387">
        <v>-1E-3</v>
      </c>
      <c r="J387">
        <v>684</v>
      </c>
      <c r="K387">
        <v>-1E-3</v>
      </c>
      <c r="L387">
        <v>684</v>
      </c>
      <c r="M387">
        <v>-1E-3</v>
      </c>
    </row>
    <row r="388" spans="2:13" x14ac:dyDescent="0.4">
      <c r="B388">
        <v>685</v>
      </c>
      <c r="C388">
        <v>-1E-3</v>
      </c>
      <c r="D388">
        <v>685</v>
      </c>
      <c r="E388">
        <v>-1E-3</v>
      </c>
      <c r="F388">
        <v>685</v>
      </c>
      <c r="G388">
        <v>-1E-3</v>
      </c>
      <c r="H388">
        <v>685</v>
      </c>
      <c r="I388">
        <v>-1E-3</v>
      </c>
      <c r="J388">
        <v>685</v>
      </c>
      <c r="K388">
        <v>-1E-3</v>
      </c>
      <c r="L388">
        <v>685</v>
      </c>
      <c r="M388">
        <v>-1E-3</v>
      </c>
    </row>
    <row r="389" spans="2:13" x14ac:dyDescent="0.4">
      <c r="B389">
        <v>686</v>
      </c>
      <c r="C389">
        <v>-1E-3</v>
      </c>
      <c r="D389">
        <v>686</v>
      </c>
      <c r="E389">
        <v>-1E-3</v>
      </c>
      <c r="F389">
        <v>686</v>
      </c>
      <c r="G389">
        <v>-1E-3</v>
      </c>
      <c r="H389">
        <v>686</v>
      </c>
      <c r="I389">
        <v>-1E-3</v>
      </c>
      <c r="J389">
        <v>686</v>
      </c>
      <c r="K389">
        <v>-1E-3</v>
      </c>
      <c r="L389">
        <v>686</v>
      </c>
      <c r="M389">
        <v>-1E-3</v>
      </c>
    </row>
    <row r="390" spans="2:13" x14ac:dyDescent="0.4">
      <c r="B390">
        <v>687</v>
      </c>
      <c r="C390">
        <v>-1E-3</v>
      </c>
      <c r="D390">
        <v>687</v>
      </c>
      <c r="E390">
        <v>-1E-3</v>
      </c>
      <c r="F390">
        <v>687</v>
      </c>
      <c r="G390">
        <v>-1E-3</v>
      </c>
      <c r="H390">
        <v>687</v>
      </c>
      <c r="I390">
        <v>-1E-3</v>
      </c>
      <c r="J390">
        <v>687</v>
      </c>
      <c r="K390">
        <v>-1E-3</v>
      </c>
      <c r="L390">
        <v>687</v>
      </c>
      <c r="M390">
        <v>-1E-3</v>
      </c>
    </row>
    <row r="391" spans="2:13" x14ac:dyDescent="0.4">
      <c r="B391">
        <v>688</v>
      </c>
      <c r="C391">
        <v>-1E-3</v>
      </c>
      <c r="D391">
        <v>688</v>
      </c>
      <c r="E391">
        <v>-1E-3</v>
      </c>
      <c r="F391">
        <v>688</v>
      </c>
      <c r="G391">
        <v>-1E-3</v>
      </c>
      <c r="H391">
        <v>688</v>
      </c>
      <c r="I391">
        <v>-1E-3</v>
      </c>
      <c r="J391">
        <v>688</v>
      </c>
      <c r="K391">
        <v>-1E-3</v>
      </c>
      <c r="L391">
        <v>688</v>
      </c>
      <c r="M391">
        <v>-1E-3</v>
      </c>
    </row>
    <row r="392" spans="2:13" x14ac:dyDescent="0.4">
      <c r="B392">
        <v>689</v>
      </c>
      <c r="C392">
        <v>-1E-3</v>
      </c>
      <c r="D392">
        <v>689</v>
      </c>
      <c r="E392">
        <v>-1E-3</v>
      </c>
      <c r="F392">
        <v>689</v>
      </c>
      <c r="G392">
        <v>-1E-3</v>
      </c>
      <c r="H392">
        <v>689</v>
      </c>
      <c r="I392">
        <v>-1E-3</v>
      </c>
      <c r="J392">
        <v>689</v>
      </c>
      <c r="K392">
        <v>-1E-3</v>
      </c>
      <c r="L392">
        <v>689</v>
      </c>
      <c r="M392">
        <v>-1E-3</v>
      </c>
    </row>
    <row r="393" spans="2:13" x14ac:dyDescent="0.4">
      <c r="B393">
        <v>690</v>
      </c>
      <c r="C393">
        <v>-1E-3</v>
      </c>
      <c r="D393">
        <v>690</v>
      </c>
      <c r="E393">
        <v>-1E-3</v>
      </c>
      <c r="F393">
        <v>690</v>
      </c>
      <c r="G393">
        <v>-1E-3</v>
      </c>
      <c r="H393">
        <v>690</v>
      </c>
      <c r="I393">
        <v>-1E-3</v>
      </c>
      <c r="J393">
        <v>690</v>
      </c>
      <c r="K393">
        <v>-1E-3</v>
      </c>
      <c r="L393">
        <v>690</v>
      </c>
      <c r="M393">
        <v>-1E-3</v>
      </c>
    </row>
    <row r="394" spans="2:13" x14ac:dyDescent="0.4">
      <c r="B394">
        <v>691</v>
      </c>
      <c r="C394">
        <v>-1E-3</v>
      </c>
      <c r="D394">
        <v>691</v>
      </c>
      <c r="E394">
        <v>-1E-3</v>
      </c>
      <c r="F394">
        <v>691</v>
      </c>
      <c r="G394">
        <v>-1E-3</v>
      </c>
      <c r="H394">
        <v>691</v>
      </c>
      <c r="I394">
        <v>-1E-3</v>
      </c>
      <c r="J394">
        <v>691</v>
      </c>
      <c r="K394">
        <v>-1E-3</v>
      </c>
      <c r="L394">
        <v>691</v>
      </c>
      <c r="M394">
        <v>-1E-3</v>
      </c>
    </row>
    <row r="395" spans="2:13" x14ac:dyDescent="0.4">
      <c r="B395">
        <v>692</v>
      </c>
      <c r="C395">
        <v>-1E-3</v>
      </c>
      <c r="D395">
        <v>692</v>
      </c>
      <c r="E395">
        <v>-1E-3</v>
      </c>
      <c r="F395">
        <v>692</v>
      </c>
      <c r="G395">
        <v>-1E-3</v>
      </c>
      <c r="H395">
        <v>692</v>
      </c>
      <c r="I395">
        <v>-1E-3</v>
      </c>
      <c r="J395">
        <v>692</v>
      </c>
      <c r="K395">
        <v>-1E-3</v>
      </c>
      <c r="L395">
        <v>692</v>
      </c>
      <c r="M395">
        <v>-1E-3</v>
      </c>
    </row>
    <row r="396" spans="2:13" x14ac:dyDescent="0.4">
      <c r="B396">
        <v>693</v>
      </c>
      <c r="C396">
        <v>-1E-3</v>
      </c>
      <c r="D396">
        <v>693</v>
      </c>
      <c r="E396">
        <v>-1E-3</v>
      </c>
      <c r="F396">
        <v>693</v>
      </c>
      <c r="G396">
        <v>-1E-3</v>
      </c>
      <c r="H396">
        <v>693</v>
      </c>
      <c r="I396">
        <v>-1E-3</v>
      </c>
      <c r="J396">
        <v>693</v>
      </c>
      <c r="K396">
        <v>-1E-3</v>
      </c>
      <c r="L396">
        <v>693</v>
      </c>
      <c r="M396">
        <v>-1E-3</v>
      </c>
    </row>
    <row r="397" spans="2:13" x14ac:dyDescent="0.4">
      <c r="B397">
        <v>694</v>
      </c>
      <c r="C397">
        <v>-1E-3</v>
      </c>
      <c r="D397">
        <v>694</v>
      </c>
      <c r="E397">
        <v>-1E-3</v>
      </c>
      <c r="F397">
        <v>694</v>
      </c>
      <c r="G397">
        <v>-1E-3</v>
      </c>
      <c r="H397">
        <v>694</v>
      </c>
      <c r="I397">
        <v>-1E-3</v>
      </c>
      <c r="J397">
        <v>694</v>
      </c>
      <c r="K397">
        <v>-1E-3</v>
      </c>
      <c r="L397">
        <v>694</v>
      </c>
      <c r="M397">
        <v>-1E-3</v>
      </c>
    </row>
    <row r="398" spans="2:13" x14ac:dyDescent="0.4">
      <c r="B398">
        <v>695</v>
      </c>
      <c r="C398">
        <v>-1E-3</v>
      </c>
      <c r="D398">
        <v>695</v>
      </c>
      <c r="E398">
        <v>-1E-3</v>
      </c>
      <c r="F398">
        <v>695</v>
      </c>
      <c r="G398">
        <v>-1E-3</v>
      </c>
      <c r="H398">
        <v>695</v>
      </c>
      <c r="I398">
        <v>-1E-3</v>
      </c>
      <c r="J398">
        <v>695</v>
      </c>
      <c r="K398">
        <v>-1E-3</v>
      </c>
      <c r="L398">
        <v>695</v>
      </c>
      <c r="M398">
        <v>-1E-3</v>
      </c>
    </row>
    <row r="399" spans="2:13" x14ac:dyDescent="0.4">
      <c r="B399">
        <v>696</v>
      </c>
      <c r="C399">
        <v>-1E-3</v>
      </c>
      <c r="D399">
        <v>696</v>
      </c>
      <c r="E399">
        <v>-1E-3</v>
      </c>
      <c r="F399">
        <v>696</v>
      </c>
      <c r="G399">
        <v>-1E-3</v>
      </c>
      <c r="H399">
        <v>696</v>
      </c>
      <c r="I399">
        <v>-1E-3</v>
      </c>
      <c r="J399">
        <v>696</v>
      </c>
      <c r="K399">
        <v>-1E-3</v>
      </c>
      <c r="L399">
        <v>696</v>
      </c>
      <c r="M399">
        <v>-1E-3</v>
      </c>
    </row>
    <row r="400" spans="2:13" x14ac:dyDescent="0.4">
      <c r="B400">
        <v>697</v>
      </c>
      <c r="C400">
        <v>-1E-3</v>
      </c>
      <c r="D400">
        <v>697</v>
      </c>
      <c r="E400">
        <v>-1E-3</v>
      </c>
      <c r="F400">
        <v>697</v>
      </c>
      <c r="G400">
        <v>-1E-3</v>
      </c>
      <c r="H400">
        <v>697</v>
      </c>
      <c r="I400">
        <v>-1E-3</v>
      </c>
      <c r="J400">
        <v>697</v>
      </c>
      <c r="K400">
        <v>-1E-3</v>
      </c>
      <c r="L400">
        <v>697</v>
      </c>
      <c r="M400">
        <v>-1E-3</v>
      </c>
    </row>
    <row r="401" spans="2:13" x14ac:dyDescent="0.4">
      <c r="B401">
        <v>698</v>
      </c>
      <c r="C401">
        <v>-1E-3</v>
      </c>
      <c r="D401">
        <v>698</v>
      </c>
      <c r="E401">
        <v>-1E-3</v>
      </c>
      <c r="F401">
        <v>698</v>
      </c>
      <c r="G401">
        <v>-1E-3</v>
      </c>
      <c r="H401">
        <v>698</v>
      </c>
      <c r="I401">
        <v>-1E-3</v>
      </c>
      <c r="J401">
        <v>698</v>
      </c>
      <c r="K401">
        <v>-1E-3</v>
      </c>
      <c r="L401">
        <v>698</v>
      </c>
      <c r="M401">
        <v>-1E-3</v>
      </c>
    </row>
    <row r="402" spans="2:13" x14ac:dyDescent="0.4">
      <c r="B402">
        <v>699</v>
      </c>
      <c r="C402">
        <v>-1E-3</v>
      </c>
      <c r="D402">
        <v>699</v>
      </c>
      <c r="E402">
        <v>-1E-3</v>
      </c>
      <c r="F402">
        <v>699</v>
      </c>
      <c r="G402">
        <v>-1E-3</v>
      </c>
      <c r="H402">
        <v>699</v>
      </c>
      <c r="I402">
        <v>-1E-3</v>
      </c>
      <c r="J402">
        <v>699</v>
      </c>
      <c r="K402">
        <v>-1E-3</v>
      </c>
      <c r="L402">
        <v>699</v>
      </c>
      <c r="M402">
        <v>-1E-3</v>
      </c>
    </row>
    <row r="403" spans="2:13" x14ac:dyDescent="0.4">
      <c r="B403">
        <v>700</v>
      </c>
      <c r="C403">
        <v>-1E-3</v>
      </c>
      <c r="D403">
        <v>700</v>
      </c>
      <c r="E403">
        <v>-1E-3</v>
      </c>
      <c r="F403">
        <v>700</v>
      </c>
      <c r="G403">
        <v>-1E-3</v>
      </c>
      <c r="H403">
        <v>700</v>
      </c>
      <c r="I403">
        <v>-1E-3</v>
      </c>
      <c r="J403">
        <v>700</v>
      </c>
      <c r="K403">
        <v>-1E-3</v>
      </c>
      <c r="L403">
        <v>700</v>
      </c>
      <c r="M403">
        <v>-1E-3</v>
      </c>
    </row>
    <row r="404" spans="2:13" x14ac:dyDescent="0.4">
      <c r="B404">
        <v>701</v>
      </c>
      <c r="C404">
        <v>-1E-3</v>
      </c>
      <c r="D404">
        <v>701</v>
      </c>
      <c r="E404">
        <v>-1E-3</v>
      </c>
      <c r="F404">
        <v>701</v>
      </c>
      <c r="G404">
        <v>-1E-3</v>
      </c>
      <c r="H404">
        <v>701</v>
      </c>
      <c r="I404">
        <v>-1E-3</v>
      </c>
      <c r="J404">
        <v>701</v>
      </c>
      <c r="K404">
        <v>-1E-3</v>
      </c>
      <c r="L404">
        <v>701</v>
      </c>
      <c r="M404">
        <v>-1E-3</v>
      </c>
    </row>
    <row r="405" spans="2:13" x14ac:dyDescent="0.4">
      <c r="B405">
        <v>702</v>
      </c>
      <c r="C405">
        <v>-1E-3</v>
      </c>
      <c r="D405">
        <v>702</v>
      </c>
      <c r="E405">
        <v>-1E-3</v>
      </c>
      <c r="F405">
        <v>702</v>
      </c>
      <c r="G405">
        <v>-1E-3</v>
      </c>
      <c r="H405">
        <v>702</v>
      </c>
      <c r="I405">
        <v>-1E-3</v>
      </c>
      <c r="J405">
        <v>702</v>
      </c>
      <c r="K405">
        <v>-1E-3</v>
      </c>
      <c r="L405">
        <v>702</v>
      </c>
      <c r="M405">
        <v>-1E-3</v>
      </c>
    </row>
    <row r="406" spans="2:13" x14ac:dyDescent="0.4">
      <c r="B406">
        <v>703</v>
      </c>
      <c r="C406">
        <v>-1E-3</v>
      </c>
      <c r="D406">
        <v>703</v>
      </c>
      <c r="E406">
        <v>-1E-3</v>
      </c>
      <c r="F406">
        <v>703</v>
      </c>
      <c r="G406">
        <v>-1E-3</v>
      </c>
      <c r="H406">
        <v>703</v>
      </c>
      <c r="I406">
        <v>-1E-3</v>
      </c>
      <c r="J406">
        <v>703</v>
      </c>
      <c r="K406">
        <v>-1E-3</v>
      </c>
      <c r="L406">
        <v>703</v>
      </c>
      <c r="M406">
        <v>-1E-3</v>
      </c>
    </row>
    <row r="407" spans="2:13" x14ac:dyDescent="0.4">
      <c r="B407">
        <v>704</v>
      </c>
      <c r="C407">
        <v>-1E-3</v>
      </c>
      <c r="D407">
        <v>704</v>
      </c>
      <c r="E407">
        <v>-1E-3</v>
      </c>
      <c r="F407">
        <v>704</v>
      </c>
      <c r="G407">
        <v>-1E-3</v>
      </c>
      <c r="H407">
        <v>704</v>
      </c>
      <c r="I407">
        <v>-1E-3</v>
      </c>
      <c r="J407">
        <v>704</v>
      </c>
      <c r="K407">
        <v>-1E-3</v>
      </c>
      <c r="L407">
        <v>704</v>
      </c>
      <c r="M407">
        <v>-1E-3</v>
      </c>
    </row>
    <row r="408" spans="2:13" x14ac:dyDescent="0.4">
      <c r="B408">
        <v>705</v>
      </c>
      <c r="C408">
        <v>-1E-3</v>
      </c>
      <c r="D408">
        <v>705</v>
      </c>
      <c r="E408">
        <v>-1E-3</v>
      </c>
      <c r="F408">
        <v>705</v>
      </c>
      <c r="G408">
        <v>-1E-3</v>
      </c>
      <c r="H408">
        <v>705</v>
      </c>
      <c r="I408">
        <v>-1E-3</v>
      </c>
      <c r="J408">
        <v>705</v>
      </c>
      <c r="K408">
        <v>-1E-3</v>
      </c>
      <c r="L408">
        <v>705</v>
      </c>
      <c r="M408">
        <v>-1E-3</v>
      </c>
    </row>
    <row r="409" spans="2:13" x14ac:dyDescent="0.4">
      <c r="B409">
        <v>706</v>
      </c>
      <c r="C409">
        <v>-1E-3</v>
      </c>
      <c r="D409">
        <v>706</v>
      </c>
      <c r="E409">
        <v>-1E-3</v>
      </c>
      <c r="F409">
        <v>706</v>
      </c>
      <c r="G409">
        <v>-1E-3</v>
      </c>
      <c r="H409">
        <v>706</v>
      </c>
      <c r="I409">
        <v>-1E-3</v>
      </c>
      <c r="J409">
        <v>706</v>
      </c>
      <c r="K409">
        <v>-1E-3</v>
      </c>
      <c r="L409">
        <v>706</v>
      </c>
      <c r="M409">
        <v>-1E-3</v>
      </c>
    </row>
    <row r="410" spans="2:13" x14ac:dyDescent="0.4">
      <c r="B410">
        <v>707</v>
      </c>
      <c r="C410">
        <v>-1E-3</v>
      </c>
      <c r="D410">
        <v>707</v>
      </c>
      <c r="E410">
        <v>-1E-3</v>
      </c>
      <c r="F410">
        <v>707</v>
      </c>
      <c r="G410">
        <v>-1E-3</v>
      </c>
      <c r="H410">
        <v>707</v>
      </c>
      <c r="I410">
        <v>-1E-3</v>
      </c>
      <c r="J410">
        <v>707</v>
      </c>
      <c r="K410">
        <v>-1E-3</v>
      </c>
      <c r="L410">
        <v>707</v>
      </c>
      <c r="M410">
        <v>-1E-3</v>
      </c>
    </row>
    <row r="411" spans="2:13" x14ac:dyDescent="0.4">
      <c r="B411">
        <v>708</v>
      </c>
      <c r="C411">
        <v>-1E-3</v>
      </c>
      <c r="D411">
        <v>708</v>
      </c>
      <c r="E411">
        <v>-1E-3</v>
      </c>
      <c r="F411">
        <v>708</v>
      </c>
      <c r="G411">
        <v>-1E-3</v>
      </c>
      <c r="H411">
        <v>708</v>
      </c>
      <c r="I411">
        <v>-1E-3</v>
      </c>
      <c r="J411">
        <v>708</v>
      </c>
      <c r="K411">
        <v>-1E-3</v>
      </c>
      <c r="L411">
        <v>708</v>
      </c>
      <c r="M411">
        <v>-1E-3</v>
      </c>
    </row>
    <row r="412" spans="2:13" x14ac:dyDescent="0.4">
      <c r="B412">
        <v>709</v>
      </c>
      <c r="C412">
        <v>-1E-3</v>
      </c>
      <c r="D412">
        <v>709</v>
      </c>
      <c r="E412">
        <v>-1E-3</v>
      </c>
      <c r="F412">
        <v>709</v>
      </c>
      <c r="G412">
        <v>-1E-3</v>
      </c>
      <c r="H412">
        <v>709</v>
      </c>
      <c r="I412">
        <v>-1E-3</v>
      </c>
      <c r="J412">
        <v>709</v>
      </c>
      <c r="K412">
        <v>-1E-3</v>
      </c>
      <c r="L412">
        <v>709</v>
      </c>
      <c r="M412">
        <v>-1E-3</v>
      </c>
    </row>
    <row r="413" spans="2:13" x14ac:dyDescent="0.4">
      <c r="B413">
        <v>710</v>
      </c>
      <c r="C413">
        <v>-1E-3</v>
      </c>
      <c r="D413">
        <v>710</v>
      </c>
      <c r="E413">
        <v>-1E-3</v>
      </c>
      <c r="F413">
        <v>710</v>
      </c>
      <c r="G413">
        <v>-1E-3</v>
      </c>
      <c r="H413">
        <v>710</v>
      </c>
      <c r="I413">
        <v>-1E-3</v>
      </c>
      <c r="J413">
        <v>710</v>
      </c>
      <c r="K413">
        <v>-1E-3</v>
      </c>
      <c r="L413">
        <v>710</v>
      </c>
      <c r="M413">
        <v>-1E-3</v>
      </c>
    </row>
    <row r="414" spans="2:13" x14ac:dyDescent="0.4">
      <c r="B414">
        <v>711</v>
      </c>
      <c r="C414">
        <v>-1E-3</v>
      </c>
      <c r="D414">
        <v>711</v>
      </c>
      <c r="E414">
        <v>-1E-3</v>
      </c>
      <c r="F414">
        <v>711</v>
      </c>
      <c r="G414">
        <v>-1E-3</v>
      </c>
      <c r="H414">
        <v>711</v>
      </c>
      <c r="I414">
        <v>-1E-3</v>
      </c>
      <c r="J414">
        <v>711</v>
      </c>
      <c r="K414">
        <v>-1E-3</v>
      </c>
      <c r="L414">
        <v>711</v>
      </c>
      <c r="M414">
        <v>-1E-3</v>
      </c>
    </row>
    <row r="415" spans="2:13" x14ac:dyDescent="0.4">
      <c r="B415">
        <v>712</v>
      </c>
      <c r="C415">
        <v>-1E-3</v>
      </c>
      <c r="D415">
        <v>712</v>
      </c>
      <c r="E415">
        <v>-1E-3</v>
      </c>
      <c r="F415">
        <v>712</v>
      </c>
      <c r="G415">
        <v>-1E-3</v>
      </c>
      <c r="H415">
        <v>712</v>
      </c>
      <c r="I415">
        <v>-1E-3</v>
      </c>
      <c r="J415">
        <v>712</v>
      </c>
      <c r="K415">
        <v>-1E-3</v>
      </c>
      <c r="L415">
        <v>712</v>
      </c>
      <c r="M415">
        <v>-1E-3</v>
      </c>
    </row>
    <row r="416" spans="2:13" x14ac:dyDescent="0.4">
      <c r="B416">
        <v>713</v>
      </c>
      <c r="C416">
        <v>-1E-3</v>
      </c>
      <c r="D416">
        <v>713</v>
      </c>
      <c r="E416">
        <v>-1E-3</v>
      </c>
      <c r="F416">
        <v>713</v>
      </c>
      <c r="G416">
        <v>-1E-3</v>
      </c>
      <c r="H416">
        <v>713</v>
      </c>
      <c r="I416">
        <v>-1E-3</v>
      </c>
      <c r="J416">
        <v>713</v>
      </c>
      <c r="K416">
        <v>-1E-3</v>
      </c>
      <c r="L416">
        <v>713</v>
      </c>
      <c r="M416">
        <v>-1E-3</v>
      </c>
    </row>
    <row r="417" spans="2:13" x14ac:dyDescent="0.4">
      <c r="B417">
        <v>714</v>
      </c>
      <c r="C417">
        <v>-1E-3</v>
      </c>
      <c r="D417">
        <v>714</v>
      </c>
      <c r="E417">
        <v>-1E-3</v>
      </c>
      <c r="F417">
        <v>714</v>
      </c>
      <c r="G417">
        <v>-1E-3</v>
      </c>
      <c r="H417">
        <v>714</v>
      </c>
      <c r="I417">
        <v>-1E-3</v>
      </c>
      <c r="J417">
        <v>714</v>
      </c>
      <c r="K417">
        <v>-1E-3</v>
      </c>
      <c r="L417">
        <v>714</v>
      </c>
      <c r="M417">
        <v>-1E-3</v>
      </c>
    </row>
    <row r="418" spans="2:13" x14ac:dyDescent="0.4">
      <c r="B418">
        <v>715</v>
      </c>
      <c r="C418">
        <v>-1E-3</v>
      </c>
      <c r="D418">
        <v>715</v>
      </c>
      <c r="E418">
        <v>-1E-3</v>
      </c>
      <c r="F418">
        <v>715</v>
      </c>
      <c r="G418">
        <v>-1E-3</v>
      </c>
      <c r="H418">
        <v>715</v>
      </c>
      <c r="I418">
        <v>-1E-3</v>
      </c>
      <c r="J418">
        <v>715</v>
      </c>
      <c r="K418">
        <v>-1E-3</v>
      </c>
      <c r="L418">
        <v>715</v>
      </c>
      <c r="M418">
        <v>-1E-3</v>
      </c>
    </row>
    <row r="419" spans="2:13" x14ac:dyDescent="0.4">
      <c r="B419">
        <v>716</v>
      </c>
      <c r="C419">
        <v>-1E-3</v>
      </c>
      <c r="D419">
        <v>716</v>
      </c>
      <c r="E419">
        <v>-1E-3</v>
      </c>
      <c r="F419">
        <v>716</v>
      </c>
      <c r="G419">
        <v>-1E-3</v>
      </c>
      <c r="H419">
        <v>716</v>
      </c>
      <c r="I419">
        <v>-1E-3</v>
      </c>
      <c r="J419">
        <v>716</v>
      </c>
      <c r="K419">
        <v>-1E-3</v>
      </c>
      <c r="L419">
        <v>716</v>
      </c>
      <c r="M419">
        <v>-1E-3</v>
      </c>
    </row>
    <row r="420" spans="2:13" x14ac:dyDescent="0.4">
      <c r="B420">
        <v>717</v>
      </c>
      <c r="C420">
        <v>-1E-3</v>
      </c>
      <c r="D420">
        <v>717</v>
      </c>
      <c r="E420">
        <v>-1E-3</v>
      </c>
      <c r="F420">
        <v>717</v>
      </c>
      <c r="G420">
        <v>-1E-3</v>
      </c>
      <c r="H420">
        <v>717</v>
      </c>
      <c r="I420">
        <v>-1E-3</v>
      </c>
      <c r="J420">
        <v>717</v>
      </c>
      <c r="K420">
        <v>-1E-3</v>
      </c>
      <c r="L420">
        <v>717</v>
      </c>
      <c r="M420">
        <v>-1E-3</v>
      </c>
    </row>
    <row r="421" spans="2:13" x14ac:dyDescent="0.4">
      <c r="B421">
        <v>718</v>
      </c>
      <c r="C421">
        <v>-1E-3</v>
      </c>
      <c r="D421">
        <v>718</v>
      </c>
      <c r="E421">
        <v>-1E-3</v>
      </c>
      <c r="F421">
        <v>718</v>
      </c>
      <c r="G421">
        <v>-1E-3</v>
      </c>
      <c r="H421">
        <v>718</v>
      </c>
      <c r="I421">
        <v>-1E-3</v>
      </c>
      <c r="J421">
        <v>718</v>
      </c>
      <c r="K421">
        <v>-1E-3</v>
      </c>
      <c r="L421">
        <v>718</v>
      </c>
      <c r="M421">
        <v>-1E-3</v>
      </c>
    </row>
    <row r="422" spans="2:13" x14ac:dyDescent="0.4">
      <c r="B422">
        <v>719</v>
      </c>
      <c r="C422">
        <v>-1E-3</v>
      </c>
      <c r="D422">
        <v>719</v>
      </c>
      <c r="E422">
        <v>-1E-3</v>
      </c>
      <c r="F422">
        <v>719</v>
      </c>
      <c r="G422">
        <v>-1E-3</v>
      </c>
      <c r="H422">
        <v>719</v>
      </c>
      <c r="I422">
        <v>-1E-3</v>
      </c>
      <c r="J422">
        <v>719</v>
      </c>
      <c r="K422">
        <v>-1E-3</v>
      </c>
      <c r="L422">
        <v>719</v>
      </c>
      <c r="M422">
        <v>-1E-3</v>
      </c>
    </row>
    <row r="423" spans="2:13" x14ac:dyDescent="0.4">
      <c r="B423">
        <v>720</v>
      </c>
      <c r="C423">
        <v>-1E-3</v>
      </c>
      <c r="D423">
        <v>720</v>
      </c>
      <c r="E423">
        <v>-1E-3</v>
      </c>
      <c r="F423">
        <v>720</v>
      </c>
      <c r="G423">
        <v>-1E-3</v>
      </c>
      <c r="H423">
        <v>720</v>
      </c>
      <c r="I423">
        <v>-1E-3</v>
      </c>
      <c r="J423">
        <v>720</v>
      </c>
      <c r="K423">
        <v>-1E-3</v>
      </c>
      <c r="L423">
        <v>720</v>
      </c>
      <c r="M423">
        <v>-1E-3</v>
      </c>
    </row>
    <row r="424" spans="2:13" x14ac:dyDescent="0.4">
      <c r="B424">
        <v>721</v>
      </c>
      <c r="C424">
        <v>-1E-3</v>
      </c>
      <c r="D424">
        <v>721</v>
      </c>
      <c r="E424">
        <v>-1E-3</v>
      </c>
      <c r="F424">
        <v>721</v>
      </c>
      <c r="G424">
        <v>-1E-3</v>
      </c>
      <c r="H424">
        <v>721</v>
      </c>
      <c r="I424">
        <v>-1E-3</v>
      </c>
      <c r="J424">
        <v>721</v>
      </c>
      <c r="K424">
        <v>-1E-3</v>
      </c>
      <c r="L424">
        <v>721</v>
      </c>
      <c r="M424">
        <v>-1E-3</v>
      </c>
    </row>
    <row r="425" spans="2:13" x14ac:dyDescent="0.4">
      <c r="B425">
        <v>722</v>
      </c>
      <c r="C425">
        <v>-1E-3</v>
      </c>
      <c r="D425">
        <v>722</v>
      </c>
      <c r="E425">
        <v>-1E-3</v>
      </c>
      <c r="F425">
        <v>722</v>
      </c>
      <c r="G425">
        <v>-1E-3</v>
      </c>
      <c r="H425">
        <v>722</v>
      </c>
      <c r="I425">
        <v>-1E-3</v>
      </c>
      <c r="J425">
        <v>722</v>
      </c>
      <c r="K425">
        <v>-1E-3</v>
      </c>
      <c r="L425">
        <v>722</v>
      </c>
      <c r="M425">
        <v>-1E-3</v>
      </c>
    </row>
    <row r="426" spans="2:13" x14ac:dyDescent="0.4">
      <c r="B426">
        <v>723</v>
      </c>
      <c r="C426">
        <v>-1E-3</v>
      </c>
      <c r="D426">
        <v>723</v>
      </c>
      <c r="E426">
        <v>-1E-3</v>
      </c>
      <c r="F426">
        <v>723</v>
      </c>
      <c r="G426">
        <v>-1E-3</v>
      </c>
      <c r="H426">
        <v>723</v>
      </c>
      <c r="I426">
        <v>-1E-3</v>
      </c>
      <c r="J426">
        <v>723</v>
      </c>
      <c r="K426">
        <v>-1E-3</v>
      </c>
      <c r="L426">
        <v>723</v>
      </c>
      <c r="M426">
        <v>-1E-3</v>
      </c>
    </row>
    <row r="427" spans="2:13" x14ac:dyDescent="0.4">
      <c r="B427">
        <v>724</v>
      </c>
      <c r="C427">
        <v>-1E-3</v>
      </c>
      <c r="D427">
        <v>724</v>
      </c>
      <c r="E427">
        <v>-1E-3</v>
      </c>
      <c r="F427">
        <v>724</v>
      </c>
      <c r="G427">
        <v>-1E-3</v>
      </c>
      <c r="H427">
        <v>724</v>
      </c>
      <c r="I427">
        <v>-1E-3</v>
      </c>
      <c r="J427">
        <v>724</v>
      </c>
      <c r="K427">
        <v>-1E-3</v>
      </c>
      <c r="L427">
        <v>724</v>
      </c>
      <c r="M427">
        <v>-1E-3</v>
      </c>
    </row>
    <row r="428" spans="2:13" x14ac:dyDescent="0.4">
      <c r="B428">
        <v>725</v>
      </c>
      <c r="C428">
        <v>-1E-3</v>
      </c>
      <c r="D428">
        <v>725</v>
      </c>
      <c r="E428">
        <v>-1E-3</v>
      </c>
      <c r="F428">
        <v>725</v>
      </c>
      <c r="G428">
        <v>-1E-3</v>
      </c>
      <c r="H428">
        <v>725</v>
      </c>
      <c r="I428">
        <v>-1E-3</v>
      </c>
      <c r="J428">
        <v>725</v>
      </c>
      <c r="K428">
        <v>-1E-3</v>
      </c>
      <c r="L428">
        <v>725</v>
      </c>
      <c r="M428">
        <v>-1E-3</v>
      </c>
    </row>
    <row r="429" spans="2:13" x14ac:dyDescent="0.4">
      <c r="B429">
        <v>726</v>
      </c>
      <c r="C429">
        <v>-1E-3</v>
      </c>
      <c r="D429">
        <v>726</v>
      </c>
      <c r="E429">
        <v>-1E-3</v>
      </c>
      <c r="F429">
        <v>726</v>
      </c>
      <c r="G429">
        <v>-1E-3</v>
      </c>
      <c r="H429">
        <v>726</v>
      </c>
      <c r="I429">
        <v>-1E-3</v>
      </c>
      <c r="J429">
        <v>726</v>
      </c>
      <c r="K429">
        <v>-1E-3</v>
      </c>
      <c r="L429">
        <v>726</v>
      </c>
      <c r="M429">
        <v>-1E-3</v>
      </c>
    </row>
    <row r="430" spans="2:13" x14ac:dyDescent="0.4">
      <c r="B430">
        <v>727</v>
      </c>
      <c r="C430">
        <v>-1E-3</v>
      </c>
      <c r="D430">
        <v>727</v>
      </c>
      <c r="E430">
        <v>-1E-3</v>
      </c>
      <c r="F430">
        <v>727</v>
      </c>
      <c r="G430">
        <v>-1E-3</v>
      </c>
      <c r="H430">
        <v>727</v>
      </c>
      <c r="I430">
        <v>-1E-3</v>
      </c>
      <c r="J430">
        <v>727</v>
      </c>
      <c r="K430">
        <v>-1E-3</v>
      </c>
      <c r="L430">
        <v>727</v>
      </c>
      <c r="M430">
        <v>-1E-3</v>
      </c>
    </row>
    <row r="431" spans="2:13" x14ac:dyDescent="0.4">
      <c r="B431">
        <v>728</v>
      </c>
      <c r="C431">
        <v>-1E-3</v>
      </c>
      <c r="D431">
        <v>728</v>
      </c>
      <c r="E431">
        <v>-1E-3</v>
      </c>
      <c r="F431">
        <v>728</v>
      </c>
      <c r="G431">
        <v>-1E-3</v>
      </c>
      <c r="H431">
        <v>728</v>
      </c>
      <c r="I431">
        <v>-1E-3</v>
      </c>
      <c r="J431">
        <v>728</v>
      </c>
      <c r="K431">
        <v>-1E-3</v>
      </c>
      <c r="L431">
        <v>728</v>
      </c>
      <c r="M431">
        <v>-1E-3</v>
      </c>
    </row>
    <row r="432" spans="2:13" x14ac:dyDescent="0.4">
      <c r="B432">
        <v>729</v>
      </c>
      <c r="C432">
        <v>-1E-3</v>
      </c>
      <c r="D432">
        <v>729</v>
      </c>
      <c r="E432">
        <v>-1E-3</v>
      </c>
      <c r="F432">
        <v>729</v>
      </c>
      <c r="G432">
        <v>-1E-3</v>
      </c>
      <c r="H432">
        <v>729</v>
      </c>
      <c r="I432">
        <v>-1E-3</v>
      </c>
      <c r="J432">
        <v>729</v>
      </c>
      <c r="K432">
        <v>-1E-3</v>
      </c>
      <c r="L432">
        <v>729</v>
      </c>
      <c r="M432">
        <v>-1E-3</v>
      </c>
    </row>
    <row r="433" spans="2:13" x14ac:dyDescent="0.4">
      <c r="B433">
        <v>730</v>
      </c>
      <c r="C433">
        <v>-1E-3</v>
      </c>
      <c r="D433">
        <v>730</v>
      </c>
      <c r="E433">
        <v>-1E-3</v>
      </c>
      <c r="F433">
        <v>730</v>
      </c>
      <c r="G433">
        <v>-1E-3</v>
      </c>
      <c r="H433">
        <v>730</v>
      </c>
      <c r="I433">
        <v>-1E-3</v>
      </c>
      <c r="J433">
        <v>730</v>
      </c>
      <c r="K433">
        <v>-1E-3</v>
      </c>
      <c r="L433">
        <v>730</v>
      </c>
      <c r="M433">
        <v>-1E-3</v>
      </c>
    </row>
    <row r="434" spans="2:13" x14ac:dyDescent="0.4">
      <c r="B434">
        <v>731</v>
      </c>
      <c r="C434">
        <v>-1E-3</v>
      </c>
      <c r="D434">
        <v>731</v>
      </c>
      <c r="E434">
        <v>-1E-3</v>
      </c>
      <c r="F434">
        <v>731</v>
      </c>
      <c r="G434">
        <v>-1E-3</v>
      </c>
      <c r="H434">
        <v>731</v>
      </c>
      <c r="I434">
        <v>-1E-3</v>
      </c>
      <c r="J434">
        <v>731</v>
      </c>
      <c r="K434">
        <v>-1E-3</v>
      </c>
      <c r="L434">
        <v>731</v>
      </c>
      <c r="M434">
        <v>-1E-3</v>
      </c>
    </row>
    <row r="435" spans="2:13" x14ac:dyDescent="0.4">
      <c r="B435">
        <v>732</v>
      </c>
      <c r="C435">
        <v>-1E-3</v>
      </c>
      <c r="D435">
        <v>732</v>
      </c>
      <c r="E435">
        <v>-1E-3</v>
      </c>
      <c r="F435">
        <v>732</v>
      </c>
      <c r="G435">
        <v>-1E-3</v>
      </c>
      <c r="H435">
        <v>732</v>
      </c>
      <c r="I435">
        <v>-1E-3</v>
      </c>
      <c r="J435">
        <v>732</v>
      </c>
      <c r="K435">
        <v>-1E-3</v>
      </c>
      <c r="L435">
        <v>732</v>
      </c>
      <c r="M435">
        <v>-1E-3</v>
      </c>
    </row>
    <row r="436" spans="2:13" x14ac:dyDescent="0.4">
      <c r="B436">
        <v>733</v>
      </c>
      <c r="C436">
        <v>-1E-3</v>
      </c>
      <c r="D436">
        <v>733</v>
      </c>
      <c r="E436">
        <v>-1E-3</v>
      </c>
      <c r="F436">
        <v>733</v>
      </c>
      <c r="G436">
        <v>-1E-3</v>
      </c>
      <c r="H436">
        <v>733</v>
      </c>
      <c r="I436">
        <v>-1E-3</v>
      </c>
      <c r="J436">
        <v>733</v>
      </c>
      <c r="K436">
        <v>-1E-3</v>
      </c>
      <c r="L436">
        <v>733</v>
      </c>
      <c r="M436">
        <v>-1E-3</v>
      </c>
    </row>
    <row r="437" spans="2:13" x14ac:dyDescent="0.4">
      <c r="B437">
        <v>734</v>
      </c>
      <c r="C437">
        <v>-1E-3</v>
      </c>
      <c r="D437">
        <v>734</v>
      </c>
      <c r="E437">
        <v>-1E-3</v>
      </c>
      <c r="F437">
        <v>734</v>
      </c>
      <c r="G437">
        <v>-1E-3</v>
      </c>
      <c r="H437">
        <v>734</v>
      </c>
      <c r="I437">
        <v>-1E-3</v>
      </c>
      <c r="J437">
        <v>734</v>
      </c>
      <c r="K437">
        <v>-1E-3</v>
      </c>
      <c r="L437">
        <v>734</v>
      </c>
      <c r="M437">
        <v>-1E-3</v>
      </c>
    </row>
    <row r="438" spans="2:13" x14ac:dyDescent="0.4">
      <c r="B438">
        <v>735</v>
      </c>
      <c r="C438">
        <v>-1E-3</v>
      </c>
      <c r="D438">
        <v>735</v>
      </c>
      <c r="E438">
        <v>-1E-3</v>
      </c>
      <c r="F438">
        <v>735</v>
      </c>
      <c r="G438">
        <v>-1E-3</v>
      </c>
      <c r="H438">
        <v>735</v>
      </c>
      <c r="I438">
        <v>-1E-3</v>
      </c>
      <c r="J438">
        <v>735</v>
      </c>
      <c r="K438">
        <v>-1E-3</v>
      </c>
      <c r="L438">
        <v>735</v>
      </c>
      <c r="M438">
        <v>-1E-3</v>
      </c>
    </row>
    <row r="439" spans="2:13" x14ac:dyDescent="0.4">
      <c r="B439">
        <v>736</v>
      </c>
      <c r="C439">
        <v>-1E-3</v>
      </c>
      <c r="D439">
        <v>736</v>
      </c>
      <c r="E439">
        <v>-1E-3</v>
      </c>
      <c r="F439">
        <v>736</v>
      </c>
      <c r="G439">
        <v>-1E-3</v>
      </c>
      <c r="H439">
        <v>736</v>
      </c>
      <c r="I439">
        <v>-1E-3</v>
      </c>
      <c r="J439">
        <v>736</v>
      </c>
      <c r="K439">
        <v>-1E-3</v>
      </c>
      <c r="L439">
        <v>736</v>
      </c>
      <c r="M439">
        <v>-1E-3</v>
      </c>
    </row>
    <row r="440" spans="2:13" x14ac:dyDescent="0.4">
      <c r="B440">
        <v>737</v>
      </c>
      <c r="C440">
        <v>-1E-3</v>
      </c>
      <c r="D440">
        <v>737</v>
      </c>
      <c r="E440">
        <v>-1E-3</v>
      </c>
      <c r="F440">
        <v>737</v>
      </c>
      <c r="G440">
        <v>-1E-3</v>
      </c>
      <c r="H440">
        <v>737</v>
      </c>
      <c r="I440">
        <v>-1E-3</v>
      </c>
      <c r="J440">
        <v>737</v>
      </c>
      <c r="K440">
        <v>-1E-3</v>
      </c>
      <c r="L440">
        <v>737</v>
      </c>
      <c r="M440">
        <v>-1E-3</v>
      </c>
    </row>
    <row r="441" spans="2:13" x14ac:dyDescent="0.4">
      <c r="B441">
        <v>738</v>
      </c>
      <c r="C441">
        <v>-1E-3</v>
      </c>
      <c r="D441">
        <v>738</v>
      </c>
      <c r="E441">
        <v>-1E-3</v>
      </c>
      <c r="F441">
        <v>738</v>
      </c>
      <c r="G441">
        <v>-1E-3</v>
      </c>
      <c r="H441">
        <v>738</v>
      </c>
      <c r="I441">
        <v>-1E-3</v>
      </c>
      <c r="J441">
        <v>738</v>
      </c>
      <c r="K441">
        <v>-1E-3</v>
      </c>
      <c r="L441">
        <v>738</v>
      </c>
      <c r="M441">
        <v>-1E-3</v>
      </c>
    </row>
    <row r="442" spans="2:13" x14ac:dyDescent="0.4">
      <c r="B442">
        <v>739</v>
      </c>
      <c r="C442">
        <v>-1E-3</v>
      </c>
      <c r="D442">
        <v>739</v>
      </c>
      <c r="E442">
        <v>-1E-3</v>
      </c>
      <c r="F442">
        <v>739</v>
      </c>
      <c r="G442">
        <v>-1E-3</v>
      </c>
      <c r="H442">
        <v>739</v>
      </c>
      <c r="I442">
        <v>-1E-3</v>
      </c>
      <c r="J442">
        <v>739</v>
      </c>
      <c r="K442">
        <v>-1E-3</v>
      </c>
      <c r="L442">
        <v>739</v>
      </c>
      <c r="M442">
        <v>-1E-3</v>
      </c>
    </row>
    <row r="443" spans="2:13" x14ac:dyDescent="0.4">
      <c r="B443">
        <v>740</v>
      </c>
      <c r="C443">
        <v>-1E-3</v>
      </c>
      <c r="D443">
        <v>740</v>
      </c>
      <c r="E443">
        <v>-1E-3</v>
      </c>
      <c r="F443">
        <v>740</v>
      </c>
      <c r="G443">
        <v>-1E-3</v>
      </c>
      <c r="H443">
        <v>740</v>
      </c>
      <c r="I443">
        <v>-1E-3</v>
      </c>
      <c r="J443">
        <v>740</v>
      </c>
      <c r="K443">
        <v>-1E-3</v>
      </c>
      <c r="L443">
        <v>740</v>
      </c>
      <c r="M443">
        <v>-1E-3</v>
      </c>
    </row>
    <row r="444" spans="2:13" x14ac:dyDescent="0.4">
      <c r="B444">
        <v>741</v>
      </c>
      <c r="C444">
        <v>-1E-3</v>
      </c>
      <c r="D444">
        <v>741</v>
      </c>
      <c r="E444">
        <v>-1E-3</v>
      </c>
      <c r="F444">
        <v>741</v>
      </c>
      <c r="G444">
        <v>-1E-3</v>
      </c>
      <c r="H444">
        <v>741</v>
      </c>
      <c r="I444">
        <v>-1E-3</v>
      </c>
      <c r="J444">
        <v>741</v>
      </c>
      <c r="K444">
        <v>-1E-3</v>
      </c>
      <c r="L444">
        <v>741</v>
      </c>
      <c r="M444">
        <v>-1E-3</v>
      </c>
    </row>
    <row r="445" spans="2:13" x14ac:dyDescent="0.4">
      <c r="B445">
        <v>742</v>
      </c>
      <c r="C445">
        <v>-1E-3</v>
      </c>
      <c r="D445">
        <v>742</v>
      </c>
      <c r="E445">
        <v>-1E-3</v>
      </c>
      <c r="F445">
        <v>742</v>
      </c>
      <c r="G445">
        <v>-1E-3</v>
      </c>
      <c r="H445">
        <v>742</v>
      </c>
      <c r="I445">
        <v>-1E-3</v>
      </c>
      <c r="J445">
        <v>742</v>
      </c>
      <c r="K445">
        <v>-1E-3</v>
      </c>
      <c r="L445">
        <v>742</v>
      </c>
      <c r="M445">
        <v>-1E-3</v>
      </c>
    </row>
    <row r="446" spans="2:13" x14ac:dyDescent="0.4">
      <c r="B446">
        <v>743</v>
      </c>
      <c r="C446">
        <v>-1E-3</v>
      </c>
      <c r="D446">
        <v>743</v>
      </c>
      <c r="E446">
        <v>-1E-3</v>
      </c>
      <c r="F446">
        <v>743</v>
      </c>
      <c r="G446">
        <v>-1E-3</v>
      </c>
      <c r="H446">
        <v>743</v>
      </c>
      <c r="I446">
        <v>-1E-3</v>
      </c>
      <c r="J446">
        <v>743</v>
      </c>
      <c r="K446">
        <v>-1E-3</v>
      </c>
      <c r="L446">
        <v>743</v>
      </c>
      <c r="M446">
        <v>-1E-3</v>
      </c>
    </row>
    <row r="447" spans="2:13" x14ac:dyDescent="0.4">
      <c r="B447">
        <v>744</v>
      </c>
      <c r="C447">
        <v>-1E-3</v>
      </c>
      <c r="D447">
        <v>744</v>
      </c>
      <c r="E447">
        <v>-1E-3</v>
      </c>
      <c r="F447">
        <v>744</v>
      </c>
      <c r="G447">
        <v>-1E-3</v>
      </c>
      <c r="H447">
        <v>744</v>
      </c>
      <c r="I447">
        <v>-1E-3</v>
      </c>
      <c r="J447">
        <v>744</v>
      </c>
      <c r="K447">
        <v>-1E-3</v>
      </c>
      <c r="L447">
        <v>744</v>
      </c>
      <c r="M447">
        <v>-1E-3</v>
      </c>
    </row>
    <row r="448" spans="2:13" x14ac:dyDescent="0.4">
      <c r="B448">
        <v>745</v>
      </c>
      <c r="C448">
        <v>-1E-3</v>
      </c>
      <c r="D448">
        <v>745</v>
      </c>
      <c r="E448">
        <v>-1E-3</v>
      </c>
      <c r="F448">
        <v>745</v>
      </c>
      <c r="G448">
        <v>-1E-3</v>
      </c>
      <c r="H448">
        <v>745</v>
      </c>
      <c r="I448">
        <v>-1E-3</v>
      </c>
      <c r="J448">
        <v>745</v>
      </c>
      <c r="K448">
        <v>-1E-3</v>
      </c>
      <c r="L448">
        <v>745</v>
      </c>
      <c r="M448">
        <v>-1E-3</v>
      </c>
    </row>
    <row r="449" spans="2:13" x14ac:dyDescent="0.4">
      <c r="B449">
        <v>746</v>
      </c>
      <c r="C449">
        <v>-1E-3</v>
      </c>
      <c r="D449">
        <v>746</v>
      </c>
      <c r="E449">
        <v>-1E-3</v>
      </c>
      <c r="F449">
        <v>746</v>
      </c>
      <c r="G449">
        <v>-1E-3</v>
      </c>
      <c r="H449">
        <v>746</v>
      </c>
      <c r="I449">
        <v>-1E-3</v>
      </c>
      <c r="J449">
        <v>746</v>
      </c>
      <c r="K449">
        <v>-1E-3</v>
      </c>
      <c r="L449">
        <v>746</v>
      </c>
      <c r="M449">
        <v>-1E-3</v>
      </c>
    </row>
    <row r="450" spans="2:13" x14ac:dyDescent="0.4">
      <c r="B450">
        <v>747</v>
      </c>
      <c r="C450">
        <v>-1E-3</v>
      </c>
      <c r="D450">
        <v>747</v>
      </c>
      <c r="E450">
        <v>-1E-3</v>
      </c>
      <c r="F450">
        <v>747</v>
      </c>
      <c r="G450">
        <v>-1E-3</v>
      </c>
      <c r="H450">
        <v>747</v>
      </c>
      <c r="I450">
        <v>-1E-3</v>
      </c>
      <c r="J450">
        <v>747</v>
      </c>
      <c r="K450">
        <v>-1E-3</v>
      </c>
      <c r="L450">
        <v>747</v>
      </c>
      <c r="M450">
        <v>-1E-3</v>
      </c>
    </row>
    <row r="451" spans="2:13" x14ac:dyDescent="0.4">
      <c r="B451">
        <v>748</v>
      </c>
      <c r="C451">
        <v>-1E-3</v>
      </c>
      <c r="D451">
        <v>748</v>
      </c>
      <c r="E451">
        <v>-1E-3</v>
      </c>
      <c r="F451">
        <v>748</v>
      </c>
      <c r="G451">
        <v>-1E-3</v>
      </c>
      <c r="H451">
        <v>748</v>
      </c>
      <c r="I451">
        <v>-1E-3</v>
      </c>
      <c r="J451">
        <v>748</v>
      </c>
      <c r="K451">
        <v>-1E-3</v>
      </c>
      <c r="L451">
        <v>748</v>
      </c>
      <c r="M451">
        <v>-1E-3</v>
      </c>
    </row>
    <row r="452" spans="2:13" x14ac:dyDescent="0.4">
      <c r="B452">
        <v>749</v>
      </c>
      <c r="C452">
        <v>-1E-3</v>
      </c>
      <c r="D452">
        <v>749</v>
      </c>
      <c r="E452">
        <v>-1E-3</v>
      </c>
      <c r="F452">
        <v>749</v>
      </c>
      <c r="G452">
        <v>-1E-3</v>
      </c>
      <c r="H452">
        <v>749</v>
      </c>
      <c r="I452">
        <v>-1E-3</v>
      </c>
      <c r="J452">
        <v>749</v>
      </c>
      <c r="K452">
        <v>-1E-3</v>
      </c>
      <c r="L452">
        <v>749</v>
      </c>
      <c r="M452">
        <v>-1E-3</v>
      </c>
    </row>
    <row r="453" spans="2:13" x14ac:dyDescent="0.4">
      <c r="B453">
        <v>750</v>
      </c>
      <c r="C453">
        <v>-1E-3</v>
      </c>
      <c r="D453">
        <v>750</v>
      </c>
      <c r="E453">
        <v>-1E-3</v>
      </c>
      <c r="F453">
        <v>750</v>
      </c>
      <c r="G453">
        <v>-1E-3</v>
      </c>
      <c r="H453">
        <v>750</v>
      </c>
      <c r="I453">
        <v>-1E-3</v>
      </c>
      <c r="J453">
        <v>750</v>
      </c>
      <c r="K453">
        <v>-1E-3</v>
      </c>
      <c r="L453">
        <v>750</v>
      </c>
      <c r="M453">
        <v>-1E-3</v>
      </c>
    </row>
    <row r="454" spans="2:13" x14ac:dyDescent="0.4">
      <c r="B454">
        <v>751</v>
      </c>
      <c r="C454">
        <v>-1E-3</v>
      </c>
      <c r="D454">
        <v>751</v>
      </c>
      <c r="E454">
        <v>-1E-3</v>
      </c>
      <c r="F454">
        <v>751</v>
      </c>
      <c r="G454">
        <v>-1E-3</v>
      </c>
      <c r="H454">
        <v>751</v>
      </c>
      <c r="I454">
        <v>-1E-3</v>
      </c>
      <c r="J454">
        <v>751</v>
      </c>
      <c r="K454">
        <v>-1E-3</v>
      </c>
      <c r="L454">
        <v>751</v>
      </c>
      <c r="M454">
        <v>-1E-3</v>
      </c>
    </row>
    <row r="455" spans="2:13" x14ac:dyDescent="0.4">
      <c r="B455">
        <v>752</v>
      </c>
      <c r="C455">
        <v>-1E-3</v>
      </c>
      <c r="D455">
        <v>752</v>
      </c>
      <c r="E455">
        <v>-1E-3</v>
      </c>
      <c r="F455">
        <v>752</v>
      </c>
      <c r="G455">
        <v>-1E-3</v>
      </c>
      <c r="H455">
        <v>752</v>
      </c>
      <c r="I455">
        <v>-1E-3</v>
      </c>
      <c r="J455">
        <v>752</v>
      </c>
      <c r="K455">
        <v>-1E-3</v>
      </c>
      <c r="L455">
        <v>752</v>
      </c>
      <c r="M455">
        <v>-1E-3</v>
      </c>
    </row>
    <row r="456" spans="2:13" x14ac:dyDescent="0.4">
      <c r="B456">
        <v>753</v>
      </c>
      <c r="C456">
        <v>-1E-3</v>
      </c>
      <c r="D456">
        <v>753</v>
      </c>
      <c r="E456">
        <v>-1E-3</v>
      </c>
      <c r="F456">
        <v>753</v>
      </c>
      <c r="G456">
        <v>-1E-3</v>
      </c>
      <c r="H456">
        <v>753</v>
      </c>
      <c r="I456">
        <v>-1E-3</v>
      </c>
      <c r="J456">
        <v>753</v>
      </c>
      <c r="K456">
        <v>-1E-3</v>
      </c>
      <c r="L456">
        <v>753</v>
      </c>
      <c r="M456">
        <v>-1E-3</v>
      </c>
    </row>
    <row r="457" spans="2:13" x14ac:dyDescent="0.4">
      <c r="B457">
        <v>754</v>
      </c>
      <c r="C457">
        <v>-1E-3</v>
      </c>
      <c r="D457">
        <v>754</v>
      </c>
      <c r="E457">
        <v>-1E-3</v>
      </c>
      <c r="F457">
        <v>754</v>
      </c>
      <c r="G457">
        <v>-1E-3</v>
      </c>
      <c r="H457">
        <v>754</v>
      </c>
      <c r="I457">
        <v>-1E-3</v>
      </c>
      <c r="J457">
        <v>754</v>
      </c>
      <c r="K457">
        <v>-1E-3</v>
      </c>
      <c r="L457">
        <v>754</v>
      </c>
      <c r="M457">
        <v>-1E-3</v>
      </c>
    </row>
    <row r="458" spans="2:13" x14ac:dyDescent="0.4">
      <c r="B458">
        <v>755</v>
      </c>
      <c r="C458">
        <v>-1E-3</v>
      </c>
      <c r="D458">
        <v>755</v>
      </c>
      <c r="E458">
        <v>-1E-3</v>
      </c>
      <c r="F458">
        <v>755</v>
      </c>
      <c r="G458">
        <v>-1E-3</v>
      </c>
      <c r="H458">
        <v>755</v>
      </c>
      <c r="I458">
        <v>-1E-3</v>
      </c>
      <c r="J458">
        <v>755</v>
      </c>
      <c r="K458">
        <v>-1E-3</v>
      </c>
      <c r="L458">
        <v>755</v>
      </c>
      <c r="M458">
        <v>-1E-3</v>
      </c>
    </row>
    <row r="459" spans="2:13" x14ac:dyDescent="0.4">
      <c r="B459">
        <v>756</v>
      </c>
      <c r="C459">
        <v>-1E-3</v>
      </c>
      <c r="D459">
        <v>756</v>
      </c>
      <c r="E459">
        <v>-1E-3</v>
      </c>
      <c r="F459">
        <v>756</v>
      </c>
      <c r="G459">
        <v>-1E-3</v>
      </c>
      <c r="H459">
        <v>756</v>
      </c>
      <c r="I459">
        <v>-1E-3</v>
      </c>
      <c r="J459">
        <v>756</v>
      </c>
      <c r="K459">
        <v>-1E-3</v>
      </c>
      <c r="L459">
        <v>756</v>
      </c>
      <c r="M459">
        <v>-1E-3</v>
      </c>
    </row>
    <row r="460" spans="2:13" x14ac:dyDescent="0.4">
      <c r="B460">
        <v>757</v>
      </c>
      <c r="C460">
        <v>-1E-3</v>
      </c>
      <c r="D460">
        <v>757</v>
      </c>
      <c r="E460">
        <v>-1E-3</v>
      </c>
      <c r="F460">
        <v>757</v>
      </c>
      <c r="G460">
        <v>-1E-3</v>
      </c>
      <c r="H460">
        <v>757</v>
      </c>
      <c r="I460">
        <v>-1E-3</v>
      </c>
      <c r="J460">
        <v>757</v>
      </c>
      <c r="K460">
        <v>-1E-3</v>
      </c>
      <c r="L460">
        <v>757</v>
      </c>
      <c r="M460">
        <v>-1E-3</v>
      </c>
    </row>
    <row r="461" spans="2:13" x14ac:dyDescent="0.4">
      <c r="B461">
        <v>758</v>
      </c>
      <c r="C461">
        <v>-1E-3</v>
      </c>
      <c r="D461">
        <v>758</v>
      </c>
      <c r="E461">
        <v>-1E-3</v>
      </c>
      <c r="F461">
        <v>758</v>
      </c>
      <c r="G461">
        <v>-1E-3</v>
      </c>
      <c r="H461">
        <v>758</v>
      </c>
      <c r="I461">
        <v>-1E-3</v>
      </c>
      <c r="J461">
        <v>758</v>
      </c>
      <c r="K461">
        <v>-1E-3</v>
      </c>
      <c r="L461">
        <v>758</v>
      </c>
      <c r="M461">
        <v>-1E-3</v>
      </c>
    </row>
    <row r="462" spans="2:13" x14ac:dyDescent="0.4">
      <c r="B462">
        <v>759</v>
      </c>
      <c r="C462">
        <v>-1E-3</v>
      </c>
      <c r="D462">
        <v>759</v>
      </c>
      <c r="E462">
        <v>-1E-3</v>
      </c>
      <c r="F462">
        <v>759</v>
      </c>
      <c r="G462">
        <v>-1E-3</v>
      </c>
      <c r="H462">
        <v>759</v>
      </c>
      <c r="I462">
        <v>-1E-3</v>
      </c>
      <c r="J462">
        <v>759</v>
      </c>
      <c r="K462">
        <v>-1E-3</v>
      </c>
      <c r="L462">
        <v>759</v>
      </c>
      <c r="M462">
        <v>-1E-3</v>
      </c>
    </row>
    <row r="463" spans="2:13" x14ac:dyDescent="0.4">
      <c r="B463">
        <v>760</v>
      </c>
      <c r="C463">
        <v>-1E-3</v>
      </c>
      <c r="D463">
        <v>760</v>
      </c>
      <c r="E463">
        <v>-1E-3</v>
      </c>
      <c r="F463">
        <v>760</v>
      </c>
      <c r="G463">
        <v>-1E-3</v>
      </c>
      <c r="H463">
        <v>760</v>
      </c>
      <c r="I463">
        <v>-1E-3</v>
      </c>
      <c r="J463">
        <v>760</v>
      </c>
      <c r="K463">
        <v>-1E-3</v>
      </c>
      <c r="L463">
        <v>760</v>
      </c>
      <c r="M463">
        <v>-1E-3</v>
      </c>
    </row>
    <row r="464" spans="2:13" x14ac:dyDescent="0.4">
      <c r="B464">
        <v>761</v>
      </c>
      <c r="C464">
        <v>-1E-3</v>
      </c>
      <c r="D464">
        <v>761</v>
      </c>
      <c r="E464">
        <v>-1E-3</v>
      </c>
      <c r="F464">
        <v>761</v>
      </c>
      <c r="G464">
        <v>-1E-3</v>
      </c>
      <c r="H464">
        <v>761</v>
      </c>
      <c r="I464">
        <v>-1E-3</v>
      </c>
      <c r="J464">
        <v>761</v>
      </c>
      <c r="K464">
        <v>-1E-3</v>
      </c>
      <c r="L464">
        <v>761</v>
      </c>
      <c r="M464">
        <v>-1E-3</v>
      </c>
    </row>
    <row r="465" spans="2:13" x14ac:dyDescent="0.4">
      <c r="B465">
        <v>762</v>
      </c>
      <c r="C465">
        <v>-1E-3</v>
      </c>
      <c r="D465">
        <v>762</v>
      </c>
      <c r="E465">
        <v>-1E-3</v>
      </c>
      <c r="F465">
        <v>762</v>
      </c>
      <c r="G465">
        <v>-1E-3</v>
      </c>
      <c r="H465">
        <v>762</v>
      </c>
      <c r="I465">
        <v>-1E-3</v>
      </c>
      <c r="J465">
        <v>762</v>
      </c>
      <c r="K465">
        <v>-1E-3</v>
      </c>
      <c r="L465">
        <v>762</v>
      </c>
      <c r="M465">
        <v>-1E-3</v>
      </c>
    </row>
    <row r="466" spans="2:13" x14ac:dyDescent="0.4">
      <c r="B466">
        <v>763</v>
      </c>
      <c r="C466">
        <v>-1E-3</v>
      </c>
      <c r="D466">
        <v>763</v>
      </c>
      <c r="E466">
        <v>-1E-3</v>
      </c>
      <c r="F466">
        <v>763</v>
      </c>
      <c r="G466">
        <v>-1E-3</v>
      </c>
      <c r="H466">
        <v>763</v>
      </c>
      <c r="I466">
        <v>-1E-3</v>
      </c>
      <c r="J466">
        <v>763</v>
      </c>
      <c r="K466">
        <v>-1E-3</v>
      </c>
      <c r="L466">
        <v>763</v>
      </c>
      <c r="M466">
        <v>-1E-3</v>
      </c>
    </row>
    <row r="467" spans="2:13" x14ac:dyDescent="0.4">
      <c r="B467">
        <v>764</v>
      </c>
      <c r="C467">
        <v>-1E-3</v>
      </c>
      <c r="D467">
        <v>764</v>
      </c>
      <c r="E467">
        <v>-1E-3</v>
      </c>
      <c r="F467">
        <v>764</v>
      </c>
      <c r="G467">
        <v>-1E-3</v>
      </c>
      <c r="H467">
        <v>764</v>
      </c>
      <c r="I467">
        <v>-1E-3</v>
      </c>
      <c r="J467">
        <v>764</v>
      </c>
      <c r="K467">
        <v>-1E-3</v>
      </c>
      <c r="L467">
        <v>764</v>
      </c>
      <c r="M467">
        <v>-1E-3</v>
      </c>
    </row>
    <row r="468" spans="2:13" x14ac:dyDescent="0.4">
      <c r="B468">
        <v>765</v>
      </c>
      <c r="C468">
        <v>-1E-3</v>
      </c>
      <c r="D468">
        <v>765</v>
      </c>
      <c r="E468">
        <v>-1E-3</v>
      </c>
      <c r="F468">
        <v>765</v>
      </c>
      <c r="G468">
        <v>-1E-3</v>
      </c>
      <c r="H468">
        <v>765</v>
      </c>
      <c r="I468">
        <v>-1E-3</v>
      </c>
      <c r="J468">
        <v>765</v>
      </c>
      <c r="K468">
        <v>-1E-3</v>
      </c>
      <c r="L468">
        <v>765</v>
      </c>
      <c r="M468">
        <v>-1E-3</v>
      </c>
    </row>
    <row r="469" spans="2:13" x14ac:dyDescent="0.4">
      <c r="B469">
        <v>766</v>
      </c>
      <c r="C469">
        <v>-1E-3</v>
      </c>
      <c r="D469">
        <v>766</v>
      </c>
      <c r="E469">
        <v>-1E-3</v>
      </c>
      <c r="F469">
        <v>766</v>
      </c>
      <c r="G469">
        <v>-1E-3</v>
      </c>
      <c r="H469">
        <v>766</v>
      </c>
      <c r="I469">
        <v>-1E-3</v>
      </c>
      <c r="J469">
        <v>766</v>
      </c>
      <c r="K469">
        <v>-1E-3</v>
      </c>
      <c r="L469">
        <v>766</v>
      </c>
      <c r="M469">
        <v>-1E-3</v>
      </c>
    </row>
    <row r="470" spans="2:13" x14ac:dyDescent="0.4">
      <c r="B470">
        <v>767</v>
      </c>
      <c r="C470">
        <v>-1E-3</v>
      </c>
      <c r="D470">
        <v>767</v>
      </c>
      <c r="E470">
        <v>-1E-3</v>
      </c>
      <c r="F470">
        <v>767</v>
      </c>
      <c r="G470">
        <v>-1E-3</v>
      </c>
      <c r="H470">
        <v>767</v>
      </c>
      <c r="I470">
        <v>-1E-3</v>
      </c>
      <c r="J470">
        <v>767</v>
      </c>
      <c r="K470">
        <v>-1E-3</v>
      </c>
      <c r="L470">
        <v>767</v>
      </c>
      <c r="M470">
        <v>-1E-3</v>
      </c>
    </row>
    <row r="471" spans="2:13" x14ac:dyDescent="0.4">
      <c r="B471">
        <v>768</v>
      </c>
      <c r="C471">
        <v>-1E-3</v>
      </c>
      <c r="D471">
        <v>768</v>
      </c>
      <c r="E471">
        <v>-1E-3</v>
      </c>
      <c r="F471">
        <v>768</v>
      </c>
      <c r="G471">
        <v>-1E-3</v>
      </c>
      <c r="H471">
        <v>768</v>
      </c>
      <c r="I471">
        <v>-1E-3</v>
      </c>
      <c r="J471">
        <v>768</v>
      </c>
      <c r="K471">
        <v>-1E-3</v>
      </c>
      <c r="L471">
        <v>768</v>
      </c>
      <c r="M471">
        <v>-1E-3</v>
      </c>
    </row>
    <row r="472" spans="2:13" x14ac:dyDescent="0.4">
      <c r="B472">
        <v>769</v>
      </c>
      <c r="C472">
        <v>-1E-3</v>
      </c>
      <c r="D472">
        <v>769</v>
      </c>
      <c r="E472">
        <v>-1E-3</v>
      </c>
      <c r="F472">
        <v>769</v>
      </c>
      <c r="G472">
        <v>-1E-3</v>
      </c>
      <c r="H472">
        <v>769</v>
      </c>
      <c r="I472">
        <v>-1E-3</v>
      </c>
      <c r="J472">
        <v>769</v>
      </c>
      <c r="K472">
        <v>-1E-3</v>
      </c>
      <c r="L472">
        <v>769</v>
      </c>
      <c r="M472">
        <v>-1E-3</v>
      </c>
    </row>
    <row r="473" spans="2:13" x14ac:dyDescent="0.4">
      <c r="B473">
        <v>770</v>
      </c>
      <c r="C473">
        <v>-1E-3</v>
      </c>
      <c r="D473">
        <v>770</v>
      </c>
      <c r="E473">
        <v>-1E-3</v>
      </c>
      <c r="F473">
        <v>770</v>
      </c>
      <c r="G473">
        <v>-1E-3</v>
      </c>
      <c r="H473">
        <v>770</v>
      </c>
      <c r="I473">
        <v>-1E-3</v>
      </c>
      <c r="J473">
        <v>770</v>
      </c>
      <c r="K473">
        <v>-1E-3</v>
      </c>
      <c r="L473">
        <v>770</v>
      </c>
      <c r="M473">
        <v>-1E-3</v>
      </c>
    </row>
    <row r="474" spans="2:13" x14ac:dyDescent="0.4">
      <c r="B474">
        <v>771</v>
      </c>
      <c r="C474">
        <v>-1E-3</v>
      </c>
      <c r="D474">
        <v>771</v>
      </c>
      <c r="E474">
        <v>-1E-3</v>
      </c>
      <c r="F474">
        <v>771</v>
      </c>
      <c r="G474">
        <v>-1E-3</v>
      </c>
      <c r="H474">
        <v>771</v>
      </c>
      <c r="I474">
        <v>-1E-3</v>
      </c>
      <c r="J474">
        <v>771</v>
      </c>
      <c r="K474">
        <v>-1E-3</v>
      </c>
      <c r="L474">
        <v>771</v>
      </c>
      <c r="M474">
        <v>-1E-3</v>
      </c>
    </row>
    <row r="475" spans="2:13" x14ac:dyDescent="0.4">
      <c r="B475">
        <v>772</v>
      </c>
      <c r="C475">
        <v>-1E-3</v>
      </c>
      <c r="D475">
        <v>772</v>
      </c>
      <c r="E475">
        <v>-1E-3</v>
      </c>
      <c r="F475">
        <v>772</v>
      </c>
      <c r="G475">
        <v>-1E-3</v>
      </c>
      <c r="H475">
        <v>772</v>
      </c>
      <c r="I475">
        <v>-1E-3</v>
      </c>
      <c r="J475">
        <v>772</v>
      </c>
      <c r="K475">
        <v>-1E-3</v>
      </c>
      <c r="L475">
        <v>772</v>
      </c>
      <c r="M475">
        <v>-1E-3</v>
      </c>
    </row>
    <row r="476" spans="2:13" x14ac:dyDescent="0.4">
      <c r="B476">
        <v>773</v>
      </c>
      <c r="C476">
        <v>-1E-3</v>
      </c>
      <c r="D476">
        <v>773</v>
      </c>
      <c r="E476">
        <v>-1E-3</v>
      </c>
      <c r="F476">
        <v>773</v>
      </c>
      <c r="G476">
        <v>-1E-3</v>
      </c>
      <c r="H476">
        <v>773</v>
      </c>
      <c r="I476">
        <v>-1E-3</v>
      </c>
      <c r="J476">
        <v>773</v>
      </c>
      <c r="K476">
        <v>-1E-3</v>
      </c>
      <c r="L476">
        <v>773</v>
      </c>
      <c r="M476">
        <v>-1E-3</v>
      </c>
    </row>
    <row r="477" spans="2:13" x14ac:dyDescent="0.4">
      <c r="B477">
        <v>774</v>
      </c>
      <c r="C477">
        <v>-1E-3</v>
      </c>
      <c r="D477">
        <v>774</v>
      </c>
      <c r="E477">
        <v>-1E-3</v>
      </c>
      <c r="F477">
        <v>774</v>
      </c>
      <c r="G477">
        <v>-1E-3</v>
      </c>
      <c r="H477">
        <v>774</v>
      </c>
      <c r="I477">
        <v>-1E-3</v>
      </c>
      <c r="J477">
        <v>774</v>
      </c>
      <c r="K477">
        <v>-1E-3</v>
      </c>
      <c r="L477">
        <v>774</v>
      </c>
      <c r="M477">
        <v>-1E-3</v>
      </c>
    </row>
    <row r="478" spans="2:13" x14ac:dyDescent="0.4">
      <c r="B478">
        <v>775</v>
      </c>
      <c r="C478">
        <v>-1E-3</v>
      </c>
      <c r="D478">
        <v>775</v>
      </c>
      <c r="E478">
        <v>-1E-3</v>
      </c>
      <c r="F478">
        <v>775</v>
      </c>
      <c r="G478">
        <v>-1E-3</v>
      </c>
      <c r="H478">
        <v>775</v>
      </c>
      <c r="I478">
        <v>-1E-3</v>
      </c>
      <c r="J478">
        <v>775</v>
      </c>
      <c r="K478">
        <v>-1E-3</v>
      </c>
      <c r="L478">
        <v>775</v>
      </c>
      <c r="M478">
        <v>-1E-3</v>
      </c>
    </row>
    <row r="479" spans="2:13" x14ac:dyDescent="0.4">
      <c r="B479">
        <v>776</v>
      </c>
      <c r="C479">
        <v>-1E-3</v>
      </c>
      <c r="D479">
        <v>776</v>
      </c>
      <c r="E479">
        <v>-1E-3</v>
      </c>
      <c r="F479">
        <v>776</v>
      </c>
      <c r="G479">
        <v>-1E-3</v>
      </c>
      <c r="H479">
        <v>776</v>
      </c>
      <c r="I479">
        <v>-1E-3</v>
      </c>
      <c r="J479">
        <v>776</v>
      </c>
      <c r="K479">
        <v>-1E-3</v>
      </c>
      <c r="L479">
        <v>776</v>
      </c>
      <c r="M479">
        <v>-1E-3</v>
      </c>
    </row>
    <row r="480" spans="2:13" x14ac:dyDescent="0.4">
      <c r="B480">
        <v>777</v>
      </c>
      <c r="C480">
        <v>-1E-3</v>
      </c>
      <c r="D480">
        <v>777</v>
      </c>
      <c r="E480">
        <v>-1E-3</v>
      </c>
      <c r="F480">
        <v>777</v>
      </c>
      <c r="G480">
        <v>-1E-3</v>
      </c>
      <c r="H480">
        <v>777</v>
      </c>
      <c r="I480">
        <v>-1E-3</v>
      </c>
      <c r="J480">
        <v>777</v>
      </c>
      <c r="K480">
        <v>-1E-3</v>
      </c>
      <c r="L480">
        <v>777</v>
      </c>
      <c r="M480">
        <v>-1E-3</v>
      </c>
    </row>
    <row r="481" spans="2:13" x14ac:dyDescent="0.4">
      <c r="B481">
        <v>778</v>
      </c>
      <c r="C481">
        <v>-1E-3</v>
      </c>
      <c r="D481">
        <v>778</v>
      </c>
      <c r="E481">
        <v>-1E-3</v>
      </c>
      <c r="F481">
        <v>778</v>
      </c>
      <c r="G481">
        <v>-1E-3</v>
      </c>
      <c r="H481">
        <v>778</v>
      </c>
      <c r="I481">
        <v>-1E-3</v>
      </c>
      <c r="J481">
        <v>778</v>
      </c>
      <c r="K481">
        <v>-1E-3</v>
      </c>
      <c r="L481">
        <v>778</v>
      </c>
      <c r="M481">
        <v>-1E-3</v>
      </c>
    </row>
    <row r="482" spans="2:13" x14ac:dyDescent="0.4">
      <c r="B482">
        <v>779</v>
      </c>
      <c r="C482">
        <v>-1E-3</v>
      </c>
      <c r="D482">
        <v>779</v>
      </c>
      <c r="E482">
        <v>-1E-3</v>
      </c>
      <c r="F482">
        <v>779</v>
      </c>
      <c r="G482">
        <v>-1E-3</v>
      </c>
      <c r="H482">
        <v>779</v>
      </c>
      <c r="I482">
        <v>-1E-3</v>
      </c>
      <c r="J482">
        <v>779</v>
      </c>
      <c r="K482">
        <v>-1E-3</v>
      </c>
      <c r="L482">
        <v>779</v>
      </c>
      <c r="M482">
        <v>-1E-3</v>
      </c>
    </row>
    <row r="483" spans="2:13" x14ac:dyDescent="0.4">
      <c r="B483">
        <v>780</v>
      </c>
      <c r="C483">
        <v>-1E-3</v>
      </c>
      <c r="D483">
        <v>780</v>
      </c>
      <c r="E483">
        <v>-1E-3</v>
      </c>
      <c r="F483">
        <v>780</v>
      </c>
      <c r="G483">
        <v>-1E-3</v>
      </c>
      <c r="H483">
        <v>780</v>
      </c>
      <c r="I483">
        <v>-1E-3</v>
      </c>
      <c r="J483">
        <v>780</v>
      </c>
      <c r="K483">
        <v>-1E-3</v>
      </c>
      <c r="L483">
        <v>780</v>
      </c>
      <c r="M483">
        <v>-1E-3</v>
      </c>
    </row>
    <row r="484" spans="2:13" x14ac:dyDescent="0.4">
      <c r="B484">
        <v>781</v>
      </c>
      <c r="C484">
        <v>-1E-3</v>
      </c>
      <c r="D484">
        <v>781</v>
      </c>
      <c r="E484">
        <v>-1E-3</v>
      </c>
      <c r="F484">
        <v>781</v>
      </c>
      <c r="G484">
        <v>-1E-3</v>
      </c>
      <c r="H484">
        <v>781</v>
      </c>
      <c r="I484">
        <v>-1E-3</v>
      </c>
      <c r="J484">
        <v>781</v>
      </c>
      <c r="K484">
        <v>-1E-3</v>
      </c>
      <c r="L484">
        <v>781</v>
      </c>
      <c r="M484">
        <v>-1E-3</v>
      </c>
    </row>
    <row r="485" spans="2:13" x14ac:dyDescent="0.4">
      <c r="B485">
        <v>782</v>
      </c>
      <c r="C485">
        <v>-1E-3</v>
      </c>
      <c r="D485">
        <v>782</v>
      </c>
      <c r="E485">
        <v>-1E-3</v>
      </c>
      <c r="F485">
        <v>782</v>
      </c>
      <c r="G485">
        <v>-1E-3</v>
      </c>
      <c r="H485">
        <v>782</v>
      </c>
      <c r="I485">
        <v>-1E-3</v>
      </c>
      <c r="J485">
        <v>782</v>
      </c>
      <c r="K485">
        <v>-1E-3</v>
      </c>
      <c r="L485">
        <v>782</v>
      </c>
      <c r="M485">
        <v>-1E-3</v>
      </c>
    </row>
    <row r="486" spans="2:13" x14ac:dyDescent="0.4">
      <c r="B486">
        <v>783</v>
      </c>
      <c r="C486">
        <v>-1E-3</v>
      </c>
      <c r="D486">
        <v>783</v>
      </c>
      <c r="E486">
        <v>-1E-3</v>
      </c>
      <c r="F486">
        <v>783</v>
      </c>
      <c r="G486">
        <v>-1E-3</v>
      </c>
      <c r="H486">
        <v>783</v>
      </c>
      <c r="I486">
        <v>-1E-3</v>
      </c>
      <c r="J486">
        <v>783</v>
      </c>
      <c r="K486">
        <v>-1E-3</v>
      </c>
      <c r="L486">
        <v>783</v>
      </c>
      <c r="M486">
        <v>-1E-3</v>
      </c>
    </row>
    <row r="487" spans="2:13" x14ac:dyDescent="0.4">
      <c r="B487">
        <v>784</v>
      </c>
      <c r="C487">
        <v>-1E-3</v>
      </c>
      <c r="D487">
        <v>784</v>
      </c>
      <c r="E487">
        <v>-1E-3</v>
      </c>
      <c r="F487">
        <v>784</v>
      </c>
      <c r="G487">
        <v>-1E-3</v>
      </c>
      <c r="H487">
        <v>784</v>
      </c>
      <c r="I487">
        <v>-1E-3</v>
      </c>
      <c r="J487">
        <v>784</v>
      </c>
      <c r="K487">
        <v>-1E-3</v>
      </c>
      <c r="L487">
        <v>784</v>
      </c>
      <c r="M487">
        <v>-1E-3</v>
      </c>
    </row>
    <row r="488" spans="2:13" x14ac:dyDescent="0.4">
      <c r="B488">
        <v>785</v>
      </c>
      <c r="C488">
        <v>-1E-3</v>
      </c>
      <c r="D488">
        <v>785</v>
      </c>
      <c r="E488">
        <v>-1E-3</v>
      </c>
      <c r="F488">
        <v>785</v>
      </c>
      <c r="G488">
        <v>-1E-3</v>
      </c>
      <c r="H488">
        <v>785</v>
      </c>
      <c r="I488">
        <v>-1E-3</v>
      </c>
      <c r="J488">
        <v>785</v>
      </c>
      <c r="K488">
        <v>-1E-3</v>
      </c>
      <c r="L488">
        <v>785</v>
      </c>
      <c r="M488">
        <v>-1E-3</v>
      </c>
    </row>
    <row r="489" spans="2:13" x14ac:dyDescent="0.4">
      <c r="B489">
        <v>786</v>
      </c>
      <c r="C489">
        <v>-1E-3</v>
      </c>
      <c r="D489">
        <v>786</v>
      </c>
      <c r="E489">
        <v>-1E-3</v>
      </c>
      <c r="F489">
        <v>786</v>
      </c>
      <c r="G489">
        <v>-1E-3</v>
      </c>
      <c r="H489">
        <v>786</v>
      </c>
      <c r="I489">
        <v>-1E-3</v>
      </c>
      <c r="J489">
        <v>786</v>
      </c>
      <c r="K489">
        <v>-1E-3</v>
      </c>
      <c r="L489">
        <v>786</v>
      </c>
      <c r="M489">
        <v>-1E-3</v>
      </c>
    </row>
    <row r="490" spans="2:13" x14ac:dyDescent="0.4">
      <c r="B490">
        <v>787</v>
      </c>
      <c r="C490">
        <v>-1E-3</v>
      </c>
      <c r="D490">
        <v>787</v>
      </c>
      <c r="E490">
        <v>-1E-3</v>
      </c>
      <c r="F490">
        <v>787</v>
      </c>
      <c r="G490">
        <v>-1E-3</v>
      </c>
      <c r="H490">
        <v>787</v>
      </c>
      <c r="I490">
        <v>-1E-3</v>
      </c>
      <c r="J490">
        <v>787</v>
      </c>
      <c r="K490">
        <v>-1E-3</v>
      </c>
      <c r="L490">
        <v>787</v>
      </c>
      <c r="M490">
        <v>-1E-3</v>
      </c>
    </row>
    <row r="491" spans="2:13" x14ac:dyDescent="0.4">
      <c r="B491">
        <v>788</v>
      </c>
      <c r="C491">
        <v>-1E-3</v>
      </c>
      <c r="D491">
        <v>788</v>
      </c>
      <c r="E491">
        <v>-1E-3</v>
      </c>
      <c r="F491">
        <v>788</v>
      </c>
      <c r="G491">
        <v>-1E-3</v>
      </c>
      <c r="H491">
        <v>788</v>
      </c>
      <c r="I491">
        <v>-1E-3</v>
      </c>
      <c r="J491">
        <v>788</v>
      </c>
      <c r="K491">
        <v>-1E-3</v>
      </c>
      <c r="L491">
        <v>788</v>
      </c>
      <c r="M491">
        <v>-1E-3</v>
      </c>
    </row>
    <row r="492" spans="2:13" x14ac:dyDescent="0.4">
      <c r="B492">
        <v>789</v>
      </c>
      <c r="C492">
        <v>-1E-3</v>
      </c>
      <c r="D492">
        <v>789</v>
      </c>
      <c r="E492">
        <v>-1E-3</v>
      </c>
      <c r="F492">
        <v>789</v>
      </c>
      <c r="G492">
        <v>-1E-3</v>
      </c>
      <c r="H492">
        <v>789</v>
      </c>
      <c r="I492">
        <v>-1E-3</v>
      </c>
      <c r="J492">
        <v>789</v>
      </c>
      <c r="K492">
        <v>-1E-3</v>
      </c>
      <c r="L492">
        <v>789</v>
      </c>
      <c r="M492">
        <v>-1E-3</v>
      </c>
    </row>
    <row r="493" spans="2:13" x14ac:dyDescent="0.4">
      <c r="B493">
        <v>790</v>
      </c>
      <c r="C493">
        <v>-1E-3</v>
      </c>
      <c r="D493">
        <v>790</v>
      </c>
      <c r="E493">
        <v>-1E-3</v>
      </c>
      <c r="F493">
        <v>790</v>
      </c>
      <c r="G493">
        <v>-1E-3</v>
      </c>
      <c r="H493">
        <v>790</v>
      </c>
      <c r="I493">
        <v>-1E-3</v>
      </c>
      <c r="J493">
        <v>790</v>
      </c>
      <c r="K493">
        <v>-1E-3</v>
      </c>
      <c r="L493">
        <v>790</v>
      </c>
      <c r="M493">
        <v>-1E-3</v>
      </c>
    </row>
    <row r="494" spans="2:13" x14ac:dyDescent="0.4">
      <c r="B494">
        <v>791</v>
      </c>
      <c r="C494">
        <v>-1E-3</v>
      </c>
      <c r="D494">
        <v>791</v>
      </c>
      <c r="E494">
        <v>-1E-3</v>
      </c>
      <c r="F494">
        <v>791</v>
      </c>
      <c r="G494">
        <v>-1E-3</v>
      </c>
      <c r="H494">
        <v>791</v>
      </c>
      <c r="I494">
        <v>-1E-3</v>
      </c>
      <c r="J494">
        <v>791</v>
      </c>
      <c r="K494">
        <v>-1E-3</v>
      </c>
      <c r="L494">
        <v>791</v>
      </c>
      <c r="M494">
        <v>-1E-3</v>
      </c>
    </row>
    <row r="495" spans="2:13" x14ac:dyDescent="0.4">
      <c r="B495">
        <v>792</v>
      </c>
      <c r="C495">
        <v>-1E-3</v>
      </c>
      <c r="D495">
        <v>792</v>
      </c>
      <c r="E495">
        <v>-1E-3</v>
      </c>
      <c r="F495">
        <v>792</v>
      </c>
      <c r="G495">
        <v>-1E-3</v>
      </c>
      <c r="H495">
        <v>792</v>
      </c>
      <c r="I495">
        <v>-1E-3</v>
      </c>
      <c r="J495">
        <v>792</v>
      </c>
      <c r="K495">
        <v>-1E-3</v>
      </c>
      <c r="L495">
        <v>792</v>
      </c>
      <c r="M495">
        <v>-1E-3</v>
      </c>
    </row>
    <row r="496" spans="2:13" x14ac:dyDescent="0.4">
      <c r="B496">
        <v>793</v>
      </c>
      <c r="C496">
        <v>-1E-3</v>
      </c>
      <c r="D496">
        <v>793</v>
      </c>
      <c r="E496">
        <v>-1E-3</v>
      </c>
      <c r="F496">
        <v>793</v>
      </c>
      <c r="G496">
        <v>-1E-3</v>
      </c>
      <c r="H496">
        <v>793</v>
      </c>
      <c r="I496">
        <v>-1E-3</v>
      </c>
      <c r="J496">
        <v>793</v>
      </c>
      <c r="K496">
        <v>-1E-3</v>
      </c>
      <c r="L496">
        <v>793</v>
      </c>
      <c r="M496">
        <v>-1E-3</v>
      </c>
    </row>
    <row r="497" spans="2:13" x14ac:dyDescent="0.4">
      <c r="B497">
        <v>794</v>
      </c>
      <c r="C497">
        <v>-1E-3</v>
      </c>
      <c r="D497">
        <v>794</v>
      </c>
      <c r="E497">
        <v>-1E-3</v>
      </c>
      <c r="F497">
        <v>794</v>
      </c>
      <c r="G497">
        <v>-1E-3</v>
      </c>
      <c r="H497">
        <v>794</v>
      </c>
      <c r="I497">
        <v>-1E-3</v>
      </c>
      <c r="J497">
        <v>794</v>
      </c>
      <c r="K497">
        <v>-1E-3</v>
      </c>
      <c r="L497">
        <v>794</v>
      </c>
      <c r="M497">
        <v>-1E-3</v>
      </c>
    </row>
    <row r="498" spans="2:13" x14ac:dyDescent="0.4">
      <c r="B498">
        <v>795</v>
      </c>
      <c r="C498">
        <v>-1E-3</v>
      </c>
      <c r="D498">
        <v>795</v>
      </c>
      <c r="E498">
        <v>-1E-3</v>
      </c>
      <c r="F498">
        <v>795</v>
      </c>
      <c r="G498">
        <v>-1E-3</v>
      </c>
      <c r="H498">
        <v>795</v>
      </c>
      <c r="I498">
        <v>-1E-3</v>
      </c>
      <c r="J498">
        <v>795</v>
      </c>
      <c r="K498">
        <v>-1E-3</v>
      </c>
      <c r="L498">
        <v>795</v>
      </c>
      <c r="M498">
        <v>-1E-3</v>
      </c>
    </row>
    <row r="499" spans="2:13" x14ac:dyDescent="0.4">
      <c r="B499">
        <v>796</v>
      </c>
      <c r="C499">
        <v>-1E-3</v>
      </c>
      <c r="D499">
        <v>796</v>
      </c>
      <c r="E499">
        <v>-1E-3</v>
      </c>
      <c r="F499">
        <v>796</v>
      </c>
      <c r="G499">
        <v>-1E-3</v>
      </c>
      <c r="H499">
        <v>796</v>
      </c>
      <c r="I499">
        <v>-1E-3</v>
      </c>
      <c r="J499">
        <v>796</v>
      </c>
      <c r="K499">
        <v>-1E-3</v>
      </c>
      <c r="L499">
        <v>796</v>
      </c>
      <c r="M499">
        <v>-1E-3</v>
      </c>
    </row>
    <row r="500" spans="2:13" x14ac:dyDescent="0.4">
      <c r="B500">
        <v>797</v>
      </c>
      <c r="C500">
        <v>-1E-3</v>
      </c>
      <c r="D500">
        <v>797</v>
      </c>
      <c r="E500">
        <v>-1E-3</v>
      </c>
      <c r="F500">
        <v>797</v>
      </c>
      <c r="G500">
        <v>-1E-3</v>
      </c>
      <c r="H500">
        <v>797</v>
      </c>
      <c r="I500">
        <v>-1E-3</v>
      </c>
      <c r="J500">
        <v>797</v>
      </c>
      <c r="K500">
        <v>-1E-3</v>
      </c>
      <c r="L500">
        <v>797</v>
      </c>
      <c r="M500">
        <v>-1E-3</v>
      </c>
    </row>
    <row r="501" spans="2:13" x14ac:dyDescent="0.4">
      <c r="B501">
        <v>798</v>
      </c>
      <c r="C501">
        <v>-1E-3</v>
      </c>
      <c r="D501">
        <v>798</v>
      </c>
      <c r="E501">
        <v>-1E-3</v>
      </c>
      <c r="F501">
        <v>798</v>
      </c>
      <c r="G501">
        <v>-1E-3</v>
      </c>
      <c r="H501">
        <v>798</v>
      </c>
      <c r="I501">
        <v>-1E-3</v>
      </c>
      <c r="J501">
        <v>798</v>
      </c>
      <c r="K501">
        <v>-1E-3</v>
      </c>
      <c r="L501">
        <v>798</v>
      </c>
      <c r="M501">
        <v>-1E-3</v>
      </c>
    </row>
    <row r="502" spans="2:13" x14ac:dyDescent="0.4">
      <c r="B502">
        <v>799</v>
      </c>
      <c r="C502">
        <v>-1E-3</v>
      </c>
      <c r="D502">
        <v>799</v>
      </c>
      <c r="E502">
        <v>-1E-3</v>
      </c>
      <c r="F502">
        <v>799</v>
      </c>
      <c r="G502">
        <v>-1E-3</v>
      </c>
      <c r="H502">
        <v>799</v>
      </c>
      <c r="I502">
        <v>-1E-3</v>
      </c>
      <c r="J502">
        <v>799</v>
      </c>
      <c r="K502">
        <v>-1E-3</v>
      </c>
      <c r="L502">
        <v>799</v>
      </c>
      <c r="M502">
        <v>-1E-3</v>
      </c>
    </row>
    <row r="503" spans="2:13" x14ac:dyDescent="0.4">
      <c r="B503">
        <v>800</v>
      </c>
      <c r="C503">
        <v>-1E-3</v>
      </c>
      <c r="D503">
        <v>800</v>
      </c>
      <c r="E503">
        <v>-1E-3</v>
      </c>
      <c r="F503">
        <v>800</v>
      </c>
      <c r="G503">
        <v>-1E-3</v>
      </c>
      <c r="H503">
        <v>800</v>
      </c>
      <c r="I503">
        <v>-1E-3</v>
      </c>
      <c r="J503">
        <v>800</v>
      </c>
      <c r="K503">
        <v>-1E-3</v>
      </c>
      <c r="L503">
        <v>800</v>
      </c>
      <c r="M503">
        <v>-1E-3</v>
      </c>
    </row>
    <row r="504" spans="2:13" x14ac:dyDescent="0.4">
      <c r="B504">
        <v>801</v>
      </c>
      <c r="C504">
        <v>-1E-3</v>
      </c>
      <c r="D504">
        <v>801</v>
      </c>
      <c r="E504">
        <v>-1E-3</v>
      </c>
      <c r="F504">
        <v>801</v>
      </c>
      <c r="G504">
        <v>-1E-3</v>
      </c>
      <c r="H504">
        <v>801</v>
      </c>
      <c r="I504">
        <v>-1E-3</v>
      </c>
      <c r="J504">
        <v>801</v>
      </c>
      <c r="K504">
        <v>-1E-3</v>
      </c>
      <c r="L504">
        <v>801</v>
      </c>
      <c r="M504">
        <v>-1E-3</v>
      </c>
    </row>
    <row r="505" spans="2:13" x14ac:dyDescent="0.4">
      <c r="B505">
        <v>802</v>
      </c>
      <c r="C505">
        <v>-1E-3</v>
      </c>
      <c r="D505">
        <v>802</v>
      </c>
      <c r="E505">
        <v>-1E-3</v>
      </c>
      <c r="F505">
        <v>802</v>
      </c>
      <c r="G505">
        <v>-1E-3</v>
      </c>
      <c r="H505">
        <v>802</v>
      </c>
      <c r="I505">
        <v>-1E-3</v>
      </c>
      <c r="J505">
        <v>802</v>
      </c>
      <c r="K505">
        <v>-1E-3</v>
      </c>
      <c r="L505">
        <v>802</v>
      </c>
      <c r="M505">
        <v>-1E-3</v>
      </c>
    </row>
    <row r="506" spans="2:13" x14ac:dyDescent="0.4">
      <c r="B506">
        <v>803</v>
      </c>
      <c r="C506">
        <v>-1E-3</v>
      </c>
      <c r="D506">
        <v>803</v>
      </c>
      <c r="E506">
        <v>-1E-3</v>
      </c>
      <c r="F506">
        <v>803</v>
      </c>
      <c r="G506">
        <v>-1E-3</v>
      </c>
      <c r="H506">
        <v>803</v>
      </c>
      <c r="I506">
        <v>-1E-3</v>
      </c>
      <c r="J506">
        <v>803</v>
      </c>
      <c r="K506">
        <v>-1E-3</v>
      </c>
      <c r="L506">
        <v>803</v>
      </c>
      <c r="M506">
        <v>-1E-3</v>
      </c>
    </row>
    <row r="507" spans="2:13" x14ac:dyDescent="0.4">
      <c r="B507">
        <v>804</v>
      </c>
      <c r="C507">
        <v>-1E-3</v>
      </c>
      <c r="D507">
        <v>804</v>
      </c>
      <c r="E507">
        <v>-1E-3</v>
      </c>
      <c r="F507">
        <v>804</v>
      </c>
      <c r="G507">
        <v>-1E-3</v>
      </c>
      <c r="H507">
        <v>804</v>
      </c>
      <c r="I507">
        <v>-1E-3</v>
      </c>
      <c r="J507">
        <v>804</v>
      </c>
      <c r="K507">
        <v>-1E-3</v>
      </c>
      <c r="L507">
        <v>804</v>
      </c>
      <c r="M507">
        <v>-1E-3</v>
      </c>
    </row>
    <row r="508" spans="2:13" x14ac:dyDescent="0.4">
      <c r="B508">
        <v>805</v>
      </c>
      <c r="C508">
        <v>-1E-3</v>
      </c>
      <c r="D508">
        <v>805</v>
      </c>
      <c r="E508">
        <v>-1E-3</v>
      </c>
      <c r="F508">
        <v>805</v>
      </c>
      <c r="G508">
        <v>-1E-3</v>
      </c>
      <c r="H508">
        <v>805</v>
      </c>
      <c r="I508">
        <v>-1E-3</v>
      </c>
      <c r="J508">
        <v>805</v>
      </c>
      <c r="K508">
        <v>-1E-3</v>
      </c>
      <c r="L508">
        <v>805</v>
      </c>
      <c r="M508">
        <v>-1E-3</v>
      </c>
    </row>
    <row r="509" spans="2:13" x14ac:dyDescent="0.4">
      <c r="B509">
        <v>806</v>
      </c>
      <c r="C509">
        <v>-1E-3</v>
      </c>
      <c r="D509">
        <v>806</v>
      </c>
      <c r="E509">
        <v>-1E-3</v>
      </c>
      <c r="F509">
        <v>806</v>
      </c>
      <c r="G509">
        <v>-1E-3</v>
      </c>
      <c r="H509">
        <v>806</v>
      </c>
      <c r="I509">
        <v>-1E-3</v>
      </c>
      <c r="J509">
        <v>806</v>
      </c>
      <c r="K509">
        <v>-1E-3</v>
      </c>
      <c r="L509">
        <v>806</v>
      </c>
      <c r="M509">
        <v>-1E-3</v>
      </c>
    </row>
    <row r="510" spans="2:13" x14ac:dyDescent="0.4">
      <c r="B510">
        <v>807</v>
      </c>
      <c r="C510">
        <v>-1E-3</v>
      </c>
      <c r="D510">
        <v>807</v>
      </c>
      <c r="E510">
        <v>-1E-3</v>
      </c>
      <c r="F510">
        <v>807</v>
      </c>
      <c r="G510">
        <v>-1E-3</v>
      </c>
      <c r="H510">
        <v>807</v>
      </c>
      <c r="I510">
        <v>-1E-3</v>
      </c>
      <c r="J510">
        <v>807</v>
      </c>
      <c r="K510">
        <v>-1E-3</v>
      </c>
      <c r="L510">
        <v>807</v>
      </c>
      <c r="M510">
        <v>-1E-3</v>
      </c>
    </row>
    <row r="511" spans="2:13" x14ac:dyDescent="0.4">
      <c r="B511">
        <v>808</v>
      </c>
      <c r="C511">
        <v>-1E-3</v>
      </c>
      <c r="D511">
        <v>808</v>
      </c>
      <c r="E511">
        <v>-1E-3</v>
      </c>
      <c r="F511">
        <v>808</v>
      </c>
      <c r="G511">
        <v>-1E-3</v>
      </c>
      <c r="H511">
        <v>808</v>
      </c>
      <c r="I511">
        <v>-1E-3</v>
      </c>
      <c r="J511">
        <v>808</v>
      </c>
      <c r="K511">
        <v>-1E-3</v>
      </c>
      <c r="L511">
        <v>808</v>
      </c>
      <c r="M511">
        <v>-1E-3</v>
      </c>
    </row>
    <row r="512" spans="2:13" x14ac:dyDescent="0.4">
      <c r="B512">
        <v>809</v>
      </c>
      <c r="C512">
        <v>-1E-3</v>
      </c>
      <c r="D512">
        <v>809</v>
      </c>
      <c r="E512">
        <v>-1E-3</v>
      </c>
      <c r="F512">
        <v>809</v>
      </c>
      <c r="G512">
        <v>-1E-3</v>
      </c>
      <c r="H512">
        <v>809</v>
      </c>
      <c r="I512">
        <v>-1E-3</v>
      </c>
      <c r="J512">
        <v>809</v>
      </c>
      <c r="K512">
        <v>-1E-3</v>
      </c>
      <c r="L512">
        <v>809</v>
      </c>
      <c r="M512">
        <v>-1E-3</v>
      </c>
    </row>
    <row r="513" spans="2:13" x14ac:dyDescent="0.4">
      <c r="B513">
        <v>810</v>
      </c>
      <c r="C513">
        <v>-1E-3</v>
      </c>
      <c r="D513">
        <v>810</v>
      </c>
      <c r="E513">
        <v>-1E-3</v>
      </c>
      <c r="F513">
        <v>810</v>
      </c>
      <c r="G513">
        <v>-1E-3</v>
      </c>
      <c r="H513">
        <v>810</v>
      </c>
      <c r="I513">
        <v>-1E-3</v>
      </c>
      <c r="J513">
        <v>810</v>
      </c>
      <c r="K513">
        <v>-1E-3</v>
      </c>
      <c r="L513">
        <v>810</v>
      </c>
      <c r="M513">
        <v>-1E-3</v>
      </c>
    </row>
    <row r="514" spans="2:13" x14ac:dyDescent="0.4">
      <c r="B514">
        <v>811</v>
      </c>
      <c r="C514">
        <v>-1E-3</v>
      </c>
      <c r="D514">
        <v>811</v>
      </c>
      <c r="E514">
        <v>-1E-3</v>
      </c>
      <c r="F514">
        <v>811</v>
      </c>
      <c r="G514">
        <v>-1E-3</v>
      </c>
      <c r="H514">
        <v>811</v>
      </c>
      <c r="I514">
        <v>-1E-3</v>
      </c>
      <c r="J514">
        <v>811</v>
      </c>
      <c r="K514">
        <v>-1E-3</v>
      </c>
      <c r="L514">
        <v>811</v>
      </c>
      <c r="M514">
        <v>-1E-3</v>
      </c>
    </row>
    <row r="515" spans="2:13" x14ac:dyDescent="0.4">
      <c r="B515">
        <v>812</v>
      </c>
      <c r="C515">
        <v>-1E-3</v>
      </c>
      <c r="D515">
        <v>812</v>
      </c>
      <c r="E515">
        <v>-1E-3</v>
      </c>
      <c r="F515">
        <v>812</v>
      </c>
      <c r="G515">
        <v>-1E-3</v>
      </c>
      <c r="H515">
        <v>812</v>
      </c>
      <c r="I515">
        <v>-1E-3</v>
      </c>
      <c r="J515">
        <v>812</v>
      </c>
      <c r="K515">
        <v>-1E-3</v>
      </c>
      <c r="L515">
        <v>812</v>
      </c>
      <c r="M515">
        <v>-1E-3</v>
      </c>
    </row>
    <row r="516" spans="2:13" x14ac:dyDescent="0.4">
      <c r="B516">
        <v>813</v>
      </c>
      <c r="C516">
        <v>-1E-3</v>
      </c>
      <c r="D516">
        <v>813</v>
      </c>
      <c r="E516">
        <v>-1E-3</v>
      </c>
      <c r="F516">
        <v>813</v>
      </c>
      <c r="G516">
        <v>-1E-3</v>
      </c>
      <c r="H516">
        <v>813</v>
      </c>
      <c r="I516">
        <v>-1E-3</v>
      </c>
      <c r="J516">
        <v>813</v>
      </c>
      <c r="K516">
        <v>-1E-3</v>
      </c>
      <c r="L516">
        <v>813</v>
      </c>
      <c r="M516">
        <v>-1E-3</v>
      </c>
    </row>
    <row r="517" spans="2:13" x14ac:dyDescent="0.4">
      <c r="B517">
        <v>814</v>
      </c>
      <c r="C517">
        <v>-1E-3</v>
      </c>
      <c r="D517">
        <v>814</v>
      </c>
      <c r="E517">
        <v>-1E-3</v>
      </c>
      <c r="F517">
        <v>814</v>
      </c>
      <c r="G517">
        <v>-1E-3</v>
      </c>
      <c r="H517">
        <v>814</v>
      </c>
      <c r="I517">
        <v>-1E-3</v>
      </c>
      <c r="J517">
        <v>814</v>
      </c>
      <c r="K517">
        <v>-1E-3</v>
      </c>
      <c r="L517">
        <v>814</v>
      </c>
      <c r="M517">
        <v>-1E-3</v>
      </c>
    </row>
    <row r="518" spans="2:13" x14ac:dyDescent="0.4">
      <c r="B518">
        <v>815</v>
      </c>
      <c r="C518">
        <v>-1E-3</v>
      </c>
      <c r="D518">
        <v>815</v>
      </c>
      <c r="E518">
        <v>-1E-3</v>
      </c>
      <c r="F518">
        <v>815</v>
      </c>
      <c r="G518">
        <v>-1E-3</v>
      </c>
      <c r="H518">
        <v>815</v>
      </c>
      <c r="I518">
        <v>-1E-3</v>
      </c>
      <c r="J518">
        <v>815</v>
      </c>
      <c r="K518">
        <v>-1E-3</v>
      </c>
      <c r="L518">
        <v>815</v>
      </c>
      <c r="M518">
        <v>-1E-3</v>
      </c>
    </row>
    <row r="519" spans="2:13" x14ac:dyDescent="0.4">
      <c r="B519">
        <v>816</v>
      </c>
      <c r="C519">
        <v>-1E-3</v>
      </c>
      <c r="D519">
        <v>816</v>
      </c>
      <c r="E519">
        <v>-1E-3</v>
      </c>
      <c r="F519">
        <v>816</v>
      </c>
      <c r="G519">
        <v>-1E-3</v>
      </c>
      <c r="H519">
        <v>816</v>
      </c>
      <c r="I519">
        <v>-1E-3</v>
      </c>
      <c r="J519">
        <v>816</v>
      </c>
      <c r="K519">
        <v>-1E-3</v>
      </c>
      <c r="L519">
        <v>816</v>
      </c>
      <c r="M519">
        <v>-1E-3</v>
      </c>
    </row>
    <row r="520" spans="2:13" x14ac:dyDescent="0.4">
      <c r="B520">
        <v>817</v>
      </c>
      <c r="C520">
        <v>-1E-3</v>
      </c>
      <c r="D520">
        <v>817</v>
      </c>
      <c r="E520">
        <v>-1E-3</v>
      </c>
      <c r="F520">
        <v>817</v>
      </c>
      <c r="G520">
        <v>-1E-3</v>
      </c>
      <c r="H520">
        <v>817</v>
      </c>
      <c r="I520">
        <v>-1E-3</v>
      </c>
      <c r="J520">
        <v>817</v>
      </c>
      <c r="K520">
        <v>-1E-3</v>
      </c>
      <c r="L520">
        <v>817</v>
      </c>
      <c r="M520">
        <v>-1E-3</v>
      </c>
    </row>
    <row r="521" spans="2:13" x14ac:dyDescent="0.4">
      <c r="B521">
        <v>818</v>
      </c>
      <c r="C521">
        <v>-1E-3</v>
      </c>
      <c r="D521">
        <v>818</v>
      </c>
      <c r="E521">
        <v>-1E-3</v>
      </c>
      <c r="F521">
        <v>818</v>
      </c>
      <c r="G521">
        <v>-1E-3</v>
      </c>
      <c r="H521">
        <v>818</v>
      </c>
      <c r="I521">
        <v>-1E-3</v>
      </c>
      <c r="J521">
        <v>818</v>
      </c>
      <c r="K521">
        <v>-1E-3</v>
      </c>
      <c r="L521">
        <v>818</v>
      </c>
      <c r="M521">
        <v>-1E-3</v>
      </c>
    </row>
    <row r="522" spans="2:13" x14ac:dyDescent="0.4">
      <c r="B522">
        <v>819</v>
      </c>
      <c r="C522">
        <v>-1E-3</v>
      </c>
      <c r="D522">
        <v>819</v>
      </c>
      <c r="E522">
        <v>-1E-3</v>
      </c>
      <c r="F522">
        <v>819</v>
      </c>
      <c r="G522">
        <v>-1E-3</v>
      </c>
      <c r="H522">
        <v>819</v>
      </c>
      <c r="I522">
        <v>-1E-3</v>
      </c>
      <c r="J522">
        <v>819</v>
      </c>
      <c r="K522">
        <v>-1E-3</v>
      </c>
      <c r="L522">
        <v>819</v>
      </c>
      <c r="M522">
        <v>-1E-3</v>
      </c>
    </row>
    <row r="523" spans="2:13" x14ac:dyDescent="0.4">
      <c r="B523">
        <v>820</v>
      </c>
      <c r="C523">
        <v>-1E-3</v>
      </c>
      <c r="D523">
        <v>820</v>
      </c>
      <c r="E523">
        <v>-1E-3</v>
      </c>
      <c r="F523">
        <v>820</v>
      </c>
      <c r="G523">
        <v>-1E-3</v>
      </c>
      <c r="H523">
        <v>820</v>
      </c>
      <c r="I523">
        <v>-1E-3</v>
      </c>
      <c r="J523">
        <v>820</v>
      </c>
      <c r="K523">
        <v>-1E-3</v>
      </c>
      <c r="L523">
        <v>820</v>
      </c>
      <c r="M523">
        <v>-1E-3</v>
      </c>
    </row>
    <row r="524" spans="2:13" x14ac:dyDescent="0.4">
      <c r="B524">
        <v>821</v>
      </c>
      <c r="C524">
        <v>-1E-3</v>
      </c>
      <c r="D524">
        <v>821</v>
      </c>
      <c r="E524">
        <v>-1E-3</v>
      </c>
      <c r="F524">
        <v>821</v>
      </c>
      <c r="G524">
        <v>-1E-3</v>
      </c>
      <c r="H524">
        <v>821</v>
      </c>
      <c r="I524">
        <v>-1E-3</v>
      </c>
      <c r="J524">
        <v>821</v>
      </c>
      <c r="K524">
        <v>-1E-3</v>
      </c>
      <c r="L524">
        <v>821</v>
      </c>
      <c r="M524">
        <v>-1E-3</v>
      </c>
    </row>
    <row r="525" spans="2:13" x14ac:dyDescent="0.4">
      <c r="B525">
        <v>822</v>
      </c>
      <c r="C525">
        <v>-1E-3</v>
      </c>
      <c r="D525">
        <v>822</v>
      </c>
      <c r="E525">
        <v>-1E-3</v>
      </c>
      <c r="F525">
        <v>822</v>
      </c>
      <c r="G525">
        <v>-1E-3</v>
      </c>
      <c r="H525">
        <v>822</v>
      </c>
      <c r="I525">
        <v>-1E-3</v>
      </c>
      <c r="J525">
        <v>822</v>
      </c>
      <c r="K525">
        <v>-1E-3</v>
      </c>
      <c r="L525">
        <v>822</v>
      </c>
      <c r="M525">
        <v>-1E-3</v>
      </c>
    </row>
    <row r="526" spans="2:13" x14ac:dyDescent="0.4">
      <c r="B526">
        <v>823</v>
      </c>
      <c r="C526">
        <v>-1E-3</v>
      </c>
      <c r="D526">
        <v>823</v>
      </c>
      <c r="E526">
        <v>-1E-3</v>
      </c>
      <c r="F526">
        <v>823</v>
      </c>
      <c r="G526">
        <v>-1E-3</v>
      </c>
      <c r="H526">
        <v>823</v>
      </c>
      <c r="I526">
        <v>-1E-3</v>
      </c>
      <c r="J526">
        <v>823</v>
      </c>
      <c r="K526">
        <v>-1E-3</v>
      </c>
      <c r="L526">
        <v>823</v>
      </c>
      <c r="M526">
        <v>-1E-3</v>
      </c>
    </row>
    <row r="527" spans="2:13" x14ac:dyDescent="0.4">
      <c r="B527">
        <v>824</v>
      </c>
      <c r="C527">
        <v>-1E-3</v>
      </c>
      <c r="D527">
        <v>824</v>
      </c>
      <c r="E527">
        <v>-1E-3</v>
      </c>
      <c r="F527">
        <v>824</v>
      </c>
      <c r="G527">
        <v>-1E-3</v>
      </c>
      <c r="H527">
        <v>824</v>
      </c>
      <c r="I527">
        <v>-1E-3</v>
      </c>
      <c r="J527">
        <v>824</v>
      </c>
      <c r="K527">
        <v>-1E-3</v>
      </c>
      <c r="L527">
        <v>824</v>
      </c>
      <c r="M527">
        <v>-1E-3</v>
      </c>
    </row>
    <row r="528" spans="2:13" x14ac:dyDescent="0.4">
      <c r="B528">
        <v>825</v>
      </c>
      <c r="C528">
        <v>-1E-3</v>
      </c>
      <c r="D528">
        <v>825</v>
      </c>
      <c r="E528">
        <v>-1E-3</v>
      </c>
      <c r="F528">
        <v>825</v>
      </c>
      <c r="G528">
        <v>-1E-3</v>
      </c>
      <c r="H528">
        <v>825</v>
      </c>
      <c r="I528">
        <v>-1E-3</v>
      </c>
      <c r="J528">
        <v>825</v>
      </c>
      <c r="K528">
        <v>-1E-3</v>
      </c>
      <c r="L528">
        <v>825</v>
      </c>
      <c r="M528">
        <v>-1E-3</v>
      </c>
    </row>
    <row r="529" spans="2:13" x14ac:dyDescent="0.4">
      <c r="B529">
        <v>826</v>
      </c>
      <c r="C529">
        <v>-1E-3</v>
      </c>
      <c r="D529">
        <v>826</v>
      </c>
      <c r="E529">
        <v>-1E-3</v>
      </c>
      <c r="F529">
        <v>826</v>
      </c>
      <c r="G529">
        <v>-1E-3</v>
      </c>
      <c r="H529">
        <v>826</v>
      </c>
      <c r="I529">
        <v>-1E-3</v>
      </c>
      <c r="J529">
        <v>826</v>
      </c>
      <c r="K529">
        <v>-1E-3</v>
      </c>
      <c r="L529">
        <v>826</v>
      </c>
      <c r="M529">
        <v>-1E-3</v>
      </c>
    </row>
    <row r="530" spans="2:13" x14ac:dyDescent="0.4">
      <c r="B530">
        <v>827</v>
      </c>
      <c r="C530">
        <v>-1E-3</v>
      </c>
      <c r="D530">
        <v>827</v>
      </c>
      <c r="E530">
        <v>-1E-3</v>
      </c>
      <c r="F530">
        <v>827</v>
      </c>
      <c r="G530">
        <v>-1E-3</v>
      </c>
      <c r="H530">
        <v>827</v>
      </c>
      <c r="I530">
        <v>-1E-3</v>
      </c>
      <c r="J530">
        <v>827</v>
      </c>
      <c r="K530">
        <v>-1E-3</v>
      </c>
      <c r="L530">
        <v>827</v>
      </c>
      <c r="M530">
        <v>-1E-3</v>
      </c>
    </row>
    <row r="531" spans="2:13" x14ac:dyDescent="0.4">
      <c r="B531">
        <v>828</v>
      </c>
      <c r="C531">
        <v>-1E-3</v>
      </c>
      <c r="D531">
        <v>828</v>
      </c>
      <c r="E531">
        <v>-1E-3</v>
      </c>
      <c r="F531">
        <v>828</v>
      </c>
      <c r="G531">
        <v>-1E-3</v>
      </c>
      <c r="H531">
        <v>828</v>
      </c>
      <c r="I531">
        <v>-1E-3</v>
      </c>
      <c r="J531">
        <v>828</v>
      </c>
      <c r="K531">
        <v>-1E-3</v>
      </c>
      <c r="L531">
        <v>828</v>
      </c>
      <c r="M531">
        <v>-1E-3</v>
      </c>
    </row>
    <row r="532" spans="2:13" x14ac:dyDescent="0.4">
      <c r="B532">
        <v>829</v>
      </c>
      <c r="C532">
        <v>-1E-3</v>
      </c>
      <c r="D532">
        <v>829</v>
      </c>
      <c r="E532">
        <v>-1E-3</v>
      </c>
      <c r="F532">
        <v>829</v>
      </c>
      <c r="G532">
        <v>-1E-3</v>
      </c>
      <c r="H532">
        <v>829</v>
      </c>
      <c r="I532">
        <v>-1E-3</v>
      </c>
      <c r="J532">
        <v>829</v>
      </c>
      <c r="K532">
        <v>-1E-3</v>
      </c>
      <c r="L532">
        <v>829</v>
      </c>
      <c r="M532">
        <v>-1E-3</v>
      </c>
    </row>
    <row r="533" spans="2:13" x14ac:dyDescent="0.4">
      <c r="B533">
        <v>830</v>
      </c>
      <c r="C533">
        <v>-1E-3</v>
      </c>
      <c r="D533">
        <v>830</v>
      </c>
      <c r="E533">
        <v>-1E-3</v>
      </c>
      <c r="F533">
        <v>830</v>
      </c>
      <c r="G533">
        <v>-1E-3</v>
      </c>
      <c r="H533">
        <v>830</v>
      </c>
      <c r="I533">
        <v>-1E-3</v>
      </c>
      <c r="J533">
        <v>830</v>
      </c>
      <c r="K533">
        <v>-1E-3</v>
      </c>
      <c r="L533">
        <v>830</v>
      </c>
      <c r="M533">
        <v>-1E-3</v>
      </c>
    </row>
    <row r="534" spans="2:13" x14ac:dyDescent="0.4">
      <c r="B534">
        <v>831</v>
      </c>
      <c r="C534">
        <v>-1E-3</v>
      </c>
      <c r="D534">
        <v>831</v>
      </c>
      <c r="E534">
        <v>-1E-3</v>
      </c>
      <c r="F534">
        <v>831</v>
      </c>
      <c r="G534">
        <v>-1E-3</v>
      </c>
      <c r="H534">
        <v>831</v>
      </c>
      <c r="I534">
        <v>-1E-3</v>
      </c>
      <c r="J534">
        <v>831</v>
      </c>
      <c r="K534">
        <v>-1E-3</v>
      </c>
      <c r="L534">
        <v>831</v>
      </c>
      <c r="M534">
        <v>-1E-3</v>
      </c>
    </row>
    <row r="535" spans="2:13" x14ac:dyDescent="0.4">
      <c r="B535">
        <v>832</v>
      </c>
      <c r="C535">
        <v>-1E-3</v>
      </c>
      <c r="D535">
        <v>832</v>
      </c>
      <c r="E535">
        <v>-1E-3</v>
      </c>
      <c r="F535">
        <v>832</v>
      </c>
      <c r="G535">
        <v>-1E-3</v>
      </c>
      <c r="H535">
        <v>832</v>
      </c>
      <c r="I535">
        <v>-1E-3</v>
      </c>
      <c r="J535">
        <v>832</v>
      </c>
      <c r="K535">
        <v>-1E-3</v>
      </c>
      <c r="L535">
        <v>832</v>
      </c>
      <c r="M535">
        <v>-1E-3</v>
      </c>
    </row>
    <row r="536" spans="2:13" x14ac:dyDescent="0.4">
      <c r="B536">
        <v>833</v>
      </c>
      <c r="C536">
        <v>-1E-3</v>
      </c>
      <c r="D536">
        <v>833</v>
      </c>
      <c r="E536">
        <v>-1E-3</v>
      </c>
      <c r="F536">
        <v>833</v>
      </c>
      <c r="G536">
        <v>-1E-3</v>
      </c>
      <c r="H536">
        <v>833</v>
      </c>
      <c r="I536">
        <v>-1E-3</v>
      </c>
      <c r="J536">
        <v>833</v>
      </c>
      <c r="K536">
        <v>-1E-3</v>
      </c>
      <c r="L536">
        <v>833</v>
      </c>
      <c r="M536">
        <v>-1E-3</v>
      </c>
    </row>
    <row r="537" spans="2:13" x14ac:dyDescent="0.4">
      <c r="B537">
        <v>834</v>
      </c>
      <c r="C537">
        <v>-1E-3</v>
      </c>
      <c r="D537">
        <v>834</v>
      </c>
      <c r="E537">
        <v>-1E-3</v>
      </c>
      <c r="F537">
        <v>834</v>
      </c>
      <c r="G537">
        <v>-1E-3</v>
      </c>
      <c r="H537">
        <v>834</v>
      </c>
      <c r="I537">
        <v>-1E-3</v>
      </c>
      <c r="J537">
        <v>834</v>
      </c>
      <c r="K537">
        <v>-1E-3</v>
      </c>
      <c r="L537">
        <v>834</v>
      </c>
      <c r="M537">
        <v>-1E-3</v>
      </c>
    </row>
    <row r="538" spans="2:13" x14ac:dyDescent="0.4">
      <c r="B538">
        <v>835</v>
      </c>
      <c r="C538">
        <v>-1E-3</v>
      </c>
      <c r="D538">
        <v>835</v>
      </c>
      <c r="E538">
        <v>-1E-3</v>
      </c>
      <c r="F538">
        <v>835</v>
      </c>
      <c r="G538">
        <v>-1E-3</v>
      </c>
      <c r="H538">
        <v>835</v>
      </c>
      <c r="I538">
        <v>-1E-3</v>
      </c>
      <c r="J538">
        <v>835</v>
      </c>
      <c r="K538">
        <v>-1E-3</v>
      </c>
      <c r="L538">
        <v>835</v>
      </c>
      <c r="M538">
        <v>-1E-3</v>
      </c>
    </row>
    <row r="539" spans="2:13" x14ac:dyDescent="0.4">
      <c r="B539">
        <v>836</v>
      </c>
      <c r="C539">
        <v>-1E-3</v>
      </c>
      <c r="D539">
        <v>836</v>
      </c>
      <c r="E539">
        <v>-1E-3</v>
      </c>
      <c r="F539">
        <v>836</v>
      </c>
      <c r="G539">
        <v>-1E-3</v>
      </c>
      <c r="H539">
        <v>836</v>
      </c>
      <c r="I539">
        <v>-1E-3</v>
      </c>
      <c r="J539">
        <v>836</v>
      </c>
      <c r="K539">
        <v>-1E-3</v>
      </c>
      <c r="L539">
        <v>836</v>
      </c>
      <c r="M539">
        <v>-1E-3</v>
      </c>
    </row>
    <row r="540" spans="2:13" x14ac:dyDescent="0.4">
      <c r="B540">
        <v>837</v>
      </c>
      <c r="C540">
        <v>-1E-3</v>
      </c>
      <c r="D540">
        <v>837</v>
      </c>
      <c r="E540">
        <v>-1E-3</v>
      </c>
      <c r="F540">
        <v>837</v>
      </c>
      <c r="G540">
        <v>-1E-3</v>
      </c>
      <c r="H540">
        <v>837</v>
      </c>
      <c r="I540">
        <v>-1E-3</v>
      </c>
      <c r="J540">
        <v>837</v>
      </c>
      <c r="K540">
        <v>-1E-3</v>
      </c>
      <c r="L540">
        <v>837</v>
      </c>
      <c r="M540">
        <v>-1E-3</v>
      </c>
    </row>
    <row r="541" spans="2:13" x14ac:dyDescent="0.4">
      <c r="B541">
        <v>838</v>
      </c>
      <c r="C541">
        <v>-1E-3</v>
      </c>
      <c r="D541">
        <v>838</v>
      </c>
      <c r="E541">
        <v>-1E-3</v>
      </c>
      <c r="F541">
        <v>838</v>
      </c>
      <c r="G541">
        <v>-1E-3</v>
      </c>
      <c r="H541">
        <v>838</v>
      </c>
      <c r="I541">
        <v>-1E-3</v>
      </c>
      <c r="J541">
        <v>838</v>
      </c>
      <c r="K541">
        <v>-1E-3</v>
      </c>
      <c r="L541">
        <v>838</v>
      </c>
      <c r="M541">
        <v>-1E-3</v>
      </c>
    </row>
    <row r="542" spans="2:13" x14ac:dyDescent="0.4">
      <c r="B542">
        <v>839</v>
      </c>
      <c r="C542">
        <v>-1E-3</v>
      </c>
      <c r="D542">
        <v>839</v>
      </c>
      <c r="E542">
        <v>-1E-3</v>
      </c>
      <c r="F542">
        <v>839</v>
      </c>
      <c r="G542">
        <v>-1E-3</v>
      </c>
      <c r="H542">
        <v>839</v>
      </c>
      <c r="I542">
        <v>-1E-3</v>
      </c>
      <c r="J542">
        <v>839</v>
      </c>
      <c r="K542">
        <v>-1E-3</v>
      </c>
      <c r="L542">
        <v>839</v>
      </c>
      <c r="M542">
        <v>-1E-3</v>
      </c>
    </row>
    <row r="543" spans="2:13" x14ac:dyDescent="0.4">
      <c r="B543">
        <v>840</v>
      </c>
      <c r="C543">
        <v>-1E-3</v>
      </c>
      <c r="D543">
        <v>840</v>
      </c>
      <c r="E543">
        <v>-1E-3</v>
      </c>
      <c r="F543">
        <v>840</v>
      </c>
      <c r="G543">
        <v>-1E-3</v>
      </c>
      <c r="H543">
        <v>840</v>
      </c>
      <c r="I543">
        <v>-1E-3</v>
      </c>
      <c r="J543">
        <v>840</v>
      </c>
      <c r="K543">
        <v>-1E-3</v>
      </c>
      <c r="L543">
        <v>840</v>
      </c>
      <c r="M543">
        <v>-1E-3</v>
      </c>
    </row>
    <row r="544" spans="2:13" x14ac:dyDescent="0.4">
      <c r="B544">
        <v>841</v>
      </c>
      <c r="C544">
        <v>-1E-3</v>
      </c>
      <c r="D544">
        <v>841</v>
      </c>
      <c r="E544">
        <v>-1E-3</v>
      </c>
      <c r="F544">
        <v>841</v>
      </c>
      <c r="G544">
        <v>-1E-3</v>
      </c>
      <c r="H544">
        <v>841</v>
      </c>
      <c r="I544">
        <v>-1E-3</v>
      </c>
      <c r="J544">
        <v>841</v>
      </c>
      <c r="K544">
        <v>-1E-3</v>
      </c>
      <c r="L544">
        <v>841</v>
      </c>
      <c r="M544">
        <v>-1E-3</v>
      </c>
    </row>
    <row r="545" spans="2:13" x14ac:dyDescent="0.4">
      <c r="B545">
        <v>842</v>
      </c>
      <c r="C545">
        <v>-1E-3</v>
      </c>
      <c r="D545">
        <v>842</v>
      </c>
      <c r="E545">
        <v>-1E-3</v>
      </c>
      <c r="F545">
        <v>842</v>
      </c>
      <c r="G545">
        <v>-1E-3</v>
      </c>
      <c r="H545">
        <v>842</v>
      </c>
      <c r="I545">
        <v>-1E-3</v>
      </c>
      <c r="J545">
        <v>842</v>
      </c>
      <c r="K545">
        <v>-1E-3</v>
      </c>
      <c r="L545">
        <v>842</v>
      </c>
      <c r="M545">
        <v>-1E-3</v>
      </c>
    </row>
    <row r="546" spans="2:13" x14ac:dyDescent="0.4">
      <c r="B546">
        <v>843</v>
      </c>
      <c r="C546">
        <v>-1E-3</v>
      </c>
      <c r="D546">
        <v>843</v>
      </c>
      <c r="E546">
        <v>-1E-3</v>
      </c>
      <c r="F546">
        <v>843</v>
      </c>
      <c r="G546">
        <v>-1E-3</v>
      </c>
      <c r="H546">
        <v>843</v>
      </c>
      <c r="I546">
        <v>-1E-3</v>
      </c>
      <c r="J546">
        <v>843</v>
      </c>
      <c r="K546">
        <v>-1E-3</v>
      </c>
      <c r="L546">
        <v>843</v>
      </c>
      <c r="M546">
        <v>-1E-3</v>
      </c>
    </row>
    <row r="547" spans="2:13" x14ac:dyDescent="0.4">
      <c r="B547">
        <v>844</v>
      </c>
      <c r="C547">
        <v>-1E-3</v>
      </c>
      <c r="D547">
        <v>844</v>
      </c>
      <c r="E547">
        <v>-1E-3</v>
      </c>
      <c r="F547">
        <v>844</v>
      </c>
      <c r="G547">
        <v>-1E-3</v>
      </c>
      <c r="H547">
        <v>844</v>
      </c>
      <c r="I547">
        <v>-1E-3</v>
      </c>
      <c r="J547">
        <v>844</v>
      </c>
      <c r="K547">
        <v>-1E-3</v>
      </c>
      <c r="L547">
        <v>844</v>
      </c>
      <c r="M547">
        <v>-1E-3</v>
      </c>
    </row>
    <row r="548" spans="2:13" x14ac:dyDescent="0.4">
      <c r="B548">
        <v>845</v>
      </c>
      <c r="C548">
        <v>-1E-3</v>
      </c>
      <c r="D548">
        <v>845</v>
      </c>
      <c r="E548">
        <v>-1E-3</v>
      </c>
      <c r="F548">
        <v>845</v>
      </c>
      <c r="G548">
        <v>-1E-3</v>
      </c>
      <c r="H548">
        <v>845</v>
      </c>
      <c r="I548">
        <v>-1E-3</v>
      </c>
      <c r="J548">
        <v>845</v>
      </c>
      <c r="K548">
        <v>-1E-3</v>
      </c>
      <c r="L548">
        <v>845</v>
      </c>
      <c r="M548">
        <v>-1E-3</v>
      </c>
    </row>
    <row r="549" spans="2:13" x14ac:dyDescent="0.4">
      <c r="B549">
        <v>846</v>
      </c>
      <c r="C549">
        <v>-1E-3</v>
      </c>
      <c r="D549">
        <v>846</v>
      </c>
      <c r="E549">
        <v>-1E-3</v>
      </c>
      <c r="F549">
        <v>846</v>
      </c>
      <c r="G549">
        <v>-1E-3</v>
      </c>
      <c r="H549">
        <v>846</v>
      </c>
      <c r="I549">
        <v>-1E-3</v>
      </c>
      <c r="J549">
        <v>846</v>
      </c>
      <c r="K549">
        <v>-1E-3</v>
      </c>
      <c r="L549">
        <v>846</v>
      </c>
      <c r="M549">
        <v>-1E-3</v>
      </c>
    </row>
    <row r="550" spans="2:13" x14ac:dyDescent="0.4">
      <c r="B550">
        <v>847</v>
      </c>
      <c r="C550">
        <v>-1E-3</v>
      </c>
      <c r="D550">
        <v>847</v>
      </c>
      <c r="E550">
        <v>-1E-3</v>
      </c>
      <c r="F550">
        <v>847</v>
      </c>
      <c r="G550">
        <v>-1E-3</v>
      </c>
      <c r="H550">
        <v>847</v>
      </c>
      <c r="I550">
        <v>-1E-3</v>
      </c>
      <c r="J550">
        <v>847</v>
      </c>
      <c r="K550">
        <v>-1E-3</v>
      </c>
      <c r="L550">
        <v>847</v>
      </c>
      <c r="M550">
        <v>-1E-3</v>
      </c>
    </row>
    <row r="551" spans="2:13" x14ac:dyDescent="0.4">
      <c r="B551">
        <v>848</v>
      </c>
      <c r="C551">
        <v>-1E-3</v>
      </c>
      <c r="D551">
        <v>848</v>
      </c>
      <c r="E551">
        <v>-1E-3</v>
      </c>
      <c r="F551">
        <v>848</v>
      </c>
      <c r="G551">
        <v>-1E-3</v>
      </c>
      <c r="H551">
        <v>848</v>
      </c>
      <c r="I551">
        <v>-1E-3</v>
      </c>
      <c r="J551">
        <v>848</v>
      </c>
      <c r="K551">
        <v>-1E-3</v>
      </c>
      <c r="L551">
        <v>848</v>
      </c>
      <c r="M551">
        <v>-1E-3</v>
      </c>
    </row>
    <row r="552" spans="2:13" x14ac:dyDescent="0.4">
      <c r="B552">
        <v>849</v>
      </c>
      <c r="C552">
        <v>-1E-3</v>
      </c>
      <c r="D552">
        <v>849</v>
      </c>
      <c r="E552">
        <v>-1E-3</v>
      </c>
      <c r="F552">
        <v>849</v>
      </c>
      <c r="G552">
        <v>-1E-3</v>
      </c>
      <c r="H552">
        <v>849</v>
      </c>
      <c r="I552">
        <v>-1E-3</v>
      </c>
      <c r="J552">
        <v>849</v>
      </c>
      <c r="K552">
        <v>-1E-3</v>
      </c>
      <c r="L552">
        <v>849</v>
      </c>
      <c r="M552">
        <v>-1E-3</v>
      </c>
    </row>
    <row r="553" spans="2:13" x14ac:dyDescent="0.4">
      <c r="B553">
        <v>850</v>
      </c>
      <c r="C553">
        <v>-1E-3</v>
      </c>
      <c r="D553">
        <v>850</v>
      </c>
      <c r="E553">
        <v>-1E-3</v>
      </c>
      <c r="F553">
        <v>850</v>
      </c>
      <c r="G553">
        <v>-1E-3</v>
      </c>
      <c r="H553">
        <v>850</v>
      </c>
      <c r="I553">
        <v>-1E-3</v>
      </c>
      <c r="J553">
        <v>850</v>
      </c>
      <c r="K553">
        <v>-1E-3</v>
      </c>
      <c r="L553">
        <v>850</v>
      </c>
      <c r="M553">
        <v>-1E-3</v>
      </c>
    </row>
    <row r="554" spans="2:13" x14ac:dyDescent="0.4">
      <c r="B554">
        <v>851</v>
      </c>
      <c r="C554">
        <v>-1E-3</v>
      </c>
      <c r="D554">
        <v>851</v>
      </c>
      <c r="E554">
        <v>-1E-3</v>
      </c>
      <c r="F554">
        <v>851</v>
      </c>
      <c r="G554">
        <v>-1E-3</v>
      </c>
      <c r="H554">
        <v>851</v>
      </c>
      <c r="I554">
        <v>-1E-3</v>
      </c>
      <c r="J554">
        <v>851</v>
      </c>
      <c r="K554">
        <v>-1E-3</v>
      </c>
      <c r="L554">
        <v>851</v>
      </c>
      <c r="M554">
        <v>-1E-3</v>
      </c>
    </row>
    <row r="555" spans="2:13" x14ac:dyDescent="0.4">
      <c r="B555">
        <v>852</v>
      </c>
      <c r="C555">
        <v>-1E-3</v>
      </c>
      <c r="D555">
        <v>852</v>
      </c>
      <c r="E555">
        <v>-1E-3</v>
      </c>
      <c r="F555">
        <v>852</v>
      </c>
      <c r="G555">
        <v>-1E-3</v>
      </c>
      <c r="H555">
        <v>852</v>
      </c>
      <c r="I555">
        <v>-1E-3</v>
      </c>
      <c r="J555">
        <v>852</v>
      </c>
      <c r="K555">
        <v>-1E-3</v>
      </c>
      <c r="L555">
        <v>852</v>
      </c>
      <c r="M555">
        <v>-1E-3</v>
      </c>
    </row>
    <row r="556" spans="2:13" x14ac:dyDescent="0.4">
      <c r="B556">
        <v>853</v>
      </c>
      <c r="C556">
        <v>-1E-3</v>
      </c>
      <c r="D556">
        <v>853</v>
      </c>
      <c r="E556">
        <v>-1E-3</v>
      </c>
      <c r="F556">
        <v>853</v>
      </c>
      <c r="G556">
        <v>-1E-3</v>
      </c>
      <c r="H556">
        <v>853</v>
      </c>
      <c r="I556">
        <v>-1E-3</v>
      </c>
      <c r="J556">
        <v>853</v>
      </c>
      <c r="K556">
        <v>-1E-3</v>
      </c>
      <c r="L556">
        <v>853</v>
      </c>
      <c r="M556">
        <v>-1E-3</v>
      </c>
    </row>
    <row r="557" spans="2:13" x14ac:dyDescent="0.4">
      <c r="B557">
        <v>854</v>
      </c>
      <c r="C557">
        <v>-1E-3</v>
      </c>
      <c r="D557">
        <v>854</v>
      </c>
      <c r="E557">
        <v>-1E-3</v>
      </c>
      <c r="F557">
        <v>854</v>
      </c>
      <c r="G557">
        <v>-1E-3</v>
      </c>
      <c r="H557">
        <v>854</v>
      </c>
      <c r="I557">
        <v>-1E-3</v>
      </c>
      <c r="J557">
        <v>854</v>
      </c>
      <c r="K557">
        <v>-1E-3</v>
      </c>
      <c r="L557">
        <v>854</v>
      </c>
      <c r="M557">
        <v>-1E-3</v>
      </c>
    </row>
    <row r="558" spans="2:13" x14ac:dyDescent="0.4">
      <c r="B558">
        <v>855</v>
      </c>
      <c r="C558">
        <v>-1E-3</v>
      </c>
      <c r="D558">
        <v>855</v>
      </c>
      <c r="E558">
        <v>-1E-3</v>
      </c>
      <c r="F558">
        <v>855</v>
      </c>
      <c r="G558">
        <v>-1E-3</v>
      </c>
      <c r="H558">
        <v>855</v>
      </c>
      <c r="I558">
        <v>-1E-3</v>
      </c>
      <c r="J558">
        <v>855</v>
      </c>
      <c r="K558">
        <v>-1E-3</v>
      </c>
      <c r="L558">
        <v>855</v>
      </c>
      <c r="M558">
        <v>-1E-3</v>
      </c>
    </row>
    <row r="559" spans="2:13" x14ac:dyDescent="0.4">
      <c r="B559">
        <v>856</v>
      </c>
      <c r="C559">
        <v>-1E-3</v>
      </c>
      <c r="D559">
        <v>856</v>
      </c>
      <c r="E559">
        <v>-1E-3</v>
      </c>
      <c r="F559">
        <v>856</v>
      </c>
      <c r="G559">
        <v>-1E-3</v>
      </c>
      <c r="H559">
        <v>856</v>
      </c>
      <c r="I559">
        <v>-1E-3</v>
      </c>
      <c r="J559">
        <v>856</v>
      </c>
      <c r="K559">
        <v>-1E-3</v>
      </c>
      <c r="L559">
        <v>856</v>
      </c>
      <c r="M559">
        <v>-1E-3</v>
      </c>
    </row>
    <row r="560" spans="2:13" x14ac:dyDescent="0.4">
      <c r="B560">
        <v>857</v>
      </c>
      <c r="C560">
        <v>-1E-3</v>
      </c>
      <c r="D560">
        <v>857</v>
      </c>
      <c r="E560">
        <v>-1E-3</v>
      </c>
      <c r="F560">
        <v>857</v>
      </c>
      <c r="G560">
        <v>-1E-3</v>
      </c>
      <c r="H560">
        <v>857</v>
      </c>
      <c r="I560">
        <v>-1E-3</v>
      </c>
      <c r="J560">
        <v>857</v>
      </c>
      <c r="K560">
        <v>-1E-3</v>
      </c>
      <c r="L560">
        <v>857</v>
      </c>
      <c r="M560">
        <v>-1E-3</v>
      </c>
    </row>
    <row r="561" spans="2:13" x14ac:dyDescent="0.4">
      <c r="B561">
        <v>858</v>
      </c>
      <c r="C561">
        <v>-1E-3</v>
      </c>
      <c r="D561">
        <v>858</v>
      </c>
      <c r="E561">
        <v>-1E-3</v>
      </c>
      <c r="F561">
        <v>858</v>
      </c>
      <c r="G561">
        <v>-1E-3</v>
      </c>
      <c r="H561">
        <v>858</v>
      </c>
      <c r="I561">
        <v>-1E-3</v>
      </c>
      <c r="J561">
        <v>858</v>
      </c>
      <c r="K561">
        <v>-1E-3</v>
      </c>
      <c r="L561">
        <v>858</v>
      </c>
      <c r="M561">
        <v>-1E-3</v>
      </c>
    </row>
    <row r="562" spans="2:13" x14ac:dyDescent="0.4">
      <c r="B562">
        <v>859</v>
      </c>
      <c r="C562">
        <v>-1E-3</v>
      </c>
      <c r="D562">
        <v>859</v>
      </c>
      <c r="E562">
        <v>-1E-3</v>
      </c>
      <c r="F562">
        <v>859</v>
      </c>
      <c r="G562">
        <v>-1E-3</v>
      </c>
      <c r="H562">
        <v>859</v>
      </c>
      <c r="I562">
        <v>-1E-3</v>
      </c>
      <c r="J562">
        <v>859</v>
      </c>
      <c r="K562">
        <v>-1E-3</v>
      </c>
      <c r="L562">
        <v>859</v>
      </c>
      <c r="M562">
        <v>-1E-3</v>
      </c>
    </row>
    <row r="563" spans="2:13" x14ac:dyDescent="0.4">
      <c r="B563">
        <v>860</v>
      </c>
      <c r="C563">
        <v>-1E-3</v>
      </c>
      <c r="D563">
        <v>860</v>
      </c>
      <c r="E563">
        <v>-1E-3</v>
      </c>
      <c r="F563">
        <v>860</v>
      </c>
      <c r="G563">
        <v>-1E-3</v>
      </c>
      <c r="H563">
        <v>860</v>
      </c>
      <c r="I563">
        <v>-1E-3</v>
      </c>
      <c r="J563">
        <v>860</v>
      </c>
      <c r="K563">
        <v>-1E-3</v>
      </c>
      <c r="L563">
        <v>860</v>
      </c>
      <c r="M563">
        <v>-1E-3</v>
      </c>
    </row>
    <row r="564" spans="2:13" x14ac:dyDescent="0.4">
      <c r="B564">
        <v>861</v>
      </c>
      <c r="C564">
        <v>-1E-3</v>
      </c>
      <c r="D564">
        <v>861</v>
      </c>
      <c r="E564">
        <v>-1E-3</v>
      </c>
      <c r="F564">
        <v>861</v>
      </c>
      <c r="G564">
        <v>-1E-3</v>
      </c>
      <c r="H564">
        <v>861</v>
      </c>
      <c r="I564">
        <v>-1E-3</v>
      </c>
      <c r="J564">
        <v>861</v>
      </c>
      <c r="K564">
        <v>-1E-3</v>
      </c>
      <c r="L564">
        <v>861</v>
      </c>
      <c r="M564">
        <v>-1E-3</v>
      </c>
    </row>
    <row r="565" spans="2:13" x14ac:dyDescent="0.4">
      <c r="B565">
        <v>862</v>
      </c>
      <c r="C565">
        <v>-1E-3</v>
      </c>
      <c r="D565">
        <v>862</v>
      </c>
      <c r="E565">
        <v>-1E-3</v>
      </c>
      <c r="F565">
        <v>862</v>
      </c>
      <c r="G565">
        <v>-1E-3</v>
      </c>
      <c r="H565">
        <v>862</v>
      </c>
      <c r="I565">
        <v>-1E-3</v>
      </c>
      <c r="J565">
        <v>862</v>
      </c>
      <c r="K565">
        <v>-1E-3</v>
      </c>
      <c r="L565">
        <v>862</v>
      </c>
      <c r="M565">
        <v>-1E-3</v>
      </c>
    </row>
    <row r="566" spans="2:13" x14ac:dyDescent="0.4">
      <c r="B566">
        <v>863</v>
      </c>
      <c r="C566">
        <v>-1E-3</v>
      </c>
      <c r="D566">
        <v>863</v>
      </c>
      <c r="E566">
        <v>-1E-3</v>
      </c>
      <c r="F566">
        <v>863</v>
      </c>
      <c r="G566">
        <v>-1E-3</v>
      </c>
      <c r="H566">
        <v>863</v>
      </c>
      <c r="I566">
        <v>-1E-3</v>
      </c>
      <c r="J566">
        <v>863</v>
      </c>
      <c r="K566">
        <v>-1E-3</v>
      </c>
      <c r="L566">
        <v>863</v>
      </c>
      <c r="M566">
        <v>-1E-3</v>
      </c>
    </row>
    <row r="567" spans="2:13" x14ac:dyDescent="0.4">
      <c r="B567">
        <v>864</v>
      </c>
      <c r="C567">
        <v>-1E-3</v>
      </c>
      <c r="D567">
        <v>864</v>
      </c>
      <c r="E567">
        <v>-1E-3</v>
      </c>
      <c r="F567">
        <v>864</v>
      </c>
      <c r="G567">
        <v>-1E-3</v>
      </c>
      <c r="H567">
        <v>864</v>
      </c>
      <c r="I567">
        <v>-1E-3</v>
      </c>
      <c r="J567">
        <v>864</v>
      </c>
      <c r="K567">
        <v>-1E-3</v>
      </c>
      <c r="L567">
        <v>864</v>
      </c>
      <c r="M567">
        <v>-1E-3</v>
      </c>
    </row>
    <row r="568" spans="2:13" x14ac:dyDescent="0.4">
      <c r="B568">
        <v>865</v>
      </c>
      <c r="C568">
        <v>-1E-3</v>
      </c>
      <c r="D568">
        <v>865</v>
      </c>
      <c r="E568">
        <v>-1E-3</v>
      </c>
      <c r="F568">
        <v>865</v>
      </c>
      <c r="G568">
        <v>-1E-3</v>
      </c>
      <c r="H568">
        <v>865</v>
      </c>
      <c r="I568">
        <v>-1E-3</v>
      </c>
      <c r="J568">
        <v>865</v>
      </c>
      <c r="K568">
        <v>-1E-3</v>
      </c>
      <c r="L568">
        <v>865</v>
      </c>
      <c r="M568">
        <v>-1E-3</v>
      </c>
    </row>
    <row r="569" spans="2:13" x14ac:dyDescent="0.4">
      <c r="B569">
        <v>866</v>
      </c>
      <c r="C569">
        <v>-1E-3</v>
      </c>
      <c r="D569">
        <v>866</v>
      </c>
      <c r="E569">
        <v>-1E-3</v>
      </c>
      <c r="F569">
        <v>866</v>
      </c>
      <c r="G569">
        <v>-1E-3</v>
      </c>
      <c r="H569">
        <v>866</v>
      </c>
      <c r="I569">
        <v>-1E-3</v>
      </c>
      <c r="J569">
        <v>866</v>
      </c>
      <c r="K569">
        <v>-1E-3</v>
      </c>
      <c r="L569">
        <v>866</v>
      </c>
      <c r="M569">
        <v>-1E-3</v>
      </c>
    </row>
    <row r="570" spans="2:13" x14ac:dyDescent="0.4">
      <c r="B570">
        <v>867</v>
      </c>
      <c r="C570">
        <v>-1E-3</v>
      </c>
      <c r="D570">
        <v>867</v>
      </c>
      <c r="E570">
        <v>-1E-3</v>
      </c>
      <c r="F570">
        <v>867</v>
      </c>
      <c r="G570">
        <v>-1E-3</v>
      </c>
      <c r="H570">
        <v>867</v>
      </c>
      <c r="I570">
        <v>-1E-3</v>
      </c>
      <c r="J570">
        <v>867</v>
      </c>
      <c r="K570">
        <v>-1E-3</v>
      </c>
      <c r="L570">
        <v>867</v>
      </c>
      <c r="M570">
        <v>-1E-3</v>
      </c>
    </row>
    <row r="571" spans="2:13" x14ac:dyDescent="0.4">
      <c r="B571">
        <v>868</v>
      </c>
      <c r="C571">
        <v>-1E-3</v>
      </c>
      <c r="D571">
        <v>868</v>
      </c>
      <c r="E571">
        <v>-1E-3</v>
      </c>
      <c r="F571">
        <v>868</v>
      </c>
      <c r="G571">
        <v>-1E-3</v>
      </c>
      <c r="H571">
        <v>868</v>
      </c>
      <c r="I571">
        <v>-1E-3</v>
      </c>
      <c r="J571">
        <v>868</v>
      </c>
      <c r="K571">
        <v>-1E-3</v>
      </c>
      <c r="L571">
        <v>868</v>
      </c>
      <c r="M571">
        <v>-1E-3</v>
      </c>
    </row>
    <row r="572" spans="2:13" x14ac:dyDescent="0.4">
      <c r="B572">
        <v>869</v>
      </c>
      <c r="C572">
        <v>-1E-3</v>
      </c>
      <c r="D572">
        <v>869</v>
      </c>
      <c r="E572">
        <v>-1E-3</v>
      </c>
      <c r="F572">
        <v>869</v>
      </c>
      <c r="G572">
        <v>-1E-3</v>
      </c>
      <c r="H572">
        <v>869</v>
      </c>
      <c r="I572">
        <v>-1E-3</v>
      </c>
      <c r="J572">
        <v>869</v>
      </c>
      <c r="K572">
        <v>-1E-3</v>
      </c>
      <c r="L572">
        <v>869</v>
      </c>
      <c r="M572">
        <v>-1E-3</v>
      </c>
    </row>
    <row r="573" spans="2:13" x14ac:dyDescent="0.4">
      <c r="B573">
        <v>870</v>
      </c>
      <c r="C573">
        <v>-1E-3</v>
      </c>
      <c r="D573">
        <v>870</v>
      </c>
      <c r="E573">
        <v>-1E-3</v>
      </c>
      <c r="F573">
        <v>870</v>
      </c>
      <c r="G573">
        <v>-1E-3</v>
      </c>
      <c r="H573">
        <v>870</v>
      </c>
      <c r="I573">
        <v>-1E-3</v>
      </c>
      <c r="J573">
        <v>870</v>
      </c>
      <c r="K573">
        <v>-1E-3</v>
      </c>
      <c r="L573">
        <v>870</v>
      </c>
      <c r="M573">
        <v>-1E-3</v>
      </c>
    </row>
    <row r="574" spans="2:13" x14ac:dyDescent="0.4">
      <c r="B574">
        <v>871</v>
      </c>
      <c r="C574">
        <v>-1E-3</v>
      </c>
      <c r="D574">
        <v>871</v>
      </c>
      <c r="E574">
        <v>-1E-3</v>
      </c>
      <c r="F574">
        <v>871</v>
      </c>
      <c r="G574">
        <v>-1E-3</v>
      </c>
      <c r="H574">
        <v>871</v>
      </c>
      <c r="I574">
        <v>-1E-3</v>
      </c>
      <c r="J574">
        <v>871</v>
      </c>
      <c r="K574">
        <v>-1E-3</v>
      </c>
      <c r="L574">
        <v>871</v>
      </c>
      <c r="M574">
        <v>-1E-3</v>
      </c>
    </row>
    <row r="575" spans="2:13" x14ac:dyDescent="0.4">
      <c r="B575">
        <v>872</v>
      </c>
      <c r="C575">
        <v>-1E-3</v>
      </c>
      <c r="D575">
        <v>872</v>
      </c>
      <c r="E575">
        <v>-1E-3</v>
      </c>
      <c r="F575">
        <v>872</v>
      </c>
      <c r="G575">
        <v>-1E-3</v>
      </c>
      <c r="H575">
        <v>872</v>
      </c>
      <c r="I575">
        <v>-1E-3</v>
      </c>
      <c r="J575">
        <v>872</v>
      </c>
      <c r="K575">
        <v>-1E-3</v>
      </c>
      <c r="L575">
        <v>872</v>
      </c>
      <c r="M575">
        <v>-1E-3</v>
      </c>
    </row>
    <row r="576" spans="2:13" x14ac:dyDescent="0.4">
      <c r="B576">
        <v>873</v>
      </c>
      <c r="C576">
        <v>-1E-3</v>
      </c>
      <c r="D576">
        <v>873</v>
      </c>
      <c r="E576">
        <v>-1E-3</v>
      </c>
      <c r="F576">
        <v>873</v>
      </c>
      <c r="G576">
        <v>-1E-3</v>
      </c>
      <c r="H576">
        <v>873</v>
      </c>
      <c r="I576">
        <v>-1E-3</v>
      </c>
      <c r="J576">
        <v>873</v>
      </c>
      <c r="K576">
        <v>-1E-3</v>
      </c>
      <c r="L576">
        <v>873</v>
      </c>
      <c r="M576">
        <v>-1E-3</v>
      </c>
    </row>
    <row r="577" spans="2:13" x14ac:dyDescent="0.4">
      <c r="B577">
        <v>874</v>
      </c>
      <c r="C577">
        <v>-1E-3</v>
      </c>
      <c r="D577">
        <v>874</v>
      </c>
      <c r="E577">
        <v>-1E-3</v>
      </c>
      <c r="F577">
        <v>874</v>
      </c>
      <c r="G577">
        <v>-1E-3</v>
      </c>
      <c r="H577">
        <v>874</v>
      </c>
      <c r="I577">
        <v>-1E-3</v>
      </c>
      <c r="J577">
        <v>874</v>
      </c>
      <c r="K577">
        <v>-1E-3</v>
      </c>
      <c r="L577">
        <v>874</v>
      </c>
      <c r="M577">
        <v>-1E-3</v>
      </c>
    </row>
    <row r="578" spans="2:13" x14ac:dyDescent="0.4">
      <c r="B578">
        <v>875</v>
      </c>
      <c r="C578">
        <v>-1E-3</v>
      </c>
      <c r="D578">
        <v>875</v>
      </c>
      <c r="E578">
        <v>-1E-3</v>
      </c>
      <c r="F578">
        <v>875</v>
      </c>
      <c r="G578">
        <v>-1E-3</v>
      </c>
      <c r="H578">
        <v>875</v>
      </c>
      <c r="I578">
        <v>-1E-3</v>
      </c>
      <c r="J578">
        <v>875</v>
      </c>
      <c r="K578">
        <v>-1E-3</v>
      </c>
      <c r="L578">
        <v>875</v>
      </c>
      <c r="M578">
        <v>-1E-3</v>
      </c>
    </row>
    <row r="579" spans="2:13" x14ac:dyDescent="0.4">
      <c r="B579">
        <v>876</v>
      </c>
      <c r="C579">
        <v>-1E-3</v>
      </c>
      <c r="D579">
        <v>876</v>
      </c>
      <c r="E579">
        <v>-1E-3</v>
      </c>
      <c r="F579">
        <v>876</v>
      </c>
      <c r="G579">
        <v>-1E-3</v>
      </c>
      <c r="H579">
        <v>876</v>
      </c>
      <c r="I579">
        <v>-1E-3</v>
      </c>
      <c r="J579">
        <v>876</v>
      </c>
      <c r="K579">
        <v>-1E-3</v>
      </c>
      <c r="L579">
        <v>876</v>
      </c>
      <c r="M579">
        <v>-1E-3</v>
      </c>
    </row>
    <row r="580" spans="2:13" x14ac:dyDescent="0.4">
      <c r="B580">
        <v>877</v>
      </c>
      <c r="C580">
        <v>-1E-3</v>
      </c>
      <c r="D580">
        <v>877</v>
      </c>
      <c r="E580">
        <v>-1E-3</v>
      </c>
      <c r="F580">
        <v>877</v>
      </c>
      <c r="G580">
        <v>-1E-3</v>
      </c>
      <c r="H580">
        <v>877</v>
      </c>
      <c r="I580">
        <v>-1E-3</v>
      </c>
      <c r="J580">
        <v>877</v>
      </c>
      <c r="K580">
        <v>-1E-3</v>
      </c>
      <c r="L580">
        <v>877</v>
      </c>
      <c r="M580">
        <v>-1E-3</v>
      </c>
    </row>
    <row r="581" spans="2:13" x14ac:dyDescent="0.4">
      <c r="B581">
        <v>878</v>
      </c>
      <c r="C581">
        <v>-1E-3</v>
      </c>
      <c r="D581">
        <v>878</v>
      </c>
      <c r="E581">
        <v>-1E-3</v>
      </c>
      <c r="F581">
        <v>878</v>
      </c>
      <c r="G581">
        <v>-1E-3</v>
      </c>
      <c r="H581">
        <v>878</v>
      </c>
      <c r="I581">
        <v>-1E-3</v>
      </c>
      <c r="J581">
        <v>878</v>
      </c>
      <c r="K581">
        <v>-1E-3</v>
      </c>
      <c r="L581">
        <v>878</v>
      </c>
      <c r="M581">
        <v>-1E-3</v>
      </c>
    </row>
    <row r="582" spans="2:13" x14ac:dyDescent="0.4">
      <c r="B582">
        <v>879</v>
      </c>
      <c r="C582">
        <v>-1E-3</v>
      </c>
      <c r="D582">
        <v>879</v>
      </c>
      <c r="E582">
        <v>-1E-3</v>
      </c>
      <c r="F582">
        <v>879</v>
      </c>
      <c r="G582">
        <v>-1E-3</v>
      </c>
      <c r="H582">
        <v>879</v>
      </c>
      <c r="I582">
        <v>-1E-3</v>
      </c>
      <c r="J582">
        <v>879</v>
      </c>
      <c r="K582">
        <v>-1E-3</v>
      </c>
      <c r="L582">
        <v>879</v>
      </c>
      <c r="M582">
        <v>-1E-3</v>
      </c>
    </row>
    <row r="583" spans="2:13" x14ac:dyDescent="0.4">
      <c r="B583">
        <v>880</v>
      </c>
      <c r="C583">
        <v>-1E-3</v>
      </c>
      <c r="D583">
        <v>880</v>
      </c>
      <c r="E583">
        <v>-1E-3</v>
      </c>
      <c r="F583">
        <v>880</v>
      </c>
      <c r="G583">
        <v>-1E-3</v>
      </c>
      <c r="H583">
        <v>880</v>
      </c>
      <c r="I583">
        <v>-1E-3</v>
      </c>
      <c r="J583">
        <v>880</v>
      </c>
      <c r="K583">
        <v>-1E-3</v>
      </c>
      <c r="L583">
        <v>880</v>
      </c>
      <c r="M583">
        <v>-1E-3</v>
      </c>
    </row>
    <row r="584" spans="2:13" x14ac:dyDescent="0.4">
      <c r="B584">
        <v>881</v>
      </c>
      <c r="C584">
        <v>-1E-3</v>
      </c>
      <c r="D584">
        <v>881</v>
      </c>
      <c r="E584">
        <v>-1E-3</v>
      </c>
      <c r="F584">
        <v>881</v>
      </c>
      <c r="G584">
        <v>-1E-3</v>
      </c>
      <c r="H584">
        <v>881</v>
      </c>
      <c r="I584">
        <v>-1E-3</v>
      </c>
      <c r="J584">
        <v>881</v>
      </c>
      <c r="K584">
        <v>-1E-3</v>
      </c>
      <c r="L584">
        <v>881</v>
      </c>
      <c r="M584">
        <v>-1E-3</v>
      </c>
    </row>
    <row r="585" spans="2:13" x14ac:dyDescent="0.4">
      <c r="B585">
        <v>882</v>
      </c>
      <c r="C585">
        <v>-1E-3</v>
      </c>
      <c r="D585">
        <v>882</v>
      </c>
      <c r="E585">
        <v>-1E-3</v>
      </c>
      <c r="F585">
        <v>882</v>
      </c>
      <c r="G585">
        <v>-1E-3</v>
      </c>
      <c r="H585">
        <v>882</v>
      </c>
      <c r="I585">
        <v>-1E-3</v>
      </c>
      <c r="J585">
        <v>882</v>
      </c>
      <c r="K585">
        <v>-1E-3</v>
      </c>
      <c r="L585">
        <v>882</v>
      </c>
      <c r="M585">
        <v>-1E-3</v>
      </c>
    </row>
    <row r="586" spans="2:13" x14ac:dyDescent="0.4">
      <c r="B586">
        <v>883</v>
      </c>
      <c r="C586">
        <v>-1E-3</v>
      </c>
      <c r="D586">
        <v>883</v>
      </c>
      <c r="E586">
        <v>-1E-3</v>
      </c>
      <c r="F586">
        <v>883</v>
      </c>
      <c r="G586">
        <v>-1E-3</v>
      </c>
      <c r="H586">
        <v>883</v>
      </c>
      <c r="I586">
        <v>-1E-3</v>
      </c>
      <c r="J586">
        <v>883</v>
      </c>
      <c r="K586">
        <v>-1E-3</v>
      </c>
      <c r="L586">
        <v>883</v>
      </c>
      <c r="M586">
        <v>-1E-3</v>
      </c>
    </row>
    <row r="587" spans="2:13" x14ac:dyDescent="0.4">
      <c r="B587">
        <v>884</v>
      </c>
      <c r="C587">
        <v>-1E-3</v>
      </c>
      <c r="D587">
        <v>884</v>
      </c>
      <c r="E587">
        <v>-1E-3</v>
      </c>
      <c r="F587">
        <v>884</v>
      </c>
      <c r="G587">
        <v>-1E-3</v>
      </c>
      <c r="H587">
        <v>884</v>
      </c>
      <c r="I587">
        <v>-1E-3</v>
      </c>
      <c r="J587">
        <v>884</v>
      </c>
      <c r="K587">
        <v>-1E-3</v>
      </c>
      <c r="L587">
        <v>884</v>
      </c>
      <c r="M587">
        <v>-1E-3</v>
      </c>
    </row>
    <row r="588" spans="2:13" x14ac:dyDescent="0.4">
      <c r="B588">
        <v>885</v>
      </c>
      <c r="C588">
        <v>-1E-3</v>
      </c>
      <c r="D588">
        <v>885</v>
      </c>
      <c r="E588">
        <v>-1E-3</v>
      </c>
      <c r="F588">
        <v>885</v>
      </c>
      <c r="G588">
        <v>-1E-3</v>
      </c>
      <c r="H588">
        <v>885</v>
      </c>
      <c r="I588">
        <v>-1E-3</v>
      </c>
      <c r="J588">
        <v>885</v>
      </c>
      <c r="K588">
        <v>-1E-3</v>
      </c>
      <c r="L588">
        <v>885</v>
      </c>
      <c r="M588">
        <v>-1E-3</v>
      </c>
    </row>
    <row r="589" spans="2:13" x14ac:dyDescent="0.4">
      <c r="B589">
        <v>886</v>
      </c>
      <c r="C589">
        <v>-1E-3</v>
      </c>
      <c r="D589">
        <v>886</v>
      </c>
      <c r="E589">
        <v>-1E-3</v>
      </c>
      <c r="F589">
        <v>886</v>
      </c>
      <c r="G589">
        <v>-1E-3</v>
      </c>
      <c r="H589">
        <v>886</v>
      </c>
      <c r="I589">
        <v>-1E-3</v>
      </c>
      <c r="J589">
        <v>886</v>
      </c>
      <c r="K589">
        <v>-1E-3</v>
      </c>
      <c r="L589">
        <v>886</v>
      </c>
      <c r="M589">
        <v>-1E-3</v>
      </c>
    </row>
    <row r="590" spans="2:13" x14ac:dyDescent="0.4">
      <c r="B590">
        <v>887</v>
      </c>
      <c r="C590">
        <v>-1E-3</v>
      </c>
      <c r="D590">
        <v>887</v>
      </c>
      <c r="E590">
        <v>-1E-3</v>
      </c>
      <c r="F590">
        <v>887</v>
      </c>
      <c r="G590">
        <v>-1E-3</v>
      </c>
      <c r="H590">
        <v>887</v>
      </c>
      <c r="I590">
        <v>-1E-3</v>
      </c>
      <c r="J590">
        <v>887</v>
      </c>
      <c r="K590">
        <v>-1E-3</v>
      </c>
      <c r="L590">
        <v>887</v>
      </c>
      <c r="M590">
        <v>-1E-3</v>
      </c>
    </row>
    <row r="591" spans="2:13" x14ac:dyDescent="0.4">
      <c r="B591">
        <v>888</v>
      </c>
      <c r="C591">
        <v>-1E-3</v>
      </c>
      <c r="D591">
        <v>888</v>
      </c>
      <c r="E591">
        <v>-1E-3</v>
      </c>
      <c r="F591">
        <v>888</v>
      </c>
      <c r="G591">
        <v>-1E-3</v>
      </c>
      <c r="H591">
        <v>888</v>
      </c>
      <c r="I591">
        <v>-1E-3</v>
      </c>
      <c r="J591">
        <v>888</v>
      </c>
      <c r="K591">
        <v>-1E-3</v>
      </c>
      <c r="L591">
        <v>888</v>
      </c>
      <c r="M591">
        <v>-1E-3</v>
      </c>
    </row>
    <row r="592" spans="2:13" x14ac:dyDescent="0.4">
      <c r="B592">
        <v>889</v>
      </c>
      <c r="C592">
        <v>-1E-3</v>
      </c>
      <c r="D592">
        <v>889</v>
      </c>
      <c r="E592">
        <v>-1E-3</v>
      </c>
      <c r="F592">
        <v>889</v>
      </c>
      <c r="G592">
        <v>-1E-3</v>
      </c>
      <c r="H592">
        <v>889</v>
      </c>
      <c r="I592">
        <v>-1E-3</v>
      </c>
      <c r="J592">
        <v>889</v>
      </c>
      <c r="K592">
        <v>-1E-3</v>
      </c>
      <c r="L592">
        <v>889</v>
      </c>
      <c r="M592">
        <v>-1E-3</v>
      </c>
    </row>
    <row r="593" spans="2:13" x14ac:dyDescent="0.4">
      <c r="B593">
        <v>890</v>
      </c>
      <c r="C593">
        <v>-1E-3</v>
      </c>
      <c r="D593">
        <v>890</v>
      </c>
      <c r="E593">
        <v>-1E-3</v>
      </c>
      <c r="F593">
        <v>890</v>
      </c>
      <c r="G593">
        <v>-1E-3</v>
      </c>
      <c r="H593">
        <v>890</v>
      </c>
      <c r="I593">
        <v>-1E-3</v>
      </c>
      <c r="J593">
        <v>890</v>
      </c>
      <c r="K593">
        <v>-1E-3</v>
      </c>
      <c r="L593">
        <v>890</v>
      </c>
      <c r="M593">
        <v>-1E-3</v>
      </c>
    </row>
    <row r="594" spans="2:13" x14ac:dyDescent="0.4">
      <c r="B594">
        <v>891</v>
      </c>
      <c r="C594">
        <v>-1E-3</v>
      </c>
      <c r="D594">
        <v>891</v>
      </c>
      <c r="E594">
        <v>-1E-3</v>
      </c>
      <c r="F594">
        <v>891</v>
      </c>
      <c r="G594">
        <v>-1E-3</v>
      </c>
      <c r="H594">
        <v>891</v>
      </c>
      <c r="I594">
        <v>-1E-3</v>
      </c>
      <c r="J594">
        <v>891</v>
      </c>
      <c r="K594">
        <v>-1E-3</v>
      </c>
      <c r="L594">
        <v>891</v>
      </c>
      <c r="M594">
        <v>-1E-3</v>
      </c>
    </row>
    <row r="595" spans="2:13" x14ac:dyDescent="0.4">
      <c r="B595">
        <v>892</v>
      </c>
      <c r="C595">
        <v>-1E-3</v>
      </c>
      <c r="D595">
        <v>892</v>
      </c>
      <c r="E595">
        <v>-1E-3</v>
      </c>
      <c r="F595">
        <v>892</v>
      </c>
      <c r="G595">
        <v>-1E-3</v>
      </c>
      <c r="H595">
        <v>892</v>
      </c>
      <c r="I595">
        <v>-1E-3</v>
      </c>
      <c r="J595">
        <v>892</v>
      </c>
      <c r="K595">
        <v>-1E-3</v>
      </c>
      <c r="L595">
        <v>892</v>
      </c>
      <c r="M595">
        <v>-1E-3</v>
      </c>
    </row>
    <row r="596" spans="2:13" x14ac:dyDescent="0.4">
      <c r="B596">
        <v>893</v>
      </c>
      <c r="C596">
        <v>-1E-3</v>
      </c>
      <c r="D596">
        <v>893</v>
      </c>
      <c r="E596">
        <v>-1E-3</v>
      </c>
      <c r="F596">
        <v>893</v>
      </c>
      <c r="G596">
        <v>-1E-3</v>
      </c>
      <c r="H596">
        <v>893</v>
      </c>
      <c r="I596">
        <v>-1E-3</v>
      </c>
      <c r="J596">
        <v>893</v>
      </c>
      <c r="K596">
        <v>-1E-3</v>
      </c>
      <c r="L596">
        <v>893</v>
      </c>
      <c r="M596">
        <v>-1E-3</v>
      </c>
    </row>
    <row r="597" spans="2:13" x14ac:dyDescent="0.4">
      <c r="B597">
        <v>894</v>
      </c>
      <c r="C597">
        <v>-1E-3</v>
      </c>
      <c r="D597">
        <v>894</v>
      </c>
      <c r="E597">
        <v>-1E-3</v>
      </c>
      <c r="F597">
        <v>894</v>
      </c>
      <c r="G597">
        <v>-1E-3</v>
      </c>
      <c r="H597">
        <v>894</v>
      </c>
      <c r="I597">
        <v>-1E-3</v>
      </c>
      <c r="J597">
        <v>894</v>
      </c>
      <c r="K597">
        <v>-1E-3</v>
      </c>
      <c r="L597">
        <v>894</v>
      </c>
      <c r="M597">
        <v>-1E-3</v>
      </c>
    </row>
    <row r="598" spans="2:13" x14ac:dyDescent="0.4">
      <c r="B598">
        <v>895</v>
      </c>
      <c r="C598">
        <v>-1E-3</v>
      </c>
      <c r="D598">
        <v>895</v>
      </c>
      <c r="E598">
        <v>-1E-3</v>
      </c>
      <c r="F598">
        <v>895</v>
      </c>
      <c r="G598">
        <v>-1E-3</v>
      </c>
      <c r="H598">
        <v>895</v>
      </c>
      <c r="I598">
        <v>-1E-3</v>
      </c>
      <c r="J598">
        <v>895</v>
      </c>
      <c r="K598">
        <v>-1E-3</v>
      </c>
      <c r="L598">
        <v>895</v>
      </c>
      <c r="M598">
        <v>-1E-3</v>
      </c>
    </row>
    <row r="599" spans="2:13" x14ac:dyDescent="0.4">
      <c r="B599">
        <v>896</v>
      </c>
      <c r="C599">
        <v>-1E-3</v>
      </c>
      <c r="D599">
        <v>896</v>
      </c>
      <c r="E599">
        <v>-1E-3</v>
      </c>
      <c r="F599">
        <v>896</v>
      </c>
      <c r="G599">
        <v>-1E-3</v>
      </c>
      <c r="H599">
        <v>896</v>
      </c>
      <c r="I599">
        <v>-1E-3</v>
      </c>
      <c r="J599">
        <v>896</v>
      </c>
      <c r="K599">
        <v>-1E-3</v>
      </c>
      <c r="L599">
        <v>896</v>
      </c>
      <c r="M599">
        <v>-1E-3</v>
      </c>
    </row>
    <row r="600" spans="2:13" x14ac:dyDescent="0.4">
      <c r="B600">
        <v>897</v>
      </c>
      <c r="C600">
        <v>-1E-3</v>
      </c>
      <c r="D600">
        <v>897</v>
      </c>
      <c r="E600">
        <v>-1E-3</v>
      </c>
      <c r="F600">
        <v>897</v>
      </c>
      <c r="G600">
        <v>-1E-3</v>
      </c>
      <c r="H600">
        <v>897</v>
      </c>
      <c r="I600">
        <v>-1E-3</v>
      </c>
      <c r="J600">
        <v>897</v>
      </c>
      <c r="K600">
        <v>-1E-3</v>
      </c>
      <c r="L600">
        <v>897</v>
      </c>
      <c r="M600">
        <v>-1E-3</v>
      </c>
    </row>
    <row r="601" spans="2:13" x14ac:dyDescent="0.4">
      <c r="B601">
        <v>898</v>
      </c>
      <c r="C601">
        <v>-1E-3</v>
      </c>
      <c r="D601">
        <v>898</v>
      </c>
      <c r="E601">
        <v>-1E-3</v>
      </c>
      <c r="F601">
        <v>898</v>
      </c>
      <c r="G601">
        <v>-1E-3</v>
      </c>
      <c r="H601">
        <v>898</v>
      </c>
      <c r="I601">
        <v>-1E-3</v>
      </c>
      <c r="J601">
        <v>898</v>
      </c>
      <c r="K601">
        <v>-1E-3</v>
      </c>
      <c r="L601">
        <v>898</v>
      </c>
      <c r="M601">
        <v>-1E-3</v>
      </c>
    </row>
    <row r="602" spans="2:13" x14ac:dyDescent="0.4">
      <c r="B602">
        <v>899</v>
      </c>
      <c r="C602">
        <v>-1E-3</v>
      </c>
      <c r="D602">
        <v>899</v>
      </c>
      <c r="E602">
        <v>-1E-3</v>
      </c>
      <c r="F602">
        <v>899</v>
      </c>
      <c r="G602">
        <v>-1E-3</v>
      </c>
      <c r="H602">
        <v>899</v>
      </c>
      <c r="I602">
        <v>-1E-3</v>
      </c>
      <c r="J602">
        <v>899</v>
      </c>
      <c r="K602">
        <v>-1E-3</v>
      </c>
      <c r="L602">
        <v>899</v>
      </c>
      <c r="M602">
        <v>-1E-3</v>
      </c>
    </row>
    <row r="603" spans="2:13" x14ac:dyDescent="0.4">
      <c r="B603">
        <v>900</v>
      </c>
      <c r="C603">
        <v>-1E-3</v>
      </c>
      <c r="D603">
        <v>900</v>
      </c>
      <c r="E603">
        <v>-1E-3</v>
      </c>
      <c r="F603">
        <v>900</v>
      </c>
      <c r="G603">
        <v>-1E-3</v>
      </c>
      <c r="H603">
        <v>900</v>
      </c>
      <c r="I603">
        <v>-1E-3</v>
      </c>
      <c r="J603">
        <v>900</v>
      </c>
      <c r="K603">
        <v>-1E-3</v>
      </c>
      <c r="L603">
        <v>900</v>
      </c>
      <c r="M603">
        <v>-1E-3</v>
      </c>
    </row>
    <row r="604" spans="2:13" x14ac:dyDescent="0.4">
      <c r="B604">
        <v>901</v>
      </c>
      <c r="C604">
        <v>-1E-3</v>
      </c>
      <c r="D604">
        <v>901</v>
      </c>
      <c r="E604">
        <v>-1E-3</v>
      </c>
      <c r="F604">
        <v>901</v>
      </c>
      <c r="G604">
        <v>-1E-3</v>
      </c>
      <c r="H604">
        <v>901</v>
      </c>
      <c r="I604">
        <v>-1E-3</v>
      </c>
      <c r="J604">
        <v>901</v>
      </c>
      <c r="K604">
        <v>-1E-3</v>
      </c>
      <c r="L604">
        <v>901</v>
      </c>
      <c r="M604">
        <v>-1E-3</v>
      </c>
    </row>
    <row r="605" spans="2:13" x14ac:dyDescent="0.4">
      <c r="B605">
        <v>902</v>
      </c>
      <c r="C605">
        <v>-1E-3</v>
      </c>
      <c r="D605">
        <v>902</v>
      </c>
      <c r="E605">
        <v>-1E-3</v>
      </c>
      <c r="F605">
        <v>902</v>
      </c>
      <c r="G605">
        <v>-1E-3</v>
      </c>
      <c r="H605">
        <v>902</v>
      </c>
      <c r="I605">
        <v>-1E-3</v>
      </c>
      <c r="J605">
        <v>902</v>
      </c>
      <c r="K605">
        <v>-1E-3</v>
      </c>
      <c r="L605">
        <v>902</v>
      </c>
      <c r="M605">
        <v>-1E-3</v>
      </c>
    </row>
    <row r="606" spans="2:13" x14ac:dyDescent="0.4">
      <c r="B606">
        <v>903</v>
      </c>
      <c r="C606">
        <v>-1E-3</v>
      </c>
      <c r="D606">
        <v>903</v>
      </c>
      <c r="E606">
        <v>-1E-3</v>
      </c>
      <c r="F606">
        <v>903</v>
      </c>
      <c r="G606">
        <v>-1E-3</v>
      </c>
      <c r="H606">
        <v>903</v>
      </c>
      <c r="I606">
        <v>-1E-3</v>
      </c>
      <c r="J606">
        <v>903</v>
      </c>
      <c r="K606">
        <v>-1E-3</v>
      </c>
      <c r="L606">
        <v>903</v>
      </c>
      <c r="M606">
        <v>-1E-3</v>
      </c>
    </row>
    <row r="607" spans="2:13" x14ac:dyDescent="0.4">
      <c r="B607">
        <v>904</v>
      </c>
      <c r="C607">
        <v>-1E-3</v>
      </c>
      <c r="D607">
        <v>904</v>
      </c>
      <c r="E607">
        <v>-1E-3</v>
      </c>
      <c r="F607">
        <v>904</v>
      </c>
      <c r="G607">
        <v>-1E-3</v>
      </c>
      <c r="H607">
        <v>904</v>
      </c>
      <c r="I607">
        <v>-1E-3</v>
      </c>
      <c r="J607">
        <v>904</v>
      </c>
      <c r="K607">
        <v>-1E-3</v>
      </c>
      <c r="L607">
        <v>904</v>
      </c>
      <c r="M607">
        <v>-1E-3</v>
      </c>
    </row>
    <row r="608" spans="2:13" x14ac:dyDescent="0.4">
      <c r="B608">
        <v>905</v>
      </c>
      <c r="C608">
        <v>-1E-3</v>
      </c>
      <c r="D608">
        <v>905</v>
      </c>
      <c r="E608">
        <v>-1E-3</v>
      </c>
      <c r="F608">
        <v>905</v>
      </c>
      <c r="G608">
        <v>-1E-3</v>
      </c>
      <c r="H608">
        <v>905</v>
      </c>
      <c r="I608">
        <v>-1E-3</v>
      </c>
      <c r="J608">
        <v>905</v>
      </c>
      <c r="K608">
        <v>-1E-3</v>
      </c>
      <c r="L608">
        <v>905</v>
      </c>
      <c r="M608">
        <v>-1E-3</v>
      </c>
    </row>
    <row r="609" spans="2:13" x14ac:dyDescent="0.4">
      <c r="B609">
        <v>906</v>
      </c>
      <c r="C609">
        <v>-1E-3</v>
      </c>
      <c r="D609">
        <v>906</v>
      </c>
      <c r="E609">
        <v>-1E-3</v>
      </c>
      <c r="F609">
        <v>906</v>
      </c>
      <c r="G609">
        <v>-1E-3</v>
      </c>
      <c r="H609">
        <v>906</v>
      </c>
      <c r="I609">
        <v>-1E-3</v>
      </c>
      <c r="J609">
        <v>906</v>
      </c>
      <c r="K609">
        <v>-1E-3</v>
      </c>
      <c r="L609">
        <v>906</v>
      </c>
      <c r="M609">
        <v>-1E-3</v>
      </c>
    </row>
    <row r="610" spans="2:13" x14ac:dyDescent="0.4">
      <c r="B610">
        <v>907</v>
      </c>
      <c r="C610">
        <v>-1E-3</v>
      </c>
      <c r="D610">
        <v>907</v>
      </c>
      <c r="E610">
        <v>-1E-3</v>
      </c>
      <c r="F610">
        <v>907</v>
      </c>
      <c r="G610">
        <v>-1E-3</v>
      </c>
      <c r="H610">
        <v>907</v>
      </c>
      <c r="I610">
        <v>-1E-3</v>
      </c>
      <c r="J610">
        <v>907</v>
      </c>
      <c r="K610">
        <v>-1E-3</v>
      </c>
      <c r="L610">
        <v>907</v>
      </c>
      <c r="M610">
        <v>-1E-3</v>
      </c>
    </row>
    <row r="611" spans="2:13" x14ac:dyDescent="0.4">
      <c r="B611">
        <v>908</v>
      </c>
      <c r="C611">
        <v>-1E-3</v>
      </c>
      <c r="D611">
        <v>908</v>
      </c>
      <c r="E611">
        <v>-1E-3</v>
      </c>
      <c r="F611">
        <v>908</v>
      </c>
      <c r="G611">
        <v>-1E-3</v>
      </c>
      <c r="H611">
        <v>908</v>
      </c>
      <c r="I611">
        <v>-1E-3</v>
      </c>
      <c r="J611">
        <v>908</v>
      </c>
      <c r="K611">
        <v>-1E-3</v>
      </c>
      <c r="L611">
        <v>908</v>
      </c>
      <c r="M611">
        <v>-1E-3</v>
      </c>
    </row>
    <row r="612" spans="2:13" x14ac:dyDescent="0.4">
      <c r="B612">
        <v>909</v>
      </c>
      <c r="C612">
        <v>-1E-3</v>
      </c>
      <c r="D612">
        <v>909</v>
      </c>
      <c r="E612">
        <v>-1E-3</v>
      </c>
      <c r="F612">
        <v>909</v>
      </c>
      <c r="G612">
        <v>-1E-3</v>
      </c>
      <c r="H612">
        <v>909</v>
      </c>
      <c r="I612">
        <v>-1E-3</v>
      </c>
      <c r="J612">
        <v>909</v>
      </c>
      <c r="K612">
        <v>-1E-3</v>
      </c>
      <c r="L612">
        <v>909</v>
      </c>
      <c r="M612">
        <v>-1E-3</v>
      </c>
    </row>
    <row r="613" spans="2:13" x14ac:dyDescent="0.4">
      <c r="B613">
        <v>910</v>
      </c>
      <c r="C613">
        <v>-1E-3</v>
      </c>
      <c r="D613">
        <v>910</v>
      </c>
      <c r="E613">
        <v>-1E-3</v>
      </c>
      <c r="F613">
        <v>910</v>
      </c>
      <c r="G613">
        <v>-1E-3</v>
      </c>
      <c r="H613">
        <v>910</v>
      </c>
      <c r="I613">
        <v>-1E-3</v>
      </c>
      <c r="J613">
        <v>910</v>
      </c>
      <c r="K613">
        <v>-1E-3</v>
      </c>
      <c r="L613">
        <v>910</v>
      </c>
      <c r="M613">
        <v>-1E-3</v>
      </c>
    </row>
    <row r="614" spans="2:13" x14ac:dyDescent="0.4">
      <c r="B614">
        <v>911</v>
      </c>
      <c r="C614">
        <v>-1E-3</v>
      </c>
      <c r="D614">
        <v>911</v>
      </c>
      <c r="E614">
        <v>-1E-3</v>
      </c>
      <c r="F614">
        <v>911</v>
      </c>
      <c r="G614">
        <v>-1E-3</v>
      </c>
      <c r="H614">
        <v>911</v>
      </c>
      <c r="I614">
        <v>-1E-3</v>
      </c>
      <c r="J614">
        <v>911</v>
      </c>
      <c r="K614">
        <v>-1E-3</v>
      </c>
      <c r="L614">
        <v>911</v>
      </c>
      <c r="M614">
        <v>-1E-3</v>
      </c>
    </row>
    <row r="615" spans="2:13" x14ac:dyDescent="0.4">
      <c r="B615">
        <v>912</v>
      </c>
      <c r="C615">
        <v>-1E-3</v>
      </c>
      <c r="D615">
        <v>912</v>
      </c>
      <c r="E615">
        <v>-1E-3</v>
      </c>
      <c r="F615">
        <v>912</v>
      </c>
      <c r="G615">
        <v>-1E-3</v>
      </c>
      <c r="H615">
        <v>912</v>
      </c>
      <c r="I615">
        <v>-1E-3</v>
      </c>
      <c r="J615">
        <v>912</v>
      </c>
      <c r="K615">
        <v>-1E-3</v>
      </c>
      <c r="L615">
        <v>912</v>
      </c>
      <c r="M615">
        <v>-1E-3</v>
      </c>
    </row>
    <row r="616" spans="2:13" x14ac:dyDescent="0.4">
      <c r="B616">
        <v>913</v>
      </c>
      <c r="C616">
        <v>-1E-3</v>
      </c>
      <c r="D616">
        <v>913</v>
      </c>
      <c r="E616">
        <v>-1E-3</v>
      </c>
      <c r="F616">
        <v>913</v>
      </c>
      <c r="G616">
        <v>-1E-3</v>
      </c>
      <c r="H616">
        <v>913</v>
      </c>
      <c r="I616">
        <v>-1E-3</v>
      </c>
      <c r="J616">
        <v>913</v>
      </c>
      <c r="K616">
        <v>-1E-3</v>
      </c>
      <c r="L616">
        <v>913</v>
      </c>
      <c r="M616">
        <v>-1E-3</v>
      </c>
    </row>
    <row r="617" spans="2:13" x14ac:dyDescent="0.4">
      <c r="B617">
        <v>914</v>
      </c>
      <c r="C617">
        <v>-1E-3</v>
      </c>
      <c r="D617">
        <v>914</v>
      </c>
      <c r="E617">
        <v>-1E-3</v>
      </c>
      <c r="F617">
        <v>914</v>
      </c>
      <c r="G617">
        <v>-1E-3</v>
      </c>
      <c r="H617">
        <v>914</v>
      </c>
      <c r="I617">
        <v>-1E-3</v>
      </c>
      <c r="J617">
        <v>914</v>
      </c>
      <c r="K617">
        <v>-1E-3</v>
      </c>
      <c r="L617">
        <v>914</v>
      </c>
      <c r="M617">
        <v>-1E-3</v>
      </c>
    </row>
    <row r="618" spans="2:13" x14ac:dyDescent="0.4">
      <c r="B618">
        <v>915</v>
      </c>
      <c r="C618">
        <v>-1E-3</v>
      </c>
      <c r="D618">
        <v>915</v>
      </c>
      <c r="E618">
        <v>-1E-3</v>
      </c>
      <c r="F618">
        <v>915</v>
      </c>
      <c r="G618">
        <v>-1E-3</v>
      </c>
      <c r="H618">
        <v>915</v>
      </c>
      <c r="I618">
        <v>-1E-3</v>
      </c>
      <c r="J618">
        <v>915</v>
      </c>
      <c r="K618">
        <v>-1E-3</v>
      </c>
      <c r="L618">
        <v>915</v>
      </c>
      <c r="M618">
        <v>-1E-3</v>
      </c>
    </row>
    <row r="619" spans="2:13" x14ac:dyDescent="0.4">
      <c r="B619">
        <v>916</v>
      </c>
      <c r="C619">
        <v>-1E-3</v>
      </c>
      <c r="D619">
        <v>916</v>
      </c>
      <c r="E619">
        <v>-1E-3</v>
      </c>
      <c r="F619">
        <v>916</v>
      </c>
      <c r="G619">
        <v>-1E-3</v>
      </c>
      <c r="H619">
        <v>916</v>
      </c>
      <c r="I619">
        <v>-1E-3</v>
      </c>
      <c r="J619">
        <v>916</v>
      </c>
      <c r="K619">
        <v>-1E-3</v>
      </c>
      <c r="L619">
        <v>916</v>
      </c>
      <c r="M619">
        <v>-1E-3</v>
      </c>
    </row>
    <row r="620" spans="2:13" x14ac:dyDescent="0.4">
      <c r="B620">
        <v>917</v>
      </c>
      <c r="C620">
        <v>-1E-3</v>
      </c>
      <c r="D620">
        <v>917</v>
      </c>
      <c r="E620">
        <v>-1E-3</v>
      </c>
      <c r="F620">
        <v>917</v>
      </c>
      <c r="G620">
        <v>-1E-3</v>
      </c>
      <c r="H620">
        <v>917</v>
      </c>
      <c r="I620">
        <v>-1E-3</v>
      </c>
      <c r="J620">
        <v>917</v>
      </c>
      <c r="K620">
        <v>-1E-3</v>
      </c>
      <c r="L620">
        <v>917</v>
      </c>
      <c r="M620">
        <v>-1E-3</v>
      </c>
    </row>
    <row r="621" spans="2:13" x14ac:dyDescent="0.4">
      <c r="B621">
        <v>918</v>
      </c>
      <c r="C621">
        <v>-1E-3</v>
      </c>
      <c r="D621">
        <v>918</v>
      </c>
      <c r="E621">
        <v>-1E-3</v>
      </c>
      <c r="F621">
        <v>918</v>
      </c>
      <c r="G621">
        <v>-1E-3</v>
      </c>
      <c r="H621">
        <v>918</v>
      </c>
      <c r="I621">
        <v>-1E-3</v>
      </c>
      <c r="J621">
        <v>918</v>
      </c>
      <c r="K621">
        <v>-1E-3</v>
      </c>
      <c r="L621">
        <v>918</v>
      </c>
      <c r="M621">
        <v>-1E-3</v>
      </c>
    </row>
    <row r="622" spans="2:13" x14ac:dyDescent="0.4">
      <c r="B622">
        <v>919</v>
      </c>
      <c r="C622">
        <v>-1E-3</v>
      </c>
      <c r="D622">
        <v>919</v>
      </c>
      <c r="E622">
        <v>-1E-3</v>
      </c>
      <c r="F622">
        <v>919</v>
      </c>
      <c r="G622">
        <v>-1E-3</v>
      </c>
      <c r="H622">
        <v>919</v>
      </c>
      <c r="I622">
        <v>-1E-3</v>
      </c>
      <c r="J622">
        <v>919</v>
      </c>
      <c r="K622">
        <v>-1E-3</v>
      </c>
      <c r="L622">
        <v>919</v>
      </c>
      <c r="M622">
        <v>-1E-3</v>
      </c>
    </row>
    <row r="623" spans="2:13" x14ac:dyDescent="0.4">
      <c r="B623">
        <v>920</v>
      </c>
      <c r="C623">
        <v>-1E-3</v>
      </c>
      <c r="D623">
        <v>920</v>
      </c>
      <c r="E623">
        <v>-1E-3</v>
      </c>
      <c r="F623">
        <v>920</v>
      </c>
      <c r="G623">
        <v>-1E-3</v>
      </c>
      <c r="H623">
        <v>920</v>
      </c>
      <c r="I623">
        <v>-1E-3</v>
      </c>
      <c r="J623">
        <v>920</v>
      </c>
      <c r="K623">
        <v>-1E-3</v>
      </c>
      <c r="L623">
        <v>920</v>
      </c>
      <c r="M623">
        <v>-1E-3</v>
      </c>
    </row>
    <row r="624" spans="2:13" x14ac:dyDescent="0.4">
      <c r="B624">
        <v>921</v>
      </c>
      <c r="C624">
        <v>-1E-3</v>
      </c>
      <c r="D624">
        <v>921</v>
      </c>
      <c r="E624">
        <v>-1E-3</v>
      </c>
      <c r="F624">
        <v>921</v>
      </c>
      <c r="G624">
        <v>-1E-3</v>
      </c>
      <c r="H624">
        <v>921</v>
      </c>
      <c r="I624">
        <v>-1E-3</v>
      </c>
      <c r="J624">
        <v>921</v>
      </c>
      <c r="K624">
        <v>-1E-3</v>
      </c>
      <c r="L624">
        <v>921</v>
      </c>
      <c r="M624">
        <v>-1E-3</v>
      </c>
    </row>
    <row r="625" spans="2:13" x14ac:dyDescent="0.4">
      <c r="B625">
        <v>922</v>
      </c>
      <c r="C625">
        <v>-1E-3</v>
      </c>
      <c r="D625">
        <v>922</v>
      </c>
      <c r="E625">
        <v>-1E-3</v>
      </c>
      <c r="F625">
        <v>922</v>
      </c>
      <c r="G625">
        <v>-1E-3</v>
      </c>
      <c r="H625">
        <v>922</v>
      </c>
      <c r="I625">
        <v>-1E-3</v>
      </c>
      <c r="J625">
        <v>922</v>
      </c>
      <c r="K625">
        <v>-1E-3</v>
      </c>
      <c r="L625">
        <v>922</v>
      </c>
      <c r="M625">
        <v>-1E-3</v>
      </c>
    </row>
    <row r="626" spans="2:13" x14ac:dyDescent="0.4">
      <c r="B626">
        <v>923</v>
      </c>
      <c r="C626">
        <v>-1E-3</v>
      </c>
      <c r="D626">
        <v>923</v>
      </c>
      <c r="E626">
        <v>-1E-3</v>
      </c>
      <c r="F626">
        <v>923</v>
      </c>
      <c r="G626">
        <v>-1E-3</v>
      </c>
      <c r="H626">
        <v>923</v>
      </c>
      <c r="I626">
        <v>-1E-3</v>
      </c>
      <c r="J626">
        <v>923</v>
      </c>
      <c r="K626">
        <v>-1E-3</v>
      </c>
      <c r="L626">
        <v>923</v>
      </c>
      <c r="M626">
        <v>-1E-3</v>
      </c>
    </row>
    <row r="627" spans="2:13" x14ac:dyDescent="0.4">
      <c r="B627">
        <v>924</v>
      </c>
      <c r="C627">
        <v>-1E-3</v>
      </c>
      <c r="D627">
        <v>924</v>
      </c>
      <c r="E627">
        <v>-1E-3</v>
      </c>
      <c r="F627">
        <v>924</v>
      </c>
      <c r="G627">
        <v>-1E-3</v>
      </c>
      <c r="H627">
        <v>924</v>
      </c>
      <c r="I627">
        <v>-1E-3</v>
      </c>
      <c r="J627">
        <v>924</v>
      </c>
      <c r="K627">
        <v>-1E-3</v>
      </c>
      <c r="L627">
        <v>924</v>
      </c>
      <c r="M627">
        <v>-1E-3</v>
      </c>
    </row>
    <row r="628" spans="2:13" x14ac:dyDescent="0.4">
      <c r="B628">
        <v>925</v>
      </c>
      <c r="C628">
        <v>-1E-3</v>
      </c>
      <c r="D628">
        <v>925</v>
      </c>
      <c r="E628">
        <v>-1E-3</v>
      </c>
      <c r="F628">
        <v>925</v>
      </c>
      <c r="G628">
        <v>-1E-3</v>
      </c>
      <c r="H628">
        <v>925</v>
      </c>
      <c r="I628">
        <v>0</v>
      </c>
      <c r="J628">
        <v>925</v>
      </c>
      <c r="K628">
        <v>-1E-3</v>
      </c>
      <c r="L628">
        <v>925</v>
      </c>
      <c r="M628">
        <v>-1E-3</v>
      </c>
    </row>
    <row r="629" spans="2:13" x14ac:dyDescent="0.4">
      <c r="B629">
        <v>926</v>
      </c>
      <c r="C629">
        <v>-1E-3</v>
      </c>
      <c r="D629">
        <v>926</v>
      </c>
      <c r="E629">
        <v>-1E-3</v>
      </c>
      <c r="F629">
        <v>926</v>
      </c>
      <c r="G629">
        <v>-1E-3</v>
      </c>
      <c r="H629">
        <v>926</v>
      </c>
      <c r="I629">
        <v>0</v>
      </c>
      <c r="J629">
        <v>926</v>
      </c>
      <c r="K629">
        <v>-1E-3</v>
      </c>
      <c r="L629">
        <v>926</v>
      </c>
      <c r="M629">
        <v>-1E-3</v>
      </c>
    </row>
    <row r="630" spans="2:13" x14ac:dyDescent="0.4">
      <c r="B630">
        <v>927</v>
      </c>
      <c r="C630">
        <v>-1E-3</v>
      </c>
      <c r="D630">
        <v>927</v>
      </c>
      <c r="E630">
        <v>-1E-3</v>
      </c>
      <c r="F630">
        <v>927</v>
      </c>
      <c r="G630">
        <v>-1E-3</v>
      </c>
      <c r="H630">
        <v>927</v>
      </c>
      <c r="I630">
        <v>-1E-3</v>
      </c>
      <c r="J630">
        <v>927</v>
      </c>
      <c r="K630">
        <v>-1E-3</v>
      </c>
      <c r="L630">
        <v>927</v>
      </c>
      <c r="M630">
        <v>-1E-3</v>
      </c>
    </row>
    <row r="631" spans="2:13" x14ac:dyDescent="0.4">
      <c r="B631">
        <v>928</v>
      </c>
      <c r="C631">
        <v>-1E-3</v>
      </c>
      <c r="D631">
        <v>928</v>
      </c>
      <c r="E631">
        <v>-1E-3</v>
      </c>
      <c r="F631">
        <v>928</v>
      </c>
      <c r="G631">
        <v>-1E-3</v>
      </c>
      <c r="H631">
        <v>928</v>
      </c>
      <c r="I631">
        <v>0</v>
      </c>
      <c r="J631">
        <v>928</v>
      </c>
      <c r="K631">
        <v>-1E-3</v>
      </c>
      <c r="L631">
        <v>928</v>
      </c>
      <c r="M631">
        <v>0</v>
      </c>
    </row>
    <row r="632" spans="2:13" x14ac:dyDescent="0.4">
      <c r="B632">
        <v>929</v>
      </c>
      <c r="C632">
        <v>-1E-3</v>
      </c>
      <c r="D632">
        <v>929</v>
      </c>
      <c r="E632">
        <v>-1E-3</v>
      </c>
      <c r="F632">
        <v>929</v>
      </c>
      <c r="G632">
        <v>-1E-3</v>
      </c>
      <c r="H632">
        <v>929</v>
      </c>
      <c r="I632">
        <v>0</v>
      </c>
      <c r="J632">
        <v>929</v>
      </c>
      <c r="K632">
        <v>-1E-3</v>
      </c>
      <c r="L632">
        <v>929</v>
      </c>
      <c r="M632">
        <v>0</v>
      </c>
    </row>
    <row r="633" spans="2:13" x14ac:dyDescent="0.4">
      <c r="B633">
        <v>930</v>
      </c>
      <c r="C633">
        <v>-1E-3</v>
      </c>
      <c r="D633">
        <v>930</v>
      </c>
      <c r="E633">
        <v>-1E-3</v>
      </c>
      <c r="F633">
        <v>930</v>
      </c>
      <c r="G633">
        <v>-1E-3</v>
      </c>
      <c r="H633">
        <v>930</v>
      </c>
      <c r="I633">
        <v>0</v>
      </c>
      <c r="J633">
        <v>930</v>
      </c>
      <c r="K633">
        <v>-1E-3</v>
      </c>
      <c r="L633">
        <v>930</v>
      </c>
      <c r="M633">
        <v>0</v>
      </c>
    </row>
    <row r="634" spans="2:13" x14ac:dyDescent="0.4">
      <c r="B634">
        <v>931</v>
      </c>
      <c r="C634">
        <v>-1E-3</v>
      </c>
      <c r="D634">
        <v>931</v>
      </c>
      <c r="E634">
        <v>-1E-3</v>
      </c>
      <c r="F634">
        <v>931</v>
      </c>
      <c r="G634">
        <v>-1E-3</v>
      </c>
      <c r="H634">
        <v>931</v>
      </c>
      <c r="I634">
        <v>0</v>
      </c>
      <c r="J634">
        <v>931</v>
      </c>
      <c r="K634">
        <v>-1E-3</v>
      </c>
      <c r="L634">
        <v>931</v>
      </c>
      <c r="M634">
        <v>0</v>
      </c>
    </row>
    <row r="635" spans="2:13" x14ac:dyDescent="0.4">
      <c r="B635">
        <v>932</v>
      </c>
      <c r="C635">
        <v>-1E-3</v>
      </c>
      <c r="D635">
        <v>932</v>
      </c>
      <c r="E635">
        <v>-1E-3</v>
      </c>
      <c r="F635">
        <v>932</v>
      </c>
      <c r="G635">
        <v>-1E-3</v>
      </c>
      <c r="H635">
        <v>932</v>
      </c>
      <c r="I635">
        <v>0</v>
      </c>
      <c r="J635">
        <v>932</v>
      </c>
      <c r="K635">
        <v>-1E-3</v>
      </c>
      <c r="L635">
        <v>932</v>
      </c>
      <c r="M635">
        <v>0</v>
      </c>
    </row>
    <row r="636" spans="2:13" x14ac:dyDescent="0.4">
      <c r="B636">
        <v>933</v>
      </c>
      <c r="C636">
        <v>-1E-3</v>
      </c>
      <c r="D636">
        <v>933</v>
      </c>
      <c r="E636">
        <v>-1E-3</v>
      </c>
      <c r="F636">
        <v>933</v>
      </c>
      <c r="G636">
        <v>-1E-3</v>
      </c>
      <c r="H636">
        <v>933</v>
      </c>
      <c r="I636">
        <v>0</v>
      </c>
      <c r="J636">
        <v>933</v>
      </c>
      <c r="K636">
        <v>-1E-3</v>
      </c>
      <c r="L636">
        <v>933</v>
      </c>
      <c r="M636">
        <v>0</v>
      </c>
    </row>
    <row r="637" spans="2:13" x14ac:dyDescent="0.4">
      <c r="B637">
        <v>934</v>
      </c>
      <c r="C637">
        <v>0</v>
      </c>
      <c r="D637">
        <v>934</v>
      </c>
      <c r="E637">
        <v>-1E-3</v>
      </c>
      <c r="F637">
        <v>934</v>
      </c>
      <c r="G637">
        <v>0</v>
      </c>
      <c r="H637">
        <v>934</v>
      </c>
      <c r="I637">
        <v>0</v>
      </c>
      <c r="J637">
        <v>934</v>
      </c>
      <c r="K637">
        <v>0</v>
      </c>
      <c r="L637">
        <v>934</v>
      </c>
      <c r="M637">
        <v>0</v>
      </c>
    </row>
    <row r="638" spans="2:13" x14ac:dyDescent="0.4">
      <c r="B638">
        <v>935</v>
      </c>
      <c r="C638">
        <v>0</v>
      </c>
      <c r="D638">
        <v>935</v>
      </c>
      <c r="E638">
        <v>-1E-3</v>
      </c>
      <c r="F638">
        <v>935</v>
      </c>
      <c r="G638">
        <v>0</v>
      </c>
      <c r="H638">
        <v>935</v>
      </c>
      <c r="I638">
        <v>0</v>
      </c>
      <c r="J638">
        <v>935</v>
      </c>
      <c r="K638">
        <v>-1E-3</v>
      </c>
      <c r="L638">
        <v>935</v>
      </c>
      <c r="M638">
        <v>0</v>
      </c>
    </row>
    <row r="639" spans="2:13" x14ac:dyDescent="0.4">
      <c r="B639">
        <v>936</v>
      </c>
      <c r="C639">
        <v>0</v>
      </c>
      <c r="D639">
        <v>936</v>
      </c>
      <c r="E639">
        <v>-1E-3</v>
      </c>
      <c r="F639">
        <v>936</v>
      </c>
      <c r="G639">
        <v>0</v>
      </c>
      <c r="H639">
        <v>936</v>
      </c>
      <c r="I639">
        <v>0</v>
      </c>
      <c r="J639">
        <v>936</v>
      </c>
      <c r="K639">
        <v>0</v>
      </c>
      <c r="L639">
        <v>936</v>
      </c>
      <c r="M639">
        <v>0</v>
      </c>
    </row>
    <row r="640" spans="2:13" x14ac:dyDescent="0.4">
      <c r="B640">
        <v>937</v>
      </c>
      <c r="C640">
        <v>0</v>
      </c>
      <c r="D640">
        <v>937</v>
      </c>
      <c r="E640">
        <v>-1E-3</v>
      </c>
      <c r="F640">
        <v>937</v>
      </c>
      <c r="G640">
        <v>0</v>
      </c>
      <c r="H640">
        <v>937</v>
      </c>
      <c r="I640">
        <v>0</v>
      </c>
      <c r="J640">
        <v>937</v>
      </c>
      <c r="K640">
        <v>0</v>
      </c>
      <c r="L640">
        <v>937</v>
      </c>
      <c r="M640">
        <v>0</v>
      </c>
    </row>
    <row r="641" spans="2:13" x14ac:dyDescent="0.4">
      <c r="B641">
        <v>938</v>
      </c>
      <c r="C641">
        <v>0</v>
      </c>
      <c r="D641">
        <v>938</v>
      </c>
      <c r="E641">
        <v>0</v>
      </c>
      <c r="F641">
        <v>938</v>
      </c>
      <c r="G641">
        <v>0</v>
      </c>
      <c r="H641">
        <v>938</v>
      </c>
      <c r="I641">
        <v>0</v>
      </c>
      <c r="J641">
        <v>938</v>
      </c>
      <c r="K641">
        <v>0</v>
      </c>
      <c r="L641">
        <v>938</v>
      </c>
      <c r="M641">
        <v>0</v>
      </c>
    </row>
    <row r="642" spans="2:13" x14ac:dyDescent="0.4">
      <c r="B642">
        <v>939</v>
      </c>
      <c r="C642">
        <v>0</v>
      </c>
      <c r="D642">
        <v>939</v>
      </c>
      <c r="E642">
        <v>0</v>
      </c>
      <c r="F642">
        <v>939</v>
      </c>
      <c r="G642">
        <v>0</v>
      </c>
      <c r="H642">
        <v>939</v>
      </c>
      <c r="I642">
        <v>0</v>
      </c>
      <c r="J642">
        <v>939</v>
      </c>
      <c r="K642">
        <v>0</v>
      </c>
      <c r="L642">
        <v>939</v>
      </c>
      <c r="M642">
        <v>0</v>
      </c>
    </row>
    <row r="643" spans="2:13" x14ac:dyDescent="0.4">
      <c r="B643">
        <v>940</v>
      </c>
      <c r="C643">
        <v>0</v>
      </c>
      <c r="D643">
        <v>940</v>
      </c>
      <c r="E643">
        <v>0</v>
      </c>
      <c r="F643">
        <v>940</v>
      </c>
      <c r="G643">
        <v>0</v>
      </c>
      <c r="H643">
        <v>940</v>
      </c>
      <c r="I643">
        <v>0</v>
      </c>
      <c r="J643">
        <v>940</v>
      </c>
      <c r="K643">
        <v>0</v>
      </c>
      <c r="L643">
        <v>940</v>
      </c>
      <c r="M643">
        <v>0</v>
      </c>
    </row>
    <row r="644" spans="2:13" x14ac:dyDescent="0.4">
      <c r="B644">
        <v>941</v>
      </c>
      <c r="C644">
        <v>0</v>
      </c>
      <c r="D644">
        <v>941</v>
      </c>
      <c r="E644">
        <v>0</v>
      </c>
      <c r="F644">
        <v>941</v>
      </c>
      <c r="G644">
        <v>0</v>
      </c>
      <c r="H644">
        <v>941</v>
      </c>
      <c r="I644">
        <v>0</v>
      </c>
      <c r="J644">
        <v>941</v>
      </c>
      <c r="K644">
        <v>0</v>
      </c>
      <c r="L644">
        <v>941</v>
      </c>
      <c r="M644">
        <v>1E-3</v>
      </c>
    </row>
    <row r="645" spans="2:13" x14ac:dyDescent="0.4">
      <c r="B645">
        <v>942</v>
      </c>
      <c r="C645">
        <v>0</v>
      </c>
      <c r="D645">
        <v>942</v>
      </c>
      <c r="E645">
        <v>0</v>
      </c>
      <c r="F645">
        <v>942</v>
      </c>
      <c r="G645">
        <v>0</v>
      </c>
      <c r="H645">
        <v>942</v>
      </c>
      <c r="I645">
        <v>0</v>
      </c>
      <c r="J645">
        <v>942</v>
      </c>
      <c r="K645">
        <v>0</v>
      </c>
      <c r="L645">
        <v>942</v>
      </c>
      <c r="M645">
        <v>0</v>
      </c>
    </row>
    <row r="646" spans="2:13" x14ac:dyDescent="0.4">
      <c r="B646">
        <v>943</v>
      </c>
      <c r="C646">
        <v>0</v>
      </c>
      <c r="D646">
        <v>943</v>
      </c>
      <c r="E646">
        <v>0</v>
      </c>
      <c r="F646">
        <v>943</v>
      </c>
      <c r="G646">
        <v>0</v>
      </c>
      <c r="H646">
        <v>943</v>
      </c>
      <c r="I646">
        <v>0</v>
      </c>
      <c r="J646">
        <v>943</v>
      </c>
      <c r="K646">
        <v>0</v>
      </c>
      <c r="L646">
        <v>943</v>
      </c>
      <c r="M646">
        <v>0</v>
      </c>
    </row>
    <row r="647" spans="2:13" x14ac:dyDescent="0.4">
      <c r="B647">
        <v>944</v>
      </c>
      <c r="C647">
        <v>0</v>
      </c>
      <c r="D647">
        <v>944</v>
      </c>
      <c r="E647">
        <v>0</v>
      </c>
      <c r="F647">
        <v>944</v>
      </c>
      <c r="G647">
        <v>0</v>
      </c>
      <c r="H647">
        <v>944</v>
      </c>
      <c r="I647">
        <v>0</v>
      </c>
      <c r="J647">
        <v>944</v>
      </c>
      <c r="K647">
        <v>0</v>
      </c>
      <c r="L647">
        <v>944</v>
      </c>
      <c r="M647">
        <v>1E-3</v>
      </c>
    </row>
    <row r="648" spans="2:13" x14ac:dyDescent="0.4">
      <c r="B648">
        <v>945</v>
      </c>
      <c r="C648">
        <v>0</v>
      </c>
      <c r="D648">
        <v>945</v>
      </c>
      <c r="E648">
        <v>0</v>
      </c>
      <c r="F648">
        <v>945</v>
      </c>
      <c r="G648">
        <v>0</v>
      </c>
      <c r="H648">
        <v>945</v>
      </c>
      <c r="I648">
        <v>0</v>
      </c>
      <c r="J648">
        <v>945</v>
      </c>
      <c r="K648">
        <v>0</v>
      </c>
      <c r="L648">
        <v>945</v>
      </c>
      <c r="M648">
        <v>1E-3</v>
      </c>
    </row>
    <row r="649" spans="2:13" x14ac:dyDescent="0.4">
      <c r="B649">
        <v>946</v>
      </c>
      <c r="C649">
        <v>1E-3</v>
      </c>
      <c r="D649">
        <v>946</v>
      </c>
      <c r="E649">
        <v>0</v>
      </c>
      <c r="F649">
        <v>946</v>
      </c>
      <c r="G649">
        <v>1E-3</v>
      </c>
      <c r="H649">
        <v>946</v>
      </c>
      <c r="I649">
        <v>1E-3</v>
      </c>
      <c r="J649">
        <v>946</v>
      </c>
      <c r="K649">
        <v>1E-3</v>
      </c>
      <c r="L649">
        <v>946</v>
      </c>
      <c r="M649">
        <v>1E-3</v>
      </c>
    </row>
    <row r="650" spans="2:13" x14ac:dyDescent="0.4">
      <c r="B650">
        <v>947</v>
      </c>
      <c r="C650">
        <v>0</v>
      </c>
      <c r="D650">
        <v>947</v>
      </c>
      <c r="E650">
        <v>0</v>
      </c>
      <c r="F650">
        <v>947</v>
      </c>
      <c r="G650">
        <v>0</v>
      </c>
      <c r="H650">
        <v>947</v>
      </c>
      <c r="I650">
        <v>0</v>
      </c>
      <c r="J650">
        <v>947</v>
      </c>
      <c r="K650">
        <v>1E-3</v>
      </c>
      <c r="L650">
        <v>947</v>
      </c>
      <c r="M650">
        <v>1E-3</v>
      </c>
    </row>
    <row r="651" spans="2:13" x14ac:dyDescent="0.4">
      <c r="B651">
        <v>948</v>
      </c>
      <c r="C651">
        <v>1E-3</v>
      </c>
      <c r="D651">
        <v>948</v>
      </c>
      <c r="E651">
        <v>0</v>
      </c>
      <c r="F651">
        <v>948</v>
      </c>
      <c r="G651">
        <v>1E-3</v>
      </c>
      <c r="H651">
        <v>948</v>
      </c>
      <c r="I651">
        <v>1E-3</v>
      </c>
      <c r="J651">
        <v>948</v>
      </c>
      <c r="K651">
        <v>1E-3</v>
      </c>
      <c r="L651">
        <v>948</v>
      </c>
      <c r="M651">
        <v>1E-3</v>
      </c>
    </row>
    <row r="652" spans="2:13" x14ac:dyDescent="0.4">
      <c r="B652">
        <v>949</v>
      </c>
      <c r="C652">
        <v>1E-3</v>
      </c>
      <c r="D652">
        <v>949</v>
      </c>
      <c r="E652">
        <v>0</v>
      </c>
      <c r="F652">
        <v>949</v>
      </c>
      <c r="G652">
        <v>1E-3</v>
      </c>
      <c r="H652">
        <v>949</v>
      </c>
      <c r="I652">
        <v>1E-3</v>
      </c>
      <c r="J652">
        <v>949</v>
      </c>
      <c r="K652">
        <v>1E-3</v>
      </c>
      <c r="L652">
        <v>949</v>
      </c>
      <c r="M652">
        <v>1E-3</v>
      </c>
    </row>
    <row r="653" spans="2:13" x14ac:dyDescent="0.4">
      <c r="B653">
        <v>950</v>
      </c>
      <c r="C653">
        <v>1E-3</v>
      </c>
      <c r="D653">
        <v>950</v>
      </c>
      <c r="E653">
        <v>1E-3</v>
      </c>
      <c r="F653">
        <v>950</v>
      </c>
      <c r="G653">
        <v>1E-3</v>
      </c>
      <c r="H653">
        <v>950</v>
      </c>
      <c r="I653">
        <v>1E-3</v>
      </c>
      <c r="J653">
        <v>950</v>
      </c>
      <c r="K653">
        <v>1E-3</v>
      </c>
      <c r="L653">
        <v>950</v>
      </c>
      <c r="M653">
        <v>2E-3</v>
      </c>
    </row>
    <row r="654" spans="2:13" x14ac:dyDescent="0.4">
      <c r="B654">
        <v>951</v>
      </c>
      <c r="C654">
        <v>1E-3</v>
      </c>
      <c r="D654">
        <v>951</v>
      </c>
      <c r="E654">
        <v>1E-3</v>
      </c>
      <c r="F654">
        <v>951</v>
      </c>
      <c r="G654">
        <v>1E-3</v>
      </c>
      <c r="H654">
        <v>951</v>
      </c>
      <c r="I654">
        <v>1E-3</v>
      </c>
      <c r="J654">
        <v>951</v>
      </c>
      <c r="K654">
        <v>1E-3</v>
      </c>
      <c r="L654">
        <v>951</v>
      </c>
      <c r="M654">
        <v>2E-3</v>
      </c>
    </row>
    <row r="655" spans="2:13" x14ac:dyDescent="0.4">
      <c r="B655">
        <v>952</v>
      </c>
      <c r="C655">
        <v>1E-3</v>
      </c>
      <c r="D655">
        <v>952</v>
      </c>
      <c r="E655">
        <v>1E-3</v>
      </c>
      <c r="F655">
        <v>952</v>
      </c>
      <c r="G655">
        <v>1E-3</v>
      </c>
      <c r="H655">
        <v>952</v>
      </c>
      <c r="I655">
        <v>1E-3</v>
      </c>
      <c r="J655">
        <v>952</v>
      </c>
      <c r="K655">
        <v>1E-3</v>
      </c>
      <c r="L655">
        <v>952</v>
      </c>
      <c r="M655">
        <v>2E-3</v>
      </c>
    </row>
    <row r="656" spans="2:13" x14ac:dyDescent="0.4">
      <c r="B656">
        <v>953</v>
      </c>
      <c r="C656">
        <v>1E-3</v>
      </c>
      <c r="D656">
        <v>953</v>
      </c>
      <c r="E656">
        <v>1E-3</v>
      </c>
      <c r="F656">
        <v>953</v>
      </c>
      <c r="G656">
        <v>1E-3</v>
      </c>
      <c r="H656">
        <v>953</v>
      </c>
      <c r="I656">
        <v>1E-3</v>
      </c>
      <c r="J656">
        <v>953</v>
      </c>
      <c r="K656">
        <v>2E-3</v>
      </c>
      <c r="L656">
        <v>953</v>
      </c>
      <c r="M656">
        <v>2E-3</v>
      </c>
    </row>
    <row r="657" spans="2:13" x14ac:dyDescent="0.4">
      <c r="B657">
        <v>954</v>
      </c>
      <c r="C657">
        <v>2E-3</v>
      </c>
      <c r="D657">
        <v>954</v>
      </c>
      <c r="E657">
        <v>1E-3</v>
      </c>
      <c r="F657">
        <v>954</v>
      </c>
      <c r="G657">
        <v>2E-3</v>
      </c>
      <c r="H657">
        <v>954</v>
      </c>
      <c r="I657">
        <v>2E-3</v>
      </c>
      <c r="J657">
        <v>954</v>
      </c>
      <c r="K657">
        <v>2E-3</v>
      </c>
      <c r="L657">
        <v>954</v>
      </c>
      <c r="M657">
        <v>2E-3</v>
      </c>
    </row>
    <row r="658" spans="2:13" x14ac:dyDescent="0.4">
      <c r="B658">
        <v>955</v>
      </c>
      <c r="C658">
        <v>2E-3</v>
      </c>
      <c r="D658">
        <v>955</v>
      </c>
      <c r="E658">
        <v>1E-3</v>
      </c>
      <c r="F658">
        <v>955</v>
      </c>
      <c r="G658">
        <v>2E-3</v>
      </c>
      <c r="H658">
        <v>955</v>
      </c>
      <c r="I658">
        <v>2E-3</v>
      </c>
      <c r="J658">
        <v>955</v>
      </c>
      <c r="K658">
        <v>2E-3</v>
      </c>
      <c r="L658">
        <v>955</v>
      </c>
      <c r="M658">
        <v>3.0000000000000001E-3</v>
      </c>
    </row>
    <row r="659" spans="2:13" x14ac:dyDescent="0.4">
      <c r="B659">
        <v>956</v>
      </c>
      <c r="C659">
        <v>2E-3</v>
      </c>
      <c r="D659">
        <v>956</v>
      </c>
      <c r="E659">
        <v>1E-3</v>
      </c>
      <c r="F659">
        <v>956</v>
      </c>
      <c r="G659">
        <v>2E-3</v>
      </c>
      <c r="H659">
        <v>956</v>
      </c>
      <c r="I659">
        <v>2E-3</v>
      </c>
      <c r="J659">
        <v>956</v>
      </c>
      <c r="K659">
        <v>2E-3</v>
      </c>
      <c r="L659">
        <v>956</v>
      </c>
      <c r="M659">
        <v>3.0000000000000001E-3</v>
      </c>
    </row>
    <row r="660" spans="2:13" x14ac:dyDescent="0.4">
      <c r="B660">
        <v>957</v>
      </c>
      <c r="C660">
        <v>2E-3</v>
      </c>
      <c r="D660">
        <v>957</v>
      </c>
      <c r="E660">
        <v>2E-3</v>
      </c>
      <c r="F660">
        <v>957</v>
      </c>
      <c r="G660">
        <v>2E-3</v>
      </c>
      <c r="H660">
        <v>957</v>
      </c>
      <c r="I660">
        <v>2E-3</v>
      </c>
      <c r="J660">
        <v>957</v>
      </c>
      <c r="K660">
        <v>2E-3</v>
      </c>
      <c r="L660">
        <v>957</v>
      </c>
      <c r="M660">
        <v>3.0000000000000001E-3</v>
      </c>
    </row>
    <row r="661" spans="2:13" x14ac:dyDescent="0.4">
      <c r="B661">
        <v>958</v>
      </c>
      <c r="C661">
        <v>2E-3</v>
      </c>
      <c r="D661">
        <v>958</v>
      </c>
      <c r="E661">
        <v>2E-3</v>
      </c>
      <c r="F661">
        <v>958</v>
      </c>
      <c r="G661">
        <v>2E-3</v>
      </c>
      <c r="H661">
        <v>958</v>
      </c>
      <c r="I661">
        <v>2E-3</v>
      </c>
      <c r="J661">
        <v>958</v>
      </c>
      <c r="K661">
        <v>3.0000000000000001E-3</v>
      </c>
      <c r="L661">
        <v>958</v>
      </c>
      <c r="M661">
        <v>3.0000000000000001E-3</v>
      </c>
    </row>
    <row r="662" spans="2:13" x14ac:dyDescent="0.4">
      <c r="B662">
        <v>959</v>
      </c>
      <c r="C662">
        <v>2E-3</v>
      </c>
      <c r="D662">
        <v>959</v>
      </c>
      <c r="E662">
        <v>2E-3</v>
      </c>
      <c r="F662">
        <v>959</v>
      </c>
      <c r="G662">
        <v>2E-3</v>
      </c>
      <c r="H662">
        <v>959</v>
      </c>
      <c r="I662">
        <v>2E-3</v>
      </c>
      <c r="J662">
        <v>959</v>
      </c>
      <c r="K662">
        <v>3.0000000000000001E-3</v>
      </c>
      <c r="L662">
        <v>959</v>
      </c>
      <c r="M662">
        <v>3.0000000000000001E-3</v>
      </c>
    </row>
    <row r="663" spans="2:13" x14ac:dyDescent="0.4">
      <c r="B663">
        <v>960</v>
      </c>
      <c r="C663">
        <v>2E-3</v>
      </c>
      <c r="D663">
        <v>960</v>
      </c>
      <c r="E663">
        <v>2E-3</v>
      </c>
      <c r="F663">
        <v>960</v>
      </c>
      <c r="G663">
        <v>2E-3</v>
      </c>
      <c r="H663">
        <v>960</v>
      </c>
      <c r="I663">
        <v>2E-3</v>
      </c>
      <c r="J663">
        <v>960</v>
      </c>
      <c r="K663">
        <v>3.0000000000000001E-3</v>
      </c>
      <c r="L663">
        <v>960</v>
      </c>
      <c r="M663">
        <v>3.0000000000000001E-3</v>
      </c>
    </row>
    <row r="664" spans="2:13" x14ac:dyDescent="0.4">
      <c r="B664">
        <v>961</v>
      </c>
      <c r="C664">
        <v>2E-3</v>
      </c>
      <c r="D664">
        <v>961</v>
      </c>
      <c r="E664">
        <v>2E-3</v>
      </c>
      <c r="F664">
        <v>961</v>
      </c>
      <c r="G664">
        <v>2E-3</v>
      </c>
      <c r="H664">
        <v>961</v>
      </c>
      <c r="I664">
        <v>2E-3</v>
      </c>
      <c r="J664">
        <v>961</v>
      </c>
      <c r="K664">
        <v>3.0000000000000001E-3</v>
      </c>
      <c r="L664">
        <v>961</v>
      </c>
      <c r="M664">
        <v>3.0000000000000001E-3</v>
      </c>
    </row>
    <row r="665" spans="2:13" x14ac:dyDescent="0.4">
      <c r="B665">
        <v>962</v>
      </c>
      <c r="C665">
        <v>3.0000000000000001E-3</v>
      </c>
      <c r="D665">
        <v>962</v>
      </c>
      <c r="E665">
        <v>2E-3</v>
      </c>
      <c r="F665">
        <v>962</v>
      </c>
      <c r="G665">
        <v>3.0000000000000001E-3</v>
      </c>
      <c r="H665">
        <v>962</v>
      </c>
      <c r="I665">
        <v>3.0000000000000001E-3</v>
      </c>
      <c r="J665">
        <v>962</v>
      </c>
      <c r="K665">
        <v>3.0000000000000001E-3</v>
      </c>
      <c r="L665">
        <v>962</v>
      </c>
      <c r="M665">
        <v>3.0000000000000001E-3</v>
      </c>
    </row>
    <row r="666" spans="2:13" x14ac:dyDescent="0.4">
      <c r="B666">
        <v>963</v>
      </c>
      <c r="C666">
        <v>3.0000000000000001E-3</v>
      </c>
      <c r="D666">
        <v>963</v>
      </c>
      <c r="E666">
        <v>2E-3</v>
      </c>
      <c r="F666">
        <v>963</v>
      </c>
      <c r="G666">
        <v>3.0000000000000001E-3</v>
      </c>
      <c r="H666">
        <v>963</v>
      </c>
      <c r="I666">
        <v>3.0000000000000001E-3</v>
      </c>
      <c r="J666">
        <v>963</v>
      </c>
      <c r="K666">
        <v>3.0000000000000001E-3</v>
      </c>
      <c r="L666">
        <v>963</v>
      </c>
      <c r="M666">
        <v>3.0000000000000001E-3</v>
      </c>
    </row>
    <row r="667" spans="2:13" x14ac:dyDescent="0.4">
      <c r="B667">
        <v>964</v>
      </c>
      <c r="C667">
        <v>3.0000000000000001E-3</v>
      </c>
      <c r="D667">
        <v>964</v>
      </c>
      <c r="E667">
        <v>2E-3</v>
      </c>
      <c r="F667">
        <v>964</v>
      </c>
      <c r="G667">
        <v>3.0000000000000001E-3</v>
      </c>
      <c r="H667">
        <v>964</v>
      </c>
      <c r="I667">
        <v>3.0000000000000001E-3</v>
      </c>
      <c r="J667">
        <v>964</v>
      </c>
      <c r="K667">
        <v>3.0000000000000001E-3</v>
      </c>
      <c r="L667">
        <v>964</v>
      </c>
      <c r="M667">
        <v>3.0000000000000001E-3</v>
      </c>
    </row>
    <row r="668" spans="2:13" x14ac:dyDescent="0.4">
      <c r="B668">
        <v>965</v>
      </c>
      <c r="C668">
        <v>3.0000000000000001E-3</v>
      </c>
      <c r="D668">
        <v>965</v>
      </c>
      <c r="E668">
        <v>2E-3</v>
      </c>
      <c r="F668">
        <v>965</v>
      </c>
      <c r="G668">
        <v>3.0000000000000001E-3</v>
      </c>
      <c r="H668">
        <v>965</v>
      </c>
      <c r="I668">
        <v>3.0000000000000001E-3</v>
      </c>
      <c r="J668">
        <v>965</v>
      </c>
      <c r="K668">
        <v>3.0000000000000001E-3</v>
      </c>
      <c r="L668">
        <v>965</v>
      </c>
      <c r="M668">
        <v>3.0000000000000001E-3</v>
      </c>
    </row>
    <row r="669" spans="2:13" x14ac:dyDescent="0.4">
      <c r="B669">
        <v>966</v>
      </c>
      <c r="C669">
        <v>3.0000000000000001E-3</v>
      </c>
      <c r="D669">
        <v>966</v>
      </c>
      <c r="E669">
        <v>2E-3</v>
      </c>
      <c r="F669">
        <v>966</v>
      </c>
      <c r="G669">
        <v>3.0000000000000001E-3</v>
      </c>
      <c r="H669">
        <v>966</v>
      </c>
      <c r="I669">
        <v>3.0000000000000001E-3</v>
      </c>
      <c r="J669">
        <v>966</v>
      </c>
      <c r="K669">
        <v>3.0000000000000001E-3</v>
      </c>
      <c r="L669">
        <v>966</v>
      </c>
      <c r="M669">
        <v>3.0000000000000001E-3</v>
      </c>
    </row>
    <row r="670" spans="2:13" x14ac:dyDescent="0.4">
      <c r="B670">
        <v>967</v>
      </c>
      <c r="C670">
        <v>3.0000000000000001E-3</v>
      </c>
      <c r="D670">
        <v>967</v>
      </c>
      <c r="E670">
        <v>2E-3</v>
      </c>
      <c r="F670">
        <v>967</v>
      </c>
      <c r="G670">
        <v>3.0000000000000001E-3</v>
      </c>
      <c r="H670">
        <v>967</v>
      </c>
      <c r="I670">
        <v>3.0000000000000001E-3</v>
      </c>
      <c r="J670">
        <v>967</v>
      </c>
      <c r="K670">
        <v>3.0000000000000001E-3</v>
      </c>
      <c r="L670">
        <v>967</v>
      </c>
      <c r="M670">
        <v>3.0000000000000001E-3</v>
      </c>
    </row>
    <row r="671" spans="2:13" x14ac:dyDescent="0.4">
      <c r="B671">
        <v>968</v>
      </c>
      <c r="C671">
        <v>3.0000000000000001E-3</v>
      </c>
      <c r="D671">
        <v>968</v>
      </c>
      <c r="E671">
        <v>2E-3</v>
      </c>
      <c r="F671">
        <v>968</v>
      </c>
      <c r="G671">
        <v>3.0000000000000001E-3</v>
      </c>
      <c r="H671">
        <v>968</v>
      </c>
      <c r="I671">
        <v>3.0000000000000001E-3</v>
      </c>
      <c r="J671">
        <v>968</v>
      </c>
      <c r="K671">
        <v>3.0000000000000001E-3</v>
      </c>
      <c r="L671">
        <v>968</v>
      </c>
      <c r="M671">
        <v>3.0000000000000001E-3</v>
      </c>
    </row>
    <row r="672" spans="2:13" x14ac:dyDescent="0.4">
      <c r="B672">
        <v>969</v>
      </c>
      <c r="C672">
        <v>3.0000000000000001E-3</v>
      </c>
      <c r="D672">
        <v>969</v>
      </c>
      <c r="E672">
        <v>2E-3</v>
      </c>
      <c r="F672">
        <v>969</v>
      </c>
      <c r="G672">
        <v>3.0000000000000001E-3</v>
      </c>
      <c r="H672">
        <v>969</v>
      </c>
      <c r="I672">
        <v>3.0000000000000001E-3</v>
      </c>
      <c r="J672">
        <v>969</v>
      </c>
      <c r="K672">
        <v>3.0000000000000001E-3</v>
      </c>
      <c r="L672">
        <v>969</v>
      </c>
      <c r="M672">
        <v>3.0000000000000001E-3</v>
      </c>
    </row>
    <row r="673" spans="2:13" x14ac:dyDescent="0.4">
      <c r="B673">
        <v>970</v>
      </c>
      <c r="C673">
        <v>3.0000000000000001E-3</v>
      </c>
      <c r="D673">
        <v>970</v>
      </c>
      <c r="E673">
        <v>2E-3</v>
      </c>
      <c r="F673">
        <v>970</v>
      </c>
      <c r="G673">
        <v>3.0000000000000001E-3</v>
      </c>
      <c r="H673">
        <v>970</v>
      </c>
      <c r="I673">
        <v>3.0000000000000001E-3</v>
      </c>
      <c r="J673">
        <v>970</v>
      </c>
      <c r="K673">
        <v>3.0000000000000001E-3</v>
      </c>
      <c r="L673">
        <v>970</v>
      </c>
      <c r="M673">
        <v>3.0000000000000001E-3</v>
      </c>
    </row>
    <row r="674" spans="2:13" x14ac:dyDescent="0.4">
      <c r="B674">
        <v>971</v>
      </c>
      <c r="C674">
        <v>3.0000000000000001E-3</v>
      </c>
      <c r="D674">
        <v>971</v>
      </c>
      <c r="E674">
        <v>2E-3</v>
      </c>
      <c r="F674">
        <v>971</v>
      </c>
      <c r="G674">
        <v>3.0000000000000001E-3</v>
      </c>
      <c r="H674">
        <v>971</v>
      </c>
      <c r="I674">
        <v>3.0000000000000001E-3</v>
      </c>
      <c r="J674">
        <v>971</v>
      </c>
      <c r="K674">
        <v>3.0000000000000001E-3</v>
      </c>
      <c r="L674">
        <v>971</v>
      </c>
      <c r="M674">
        <v>3.0000000000000001E-3</v>
      </c>
    </row>
    <row r="675" spans="2:13" x14ac:dyDescent="0.4">
      <c r="B675">
        <v>972</v>
      </c>
      <c r="C675">
        <v>3.0000000000000001E-3</v>
      </c>
      <c r="D675">
        <v>972</v>
      </c>
      <c r="E675">
        <v>2E-3</v>
      </c>
      <c r="F675">
        <v>972</v>
      </c>
      <c r="G675">
        <v>3.0000000000000001E-3</v>
      </c>
      <c r="H675">
        <v>972</v>
      </c>
      <c r="I675">
        <v>3.0000000000000001E-3</v>
      </c>
      <c r="J675">
        <v>972</v>
      </c>
      <c r="K675">
        <v>3.0000000000000001E-3</v>
      </c>
      <c r="L675">
        <v>972</v>
      </c>
      <c r="M675">
        <v>3.0000000000000001E-3</v>
      </c>
    </row>
    <row r="676" spans="2:13" x14ac:dyDescent="0.4">
      <c r="B676">
        <v>973</v>
      </c>
      <c r="C676">
        <v>3.0000000000000001E-3</v>
      </c>
      <c r="D676">
        <v>973</v>
      </c>
      <c r="E676">
        <v>2E-3</v>
      </c>
      <c r="F676">
        <v>973</v>
      </c>
      <c r="G676">
        <v>3.0000000000000001E-3</v>
      </c>
      <c r="H676">
        <v>973</v>
      </c>
      <c r="I676">
        <v>3.0000000000000001E-3</v>
      </c>
      <c r="J676">
        <v>973</v>
      </c>
      <c r="K676">
        <v>3.0000000000000001E-3</v>
      </c>
      <c r="L676">
        <v>973</v>
      </c>
      <c r="M676">
        <v>3.0000000000000001E-3</v>
      </c>
    </row>
    <row r="677" spans="2:13" x14ac:dyDescent="0.4">
      <c r="B677">
        <v>974</v>
      </c>
      <c r="C677">
        <v>3.0000000000000001E-3</v>
      </c>
      <c r="D677">
        <v>974</v>
      </c>
      <c r="E677">
        <v>2E-3</v>
      </c>
      <c r="F677">
        <v>974</v>
      </c>
      <c r="G677">
        <v>3.0000000000000001E-3</v>
      </c>
      <c r="H677">
        <v>974</v>
      </c>
      <c r="I677">
        <v>3.0000000000000001E-3</v>
      </c>
      <c r="J677">
        <v>974</v>
      </c>
      <c r="K677">
        <v>3.0000000000000001E-3</v>
      </c>
      <c r="L677">
        <v>974</v>
      </c>
      <c r="M677">
        <v>3.0000000000000001E-3</v>
      </c>
    </row>
    <row r="678" spans="2:13" x14ac:dyDescent="0.4">
      <c r="B678">
        <v>975</v>
      </c>
      <c r="C678">
        <v>3.0000000000000001E-3</v>
      </c>
      <c r="D678">
        <v>975</v>
      </c>
      <c r="E678">
        <v>2E-3</v>
      </c>
      <c r="F678">
        <v>975</v>
      </c>
      <c r="G678">
        <v>3.0000000000000001E-3</v>
      </c>
      <c r="H678">
        <v>975</v>
      </c>
      <c r="I678">
        <v>3.0000000000000001E-3</v>
      </c>
      <c r="J678">
        <v>975</v>
      </c>
      <c r="K678">
        <v>3.0000000000000001E-3</v>
      </c>
      <c r="L678">
        <v>975</v>
      </c>
      <c r="M678">
        <v>3.0000000000000001E-3</v>
      </c>
    </row>
    <row r="679" spans="2:13" x14ac:dyDescent="0.4">
      <c r="B679">
        <v>976</v>
      </c>
      <c r="C679">
        <v>3.0000000000000001E-3</v>
      </c>
      <c r="D679">
        <v>976</v>
      </c>
      <c r="E679">
        <v>2E-3</v>
      </c>
      <c r="F679">
        <v>976</v>
      </c>
      <c r="G679">
        <v>3.0000000000000001E-3</v>
      </c>
      <c r="H679">
        <v>976</v>
      </c>
      <c r="I679">
        <v>3.0000000000000001E-3</v>
      </c>
      <c r="J679">
        <v>976</v>
      </c>
      <c r="K679">
        <v>3.0000000000000001E-3</v>
      </c>
      <c r="L679">
        <v>976</v>
      </c>
      <c r="M679">
        <v>3.0000000000000001E-3</v>
      </c>
    </row>
    <row r="680" spans="2:13" x14ac:dyDescent="0.4">
      <c r="B680">
        <v>977</v>
      </c>
      <c r="C680">
        <v>3.0000000000000001E-3</v>
      </c>
      <c r="D680">
        <v>977</v>
      </c>
      <c r="E680">
        <v>2E-3</v>
      </c>
      <c r="F680">
        <v>977</v>
      </c>
      <c r="G680">
        <v>3.0000000000000001E-3</v>
      </c>
      <c r="H680">
        <v>977</v>
      </c>
      <c r="I680">
        <v>2E-3</v>
      </c>
      <c r="J680">
        <v>977</v>
      </c>
      <c r="K680">
        <v>3.0000000000000001E-3</v>
      </c>
      <c r="L680">
        <v>977</v>
      </c>
      <c r="M680">
        <v>3.0000000000000001E-3</v>
      </c>
    </row>
    <row r="681" spans="2:13" x14ac:dyDescent="0.4">
      <c r="B681">
        <v>978</v>
      </c>
      <c r="C681">
        <v>2E-3</v>
      </c>
      <c r="D681">
        <v>978</v>
      </c>
      <c r="E681">
        <v>2E-3</v>
      </c>
      <c r="F681">
        <v>978</v>
      </c>
      <c r="G681">
        <v>2E-3</v>
      </c>
      <c r="H681">
        <v>978</v>
      </c>
      <c r="I681">
        <v>2E-3</v>
      </c>
      <c r="J681">
        <v>978</v>
      </c>
      <c r="K681">
        <v>3.0000000000000001E-3</v>
      </c>
      <c r="L681">
        <v>978</v>
      </c>
      <c r="M681">
        <v>3.0000000000000001E-3</v>
      </c>
    </row>
    <row r="682" spans="2:13" x14ac:dyDescent="0.4">
      <c r="B682">
        <v>979</v>
      </c>
      <c r="C682">
        <v>2E-3</v>
      </c>
      <c r="D682">
        <v>979</v>
      </c>
      <c r="E682">
        <v>2E-3</v>
      </c>
      <c r="F682">
        <v>979</v>
      </c>
      <c r="G682">
        <v>2E-3</v>
      </c>
      <c r="H682">
        <v>979</v>
      </c>
      <c r="I682">
        <v>2E-3</v>
      </c>
      <c r="J682">
        <v>979</v>
      </c>
      <c r="K682">
        <v>3.0000000000000001E-3</v>
      </c>
      <c r="L682">
        <v>979</v>
      </c>
      <c r="M682">
        <v>3.0000000000000001E-3</v>
      </c>
    </row>
    <row r="683" spans="2:13" x14ac:dyDescent="0.4">
      <c r="B683">
        <v>980</v>
      </c>
      <c r="C683">
        <v>2E-3</v>
      </c>
      <c r="D683">
        <v>980</v>
      </c>
      <c r="E683">
        <v>2E-3</v>
      </c>
      <c r="F683">
        <v>980</v>
      </c>
      <c r="G683">
        <v>2E-3</v>
      </c>
      <c r="H683">
        <v>980</v>
      </c>
      <c r="I683">
        <v>2E-3</v>
      </c>
      <c r="J683">
        <v>980</v>
      </c>
      <c r="K683">
        <v>3.0000000000000001E-3</v>
      </c>
      <c r="L683">
        <v>980</v>
      </c>
      <c r="M683">
        <v>3.0000000000000001E-3</v>
      </c>
    </row>
    <row r="684" spans="2:13" x14ac:dyDescent="0.4">
      <c r="B684">
        <v>981</v>
      </c>
      <c r="C684">
        <v>2E-3</v>
      </c>
      <c r="D684">
        <v>981</v>
      </c>
      <c r="E684">
        <v>2E-3</v>
      </c>
      <c r="F684">
        <v>981</v>
      </c>
      <c r="G684">
        <v>2E-3</v>
      </c>
      <c r="H684">
        <v>981</v>
      </c>
      <c r="I684">
        <v>2E-3</v>
      </c>
      <c r="J684">
        <v>981</v>
      </c>
      <c r="K684">
        <v>3.0000000000000001E-3</v>
      </c>
      <c r="L684">
        <v>981</v>
      </c>
      <c r="M684">
        <v>3.0000000000000001E-3</v>
      </c>
    </row>
    <row r="685" spans="2:13" x14ac:dyDescent="0.4">
      <c r="B685">
        <v>982</v>
      </c>
      <c r="C685">
        <v>2E-3</v>
      </c>
      <c r="D685">
        <v>982</v>
      </c>
      <c r="E685">
        <v>2E-3</v>
      </c>
      <c r="F685">
        <v>982</v>
      </c>
      <c r="G685">
        <v>2E-3</v>
      </c>
      <c r="H685">
        <v>982</v>
      </c>
      <c r="I685">
        <v>2E-3</v>
      </c>
      <c r="J685">
        <v>982</v>
      </c>
      <c r="K685">
        <v>3.0000000000000001E-3</v>
      </c>
      <c r="L685">
        <v>982</v>
      </c>
      <c r="M685">
        <v>3.0000000000000001E-3</v>
      </c>
    </row>
    <row r="686" spans="2:13" x14ac:dyDescent="0.4">
      <c r="B686">
        <v>983</v>
      </c>
      <c r="C686">
        <v>2E-3</v>
      </c>
      <c r="D686">
        <v>983</v>
      </c>
      <c r="E686">
        <v>2E-3</v>
      </c>
      <c r="F686">
        <v>983</v>
      </c>
      <c r="G686">
        <v>2E-3</v>
      </c>
      <c r="H686">
        <v>983</v>
      </c>
      <c r="I686">
        <v>2E-3</v>
      </c>
      <c r="J686">
        <v>983</v>
      </c>
      <c r="K686">
        <v>3.0000000000000001E-3</v>
      </c>
      <c r="L686">
        <v>983</v>
      </c>
      <c r="M686">
        <v>3.0000000000000001E-3</v>
      </c>
    </row>
    <row r="687" spans="2:13" x14ac:dyDescent="0.4">
      <c r="B687">
        <v>984</v>
      </c>
      <c r="C687">
        <v>2E-3</v>
      </c>
      <c r="D687">
        <v>984</v>
      </c>
      <c r="E687">
        <v>2E-3</v>
      </c>
      <c r="F687">
        <v>984</v>
      </c>
      <c r="G687">
        <v>2E-3</v>
      </c>
      <c r="H687">
        <v>984</v>
      </c>
      <c r="I687">
        <v>2E-3</v>
      </c>
      <c r="J687">
        <v>984</v>
      </c>
      <c r="K687">
        <v>2E-3</v>
      </c>
      <c r="L687">
        <v>984</v>
      </c>
      <c r="M687">
        <v>3.0000000000000001E-3</v>
      </c>
    </row>
    <row r="688" spans="2:13" x14ac:dyDescent="0.4">
      <c r="B688">
        <v>985</v>
      </c>
      <c r="C688">
        <v>2E-3</v>
      </c>
      <c r="D688">
        <v>985</v>
      </c>
      <c r="E688">
        <v>2E-3</v>
      </c>
      <c r="F688">
        <v>985</v>
      </c>
      <c r="G688">
        <v>2E-3</v>
      </c>
      <c r="H688">
        <v>985</v>
      </c>
      <c r="I688">
        <v>2E-3</v>
      </c>
      <c r="J688">
        <v>985</v>
      </c>
      <c r="K688">
        <v>2E-3</v>
      </c>
      <c r="L688">
        <v>985</v>
      </c>
      <c r="M688">
        <v>3.0000000000000001E-3</v>
      </c>
    </row>
    <row r="689" spans="2:13" x14ac:dyDescent="0.4">
      <c r="B689">
        <v>986</v>
      </c>
      <c r="C689">
        <v>2E-3</v>
      </c>
      <c r="D689">
        <v>986</v>
      </c>
      <c r="E689">
        <v>2E-3</v>
      </c>
      <c r="F689">
        <v>986</v>
      </c>
      <c r="G689">
        <v>2E-3</v>
      </c>
      <c r="H689">
        <v>986</v>
      </c>
      <c r="I689">
        <v>2E-3</v>
      </c>
      <c r="J689">
        <v>986</v>
      </c>
      <c r="K689">
        <v>2E-3</v>
      </c>
      <c r="L689">
        <v>986</v>
      </c>
      <c r="M689">
        <v>3.0000000000000001E-3</v>
      </c>
    </row>
    <row r="690" spans="2:13" x14ac:dyDescent="0.4">
      <c r="B690">
        <v>987</v>
      </c>
      <c r="C690">
        <v>2E-3</v>
      </c>
      <c r="D690">
        <v>987</v>
      </c>
      <c r="E690">
        <v>2E-3</v>
      </c>
      <c r="F690">
        <v>987</v>
      </c>
      <c r="G690">
        <v>2E-3</v>
      </c>
      <c r="H690">
        <v>987</v>
      </c>
      <c r="I690">
        <v>2E-3</v>
      </c>
      <c r="J690">
        <v>987</v>
      </c>
      <c r="K690">
        <v>2E-3</v>
      </c>
      <c r="L690">
        <v>987</v>
      </c>
      <c r="M690">
        <v>3.0000000000000001E-3</v>
      </c>
    </row>
    <row r="691" spans="2:13" x14ac:dyDescent="0.4">
      <c r="B691">
        <v>988</v>
      </c>
      <c r="C691">
        <v>2E-3</v>
      </c>
      <c r="D691">
        <v>988</v>
      </c>
      <c r="E691">
        <v>2E-3</v>
      </c>
      <c r="F691">
        <v>988</v>
      </c>
      <c r="G691">
        <v>2E-3</v>
      </c>
      <c r="H691">
        <v>988</v>
      </c>
      <c r="I691">
        <v>2E-3</v>
      </c>
      <c r="J691">
        <v>988</v>
      </c>
      <c r="K691">
        <v>2E-3</v>
      </c>
      <c r="L691">
        <v>988</v>
      </c>
      <c r="M691">
        <v>3.0000000000000001E-3</v>
      </c>
    </row>
    <row r="692" spans="2:13" x14ac:dyDescent="0.4">
      <c r="B692">
        <v>989</v>
      </c>
      <c r="C692">
        <v>2E-3</v>
      </c>
      <c r="D692">
        <v>989</v>
      </c>
      <c r="E692">
        <v>2E-3</v>
      </c>
      <c r="F692">
        <v>989</v>
      </c>
      <c r="G692">
        <v>2E-3</v>
      </c>
      <c r="H692">
        <v>989</v>
      </c>
      <c r="I692">
        <v>2E-3</v>
      </c>
      <c r="J692">
        <v>989</v>
      </c>
      <c r="K692">
        <v>2E-3</v>
      </c>
      <c r="L692">
        <v>989</v>
      </c>
      <c r="M692">
        <v>3.0000000000000001E-3</v>
      </c>
    </row>
    <row r="693" spans="2:13" x14ac:dyDescent="0.4">
      <c r="B693">
        <v>990</v>
      </c>
      <c r="C693">
        <v>2E-3</v>
      </c>
      <c r="D693">
        <v>990</v>
      </c>
      <c r="E693">
        <v>1E-3</v>
      </c>
      <c r="F693">
        <v>990</v>
      </c>
      <c r="G693">
        <v>2E-3</v>
      </c>
      <c r="H693">
        <v>990</v>
      </c>
      <c r="I693">
        <v>2E-3</v>
      </c>
      <c r="J693">
        <v>990</v>
      </c>
      <c r="K693">
        <v>2E-3</v>
      </c>
      <c r="L693">
        <v>990</v>
      </c>
      <c r="M693">
        <v>2E-3</v>
      </c>
    </row>
    <row r="694" spans="2:13" x14ac:dyDescent="0.4">
      <c r="B694">
        <v>991</v>
      </c>
      <c r="C694">
        <v>2E-3</v>
      </c>
      <c r="D694">
        <v>991</v>
      </c>
      <c r="E694">
        <v>1E-3</v>
      </c>
      <c r="F694">
        <v>991</v>
      </c>
      <c r="G694">
        <v>2E-3</v>
      </c>
      <c r="H694">
        <v>991</v>
      </c>
      <c r="I694">
        <v>2E-3</v>
      </c>
      <c r="J694">
        <v>991</v>
      </c>
      <c r="K694">
        <v>2E-3</v>
      </c>
      <c r="L694">
        <v>991</v>
      </c>
      <c r="M694">
        <v>2E-3</v>
      </c>
    </row>
    <row r="695" spans="2:13" x14ac:dyDescent="0.4">
      <c r="B695">
        <v>992</v>
      </c>
      <c r="C695">
        <v>2E-3</v>
      </c>
      <c r="D695">
        <v>992</v>
      </c>
      <c r="E695">
        <v>1E-3</v>
      </c>
      <c r="F695">
        <v>992</v>
      </c>
      <c r="G695">
        <v>2E-3</v>
      </c>
      <c r="H695">
        <v>992</v>
      </c>
      <c r="I695">
        <v>2E-3</v>
      </c>
      <c r="J695">
        <v>992</v>
      </c>
      <c r="K695">
        <v>2E-3</v>
      </c>
      <c r="L695">
        <v>992</v>
      </c>
      <c r="M695">
        <v>2E-3</v>
      </c>
    </row>
    <row r="696" spans="2:13" x14ac:dyDescent="0.4">
      <c r="B696">
        <v>993</v>
      </c>
      <c r="C696">
        <v>2E-3</v>
      </c>
      <c r="D696">
        <v>993</v>
      </c>
      <c r="E696">
        <v>1E-3</v>
      </c>
      <c r="F696">
        <v>993</v>
      </c>
      <c r="G696">
        <v>2E-3</v>
      </c>
      <c r="H696">
        <v>993</v>
      </c>
      <c r="I696">
        <v>2E-3</v>
      </c>
      <c r="J696">
        <v>993</v>
      </c>
      <c r="K696">
        <v>2E-3</v>
      </c>
      <c r="L696">
        <v>993</v>
      </c>
      <c r="M696">
        <v>2E-3</v>
      </c>
    </row>
    <row r="697" spans="2:13" x14ac:dyDescent="0.4">
      <c r="B697">
        <v>994</v>
      </c>
      <c r="C697">
        <v>2E-3</v>
      </c>
      <c r="D697">
        <v>994</v>
      </c>
      <c r="E697">
        <v>1E-3</v>
      </c>
      <c r="F697">
        <v>994</v>
      </c>
      <c r="G697">
        <v>2E-3</v>
      </c>
      <c r="H697">
        <v>994</v>
      </c>
      <c r="I697">
        <v>2E-3</v>
      </c>
      <c r="J697">
        <v>994</v>
      </c>
      <c r="K697">
        <v>2E-3</v>
      </c>
      <c r="L697">
        <v>994</v>
      </c>
      <c r="M697">
        <v>2E-3</v>
      </c>
    </row>
    <row r="698" spans="2:13" x14ac:dyDescent="0.4">
      <c r="B698">
        <v>995</v>
      </c>
      <c r="C698">
        <v>1E-3</v>
      </c>
      <c r="D698">
        <v>995</v>
      </c>
      <c r="E698">
        <v>1E-3</v>
      </c>
      <c r="F698">
        <v>995</v>
      </c>
      <c r="G698">
        <v>1E-3</v>
      </c>
      <c r="H698">
        <v>995</v>
      </c>
      <c r="I698">
        <v>2E-3</v>
      </c>
      <c r="J698">
        <v>995</v>
      </c>
      <c r="K698">
        <v>2E-3</v>
      </c>
      <c r="L698">
        <v>995</v>
      </c>
      <c r="M698">
        <v>2E-3</v>
      </c>
    </row>
    <row r="699" spans="2:13" x14ac:dyDescent="0.4">
      <c r="B699">
        <v>996</v>
      </c>
      <c r="C699">
        <v>2E-3</v>
      </c>
      <c r="D699">
        <v>996</v>
      </c>
      <c r="E699">
        <v>1E-3</v>
      </c>
      <c r="F699">
        <v>996</v>
      </c>
      <c r="G699">
        <v>2E-3</v>
      </c>
      <c r="H699">
        <v>996</v>
      </c>
      <c r="I699">
        <v>2E-3</v>
      </c>
      <c r="J699">
        <v>996</v>
      </c>
      <c r="K699">
        <v>2E-3</v>
      </c>
      <c r="L699">
        <v>996</v>
      </c>
      <c r="M699">
        <v>2E-3</v>
      </c>
    </row>
    <row r="700" spans="2:13" x14ac:dyDescent="0.4">
      <c r="B700">
        <v>997</v>
      </c>
      <c r="C700">
        <v>1E-3</v>
      </c>
      <c r="D700">
        <v>997</v>
      </c>
      <c r="E700">
        <v>1E-3</v>
      </c>
      <c r="F700">
        <v>997</v>
      </c>
      <c r="G700">
        <v>1E-3</v>
      </c>
      <c r="H700">
        <v>997</v>
      </c>
      <c r="I700">
        <v>2E-3</v>
      </c>
      <c r="J700">
        <v>997</v>
      </c>
      <c r="K700">
        <v>2E-3</v>
      </c>
      <c r="L700">
        <v>997</v>
      </c>
      <c r="M700">
        <v>2E-3</v>
      </c>
    </row>
    <row r="701" spans="2:13" x14ac:dyDescent="0.4">
      <c r="B701">
        <v>998</v>
      </c>
      <c r="C701">
        <v>1E-3</v>
      </c>
      <c r="D701">
        <v>998</v>
      </c>
      <c r="E701">
        <v>1E-3</v>
      </c>
      <c r="F701">
        <v>998</v>
      </c>
      <c r="G701">
        <v>1E-3</v>
      </c>
      <c r="H701">
        <v>998</v>
      </c>
      <c r="I701">
        <v>2E-3</v>
      </c>
      <c r="J701">
        <v>998</v>
      </c>
      <c r="K701">
        <v>1E-3</v>
      </c>
      <c r="L701">
        <v>998</v>
      </c>
      <c r="M701">
        <v>2E-3</v>
      </c>
    </row>
    <row r="702" spans="2:13" x14ac:dyDescent="0.4">
      <c r="B702">
        <v>999</v>
      </c>
      <c r="C702">
        <v>1E-3</v>
      </c>
      <c r="D702">
        <v>999</v>
      </c>
      <c r="E702">
        <v>1E-3</v>
      </c>
      <c r="F702">
        <v>999</v>
      </c>
      <c r="G702">
        <v>1E-3</v>
      </c>
      <c r="H702">
        <v>999</v>
      </c>
      <c r="I702">
        <v>1E-3</v>
      </c>
      <c r="J702">
        <v>999</v>
      </c>
      <c r="K702">
        <v>1E-3</v>
      </c>
      <c r="L702">
        <v>999</v>
      </c>
      <c r="M702">
        <v>2E-3</v>
      </c>
    </row>
    <row r="703" spans="2:13" x14ac:dyDescent="0.4">
      <c r="B703">
        <v>1000</v>
      </c>
      <c r="C703">
        <v>1E-3</v>
      </c>
      <c r="D703">
        <v>1000</v>
      </c>
      <c r="E703">
        <v>1E-3</v>
      </c>
      <c r="F703">
        <v>1000</v>
      </c>
      <c r="G703">
        <v>1E-3</v>
      </c>
      <c r="H703">
        <v>1000</v>
      </c>
      <c r="I703">
        <v>1E-3</v>
      </c>
      <c r="J703">
        <v>1000</v>
      </c>
      <c r="K703">
        <v>1E-3</v>
      </c>
      <c r="L703">
        <v>1000</v>
      </c>
      <c r="M703">
        <v>2E-3</v>
      </c>
    </row>
    <row r="704" spans="2:13" x14ac:dyDescent="0.4">
      <c r="B704">
        <v>1001</v>
      </c>
      <c r="C704">
        <v>1E-3</v>
      </c>
      <c r="D704">
        <v>1001</v>
      </c>
      <c r="E704">
        <v>1E-3</v>
      </c>
      <c r="F704">
        <v>1001</v>
      </c>
      <c r="G704">
        <v>1E-3</v>
      </c>
      <c r="H704">
        <v>1001</v>
      </c>
      <c r="I704">
        <v>1E-3</v>
      </c>
      <c r="J704">
        <v>1001</v>
      </c>
      <c r="K704">
        <v>1E-3</v>
      </c>
      <c r="L704">
        <v>1001</v>
      </c>
      <c r="M704">
        <v>2E-3</v>
      </c>
    </row>
    <row r="705" spans="2:13" x14ac:dyDescent="0.4">
      <c r="B705">
        <v>1002</v>
      </c>
      <c r="C705">
        <v>1E-3</v>
      </c>
      <c r="D705">
        <v>1002</v>
      </c>
      <c r="E705">
        <v>1E-3</v>
      </c>
      <c r="F705">
        <v>1002</v>
      </c>
      <c r="G705">
        <v>1E-3</v>
      </c>
      <c r="H705">
        <v>1002</v>
      </c>
      <c r="I705">
        <v>1E-3</v>
      </c>
      <c r="J705">
        <v>1002</v>
      </c>
      <c r="K705">
        <v>1E-3</v>
      </c>
      <c r="L705">
        <v>1002</v>
      </c>
      <c r="M705">
        <v>2E-3</v>
      </c>
    </row>
    <row r="706" spans="2:13" x14ac:dyDescent="0.4">
      <c r="B706">
        <v>1003</v>
      </c>
      <c r="C706">
        <v>1E-3</v>
      </c>
      <c r="D706">
        <v>1003</v>
      </c>
      <c r="E706">
        <v>1E-3</v>
      </c>
      <c r="F706">
        <v>1003</v>
      </c>
      <c r="G706">
        <v>1E-3</v>
      </c>
      <c r="H706">
        <v>1003</v>
      </c>
      <c r="I706">
        <v>1E-3</v>
      </c>
      <c r="J706">
        <v>1003</v>
      </c>
      <c r="K706">
        <v>1E-3</v>
      </c>
      <c r="L706">
        <v>1003</v>
      </c>
      <c r="M706">
        <v>2E-3</v>
      </c>
    </row>
    <row r="707" spans="2:13" x14ac:dyDescent="0.4">
      <c r="B707">
        <v>1004</v>
      </c>
      <c r="C707">
        <v>1E-3</v>
      </c>
      <c r="D707">
        <v>1004</v>
      </c>
      <c r="E707">
        <v>1E-3</v>
      </c>
      <c r="F707">
        <v>1004</v>
      </c>
      <c r="G707">
        <v>1E-3</v>
      </c>
      <c r="H707">
        <v>1004</v>
      </c>
      <c r="I707">
        <v>1E-3</v>
      </c>
      <c r="J707">
        <v>1004</v>
      </c>
      <c r="K707">
        <v>1E-3</v>
      </c>
      <c r="L707">
        <v>1004</v>
      </c>
      <c r="M707">
        <v>1E-3</v>
      </c>
    </row>
    <row r="708" spans="2:13" x14ac:dyDescent="0.4">
      <c r="B708">
        <v>1005</v>
      </c>
      <c r="C708">
        <v>1E-3</v>
      </c>
      <c r="D708">
        <v>1005</v>
      </c>
      <c r="E708">
        <v>1E-3</v>
      </c>
      <c r="F708">
        <v>1005</v>
      </c>
      <c r="G708">
        <v>1E-3</v>
      </c>
      <c r="H708">
        <v>1005</v>
      </c>
      <c r="I708">
        <v>1E-3</v>
      </c>
      <c r="J708">
        <v>1005</v>
      </c>
      <c r="K708">
        <v>1E-3</v>
      </c>
      <c r="L708">
        <v>1005</v>
      </c>
      <c r="M708">
        <v>1E-3</v>
      </c>
    </row>
    <row r="709" spans="2:13" x14ac:dyDescent="0.4">
      <c r="B709">
        <v>1006</v>
      </c>
      <c r="C709">
        <v>1E-3</v>
      </c>
      <c r="D709">
        <v>1006</v>
      </c>
      <c r="E709">
        <v>1E-3</v>
      </c>
      <c r="F709">
        <v>1006</v>
      </c>
      <c r="G709">
        <v>1E-3</v>
      </c>
      <c r="H709">
        <v>1006</v>
      </c>
      <c r="I709">
        <v>1E-3</v>
      </c>
      <c r="J709">
        <v>1006</v>
      </c>
      <c r="K709">
        <v>1E-3</v>
      </c>
      <c r="L709">
        <v>1006</v>
      </c>
      <c r="M709">
        <v>1E-3</v>
      </c>
    </row>
    <row r="710" spans="2:13" x14ac:dyDescent="0.4">
      <c r="B710">
        <v>1007</v>
      </c>
      <c r="C710">
        <v>1E-3</v>
      </c>
      <c r="D710">
        <v>1007</v>
      </c>
      <c r="E710">
        <v>1E-3</v>
      </c>
      <c r="F710">
        <v>1007</v>
      </c>
      <c r="G710">
        <v>1E-3</v>
      </c>
      <c r="H710">
        <v>1007</v>
      </c>
      <c r="I710">
        <v>1E-3</v>
      </c>
      <c r="J710">
        <v>1007</v>
      </c>
      <c r="K710">
        <v>1E-3</v>
      </c>
      <c r="L710">
        <v>1007</v>
      </c>
      <c r="M710">
        <v>1E-3</v>
      </c>
    </row>
    <row r="711" spans="2:13" x14ac:dyDescent="0.4">
      <c r="B711">
        <v>1008</v>
      </c>
      <c r="C711">
        <v>1E-3</v>
      </c>
      <c r="D711">
        <v>1008</v>
      </c>
      <c r="E711">
        <v>1E-3</v>
      </c>
      <c r="F711">
        <v>1008</v>
      </c>
      <c r="G711">
        <v>1E-3</v>
      </c>
      <c r="H711">
        <v>1008</v>
      </c>
      <c r="I711">
        <v>1E-3</v>
      </c>
      <c r="J711">
        <v>1008</v>
      </c>
      <c r="K711">
        <v>1E-3</v>
      </c>
      <c r="L711">
        <v>1008</v>
      </c>
      <c r="M711">
        <v>1E-3</v>
      </c>
    </row>
    <row r="712" spans="2:13" x14ac:dyDescent="0.4">
      <c r="B712">
        <v>1009</v>
      </c>
      <c r="C712">
        <v>1E-3</v>
      </c>
      <c r="D712">
        <v>1009</v>
      </c>
      <c r="E712">
        <v>1E-3</v>
      </c>
      <c r="F712">
        <v>1009</v>
      </c>
      <c r="G712">
        <v>1E-3</v>
      </c>
      <c r="H712">
        <v>1009</v>
      </c>
      <c r="I712">
        <v>1E-3</v>
      </c>
      <c r="J712">
        <v>1009</v>
      </c>
      <c r="K712">
        <v>1E-3</v>
      </c>
      <c r="L712">
        <v>1009</v>
      </c>
      <c r="M712">
        <v>1E-3</v>
      </c>
    </row>
    <row r="713" spans="2:13" x14ac:dyDescent="0.4">
      <c r="B713">
        <v>1010</v>
      </c>
      <c r="C713">
        <v>1E-3</v>
      </c>
      <c r="D713">
        <v>1010</v>
      </c>
      <c r="E713">
        <v>1E-3</v>
      </c>
      <c r="F713">
        <v>1010</v>
      </c>
      <c r="G713">
        <v>1E-3</v>
      </c>
      <c r="H713">
        <v>1010</v>
      </c>
      <c r="I713">
        <v>1E-3</v>
      </c>
      <c r="J713">
        <v>1010</v>
      </c>
      <c r="K713">
        <v>1E-3</v>
      </c>
      <c r="L713">
        <v>1010</v>
      </c>
      <c r="M713">
        <v>1E-3</v>
      </c>
    </row>
    <row r="714" spans="2:13" x14ac:dyDescent="0.4">
      <c r="B714">
        <v>1011</v>
      </c>
      <c r="C714">
        <v>1E-3</v>
      </c>
      <c r="D714">
        <v>1011</v>
      </c>
      <c r="E714">
        <v>1E-3</v>
      </c>
      <c r="F714">
        <v>1011</v>
      </c>
      <c r="G714">
        <v>1E-3</v>
      </c>
      <c r="H714">
        <v>1011</v>
      </c>
      <c r="I714">
        <v>1E-3</v>
      </c>
      <c r="J714">
        <v>1011</v>
      </c>
      <c r="K714">
        <v>1E-3</v>
      </c>
      <c r="L714">
        <v>1011</v>
      </c>
      <c r="M714">
        <v>1E-3</v>
      </c>
    </row>
    <row r="715" spans="2:13" x14ac:dyDescent="0.4">
      <c r="B715">
        <v>1012</v>
      </c>
      <c r="C715">
        <v>1E-3</v>
      </c>
      <c r="D715">
        <v>1012</v>
      </c>
      <c r="E715">
        <v>0</v>
      </c>
      <c r="F715">
        <v>1012</v>
      </c>
      <c r="G715">
        <v>1E-3</v>
      </c>
      <c r="H715">
        <v>1012</v>
      </c>
      <c r="I715">
        <v>1E-3</v>
      </c>
      <c r="J715">
        <v>1012</v>
      </c>
      <c r="K715">
        <v>1E-3</v>
      </c>
      <c r="L715">
        <v>1012</v>
      </c>
      <c r="M715">
        <v>1E-3</v>
      </c>
    </row>
    <row r="716" spans="2:13" x14ac:dyDescent="0.4">
      <c r="B716">
        <v>1013</v>
      </c>
      <c r="C716">
        <v>1E-3</v>
      </c>
      <c r="D716">
        <v>1013</v>
      </c>
      <c r="E716">
        <v>0</v>
      </c>
      <c r="F716">
        <v>1013</v>
      </c>
      <c r="G716">
        <v>1E-3</v>
      </c>
      <c r="H716">
        <v>1013</v>
      </c>
      <c r="I716">
        <v>1E-3</v>
      </c>
      <c r="J716">
        <v>1013</v>
      </c>
      <c r="K716">
        <v>1E-3</v>
      </c>
      <c r="L716">
        <v>1013</v>
      </c>
      <c r="M716">
        <v>1E-3</v>
      </c>
    </row>
    <row r="717" spans="2:13" x14ac:dyDescent="0.4">
      <c r="B717">
        <v>1014</v>
      </c>
      <c r="C717">
        <v>0</v>
      </c>
      <c r="D717">
        <v>1014</v>
      </c>
      <c r="E717">
        <v>0</v>
      </c>
      <c r="F717">
        <v>1014</v>
      </c>
      <c r="G717">
        <v>0</v>
      </c>
      <c r="H717">
        <v>1014</v>
      </c>
      <c r="I717">
        <v>1E-3</v>
      </c>
      <c r="J717">
        <v>1014</v>
      </c>
      <c r="K717">
        <v>1E-3</v>
      </c>
      <c r="L717">
        <v>1014</v>
      </c>
      <c r="M717">
        <v>1E-3</v>
      </c>
    </row>
    <row r="718" spans="2:13" x14ac:dyDescent="0.4">
      <c r="B718">
        <v>1015</v>
      </c>
      <c r="C718">
        <v>0</v>
      </c>
      <c r="D718">
        <v>1015</v>
      </c>
      <c r="E718">
        <v>0</v>
      </c>
      <c r="F718">
        <v>1015</v>
      </c>
      <c r="G718">
        <v>0</v>
      </c>
      <c r="H718">
        <v>1015</v>
      </c>
      <c r="I718">
        <v>1E-3</v>
      </c>
      <c r="J718">
        <v>1015</v>
      </c>
      <c r="K718">
        <v>1E-3</v>
      </c>
      <c r="L718">
        <v>1015</v>
      </c>
      <c r="M718">
        <v>1E-3</v>
      </c>
    </row>
    <row r="719" spans="2:13" x14ac:dyDescent="0.4">
      <c r="B719">
        <v>1016</v>
      </c>
      <c r="C719">
        <v>0</v>
      </c>
      <c r="D719">
        <v>1016</v>
      </c>
      <c r="E719">
        <v>0</v>
      </c>
      <c r="F719">
        <v>1016</v>
      </c>
      <c r="G719">
        <v>0</v>
      </c>
      <c r="H719">
        <v>1016</v>
      </c>
      <c r="I719">
        <v>0</v>
      </c>
      <c r="J719">
        <v>1016</v>
      </c>
      <c r="K719">
        <v>0</v>
      </c>
      <c r="L719">
        <v>1016</v>
      </c>
      <c r="M719">
        <v>1E-3</v>
      </c>
    </row>
    <row r="720" spans="2:13" x14ac:dyDescent="0.4">
      <c r="B720">
        <v>1017</v>
      </c>
      <c r="C720">
        <v>0</v>
      </c>
      <c r="D720">
        <v>1017</v>
      </c>
      <c r="E720">
        <v>0</v>
      </c>
      <c r="F720">
        <v>1017</v>
      </c>
      <c r="G720">
        <v>0</v>
      </c>
      <c r="H720">
        <v>1017</v>
      </c>
      <c r="I720">
        <v>0</v>
      </c>
      <c r="J720">
        <v>1017</v>
      </c>
      <c r="K720">
        <v>0</v>
      </c>
      <c r="L720">
        <v>1017</v>
      </c>
      <c r="M720">
        <v>1E-3</v>
      </c>
    </row>
    <row r="721" spans="2:13" x14ac:dyDescent="0.4">
      <c r="B721">
        <v>1018</v>
      </c>
      <c r="C721">
        <v>0</v>
      </c>
      <c r="D721">
        <v>1018</v>
      </c>
      <c r="E721">
        <v>0</v>
      </c>
      <c r="F721">
        <v>1018</v>
      </c>
      <c r="G721">
        <v>0</v>
      </c>
      <c r="H721">
        <v>1018</v>
      </c>
      <c r="I721">
        <v>0</v>
      </c>
      <c r="J721">
        <v>1018</v>
      </c>
      <c r="K721">
        <v>0</v>
      </c>
      <c r="L721">
        <v>1018</v>
      </c>
      <c r="M721">
        <v>0</v>
      </c>
    </row>
    <row r="722" spans="2:13" x14ac:dyDescent="0.4">
      <c r="B722">
        <v>1019</v>
      </c>
      <c r="C722">
        <v>0</v>
      </c>
      <c r="D722">
        <v>1019</v>
      </c>
      <c r="E722">
        <v>0</v>
      </c>
      <c r="F722">
        <v>1019</v>
      </c>
      <c r="G722">
        <v>0</v>
      </c>
      <c r="H722">
        <v>1019</v>
      </c>
      <c r="I722">
        <v>0</v>
      </c>
      <c r="J722">
        <v>1019</v>
      </c>
      <c r="K722">
        <v>0</v>
      </c>
      <c r="L722">
        <v>1019</v>
      </c>
      <c r="M722">
        <v>0</v>
      </c>
    </row>
    <row r="723" spans="2:13" x14ac:dyDescent="0.4">
      <c r="B723">
        <v>1020</v>
      </c>
      <c r="C723">
        <v>0</v>
      </c>
      <c r="D723">
        <v>1020</v>
      </c>
      <c r="E723">
        <v>0</v>
      </c>
      <c r="F723">
        <v>1020</v>
      </c>
      <c r="G723">
        <v>0</v>
      </c>
      <c r="H723">
        <v>1020</v>
      </c>
      <c r="I723">
        <v>0</v>
      </c>
      <c r="J723">
        <v>1020</v>
      </c>
      <c r="K723">
        <v>0</v>
      </c>
      <c r="L723">
        <v>1020</v>
      </c>
      <c r="M723">
        <v>0</v>
      </c>
    </row>
    <row r="724" spans="2:13" x14ac:dyDescent="0.4">
      <c r="B724">
        <v>1021</v>
      </c>
      <c r="C724">
        <v>0</v>
      </c>
      <c r="D724">
        <v>1021</v>
      </c>
      <c r="E724">
        <v>0</v>
      </c>
      <c r="F724">
        <v>1021</v>
      </c>
      <c r="G724">
        <v>0</v>
      </c>
      <c r="H724">
        <v>1021</v>
      </c>
      <c r="I724">
        <v>0</v>
      </c>
      <c r="J724">
        <v>1021</v>
      </c>
      <c r="K724">
        <v>0</v>
      </c>
      <c r="L724">
        <v>1021</v>
      </c>
      <c r="M724">
        <v>0</v>
      </c>
    </row>
    <row r="725" spans="2:13" x14ac:dyDescent="0.4">
      <c r="B725">
        <v>1022</v>
      </c>
      <c r="C725">
        <v>0</v>
      </c>
      <c r="D725">
        <v>1022</v>
      </c>
      <c r="E725">
        <v>0</v>
      </c>
      <c r="F725">
        <v>1022</v>
      </c>
      <c r="G725">
        <v>0</v>
      </c>
      <c r="H725">
        <v>1022</v>
      </c>
      <c r="I725">
        <v>0</v>
      </c>
      <c r="J725">
        <v>1022</v>
      </c>
      <c r="K725">
        <v>0</v>
      </c>
      <c r="L725">
        <v>1022</v>
      </c>
      <c r="M725">
        <v>0</v>
      </c>
    </row>
    <row r="726" spans="2:13" x14ac:dyDescent="0.4">
      <c r="B726">
        <v>1023</v>
      </c>
      <c r="C726">
        <v>0</v>
      </c>
      <c r="D726">
        <v>1023</v>
      </c>
      <c r="E726">
        <v>0</v>
      </c>
      <c r="F726">
        <v>1023</v>
      </c>
      <c r="G726">
        <v>0</v>
      </c>
      <c r="H726">
        <v>1023</v>
      </c>
      <c r="I726">
        <v>0</v>
      </c>
      <c r="J726">
        <v>1023</v>
      </c>
      <c r="K726">
        <v>0</v>
      </c>
      <c r="L726">
        <v>1023</v>
      </c>
      <c r="M726">
        <v>0</v>
      </c>
    </row>
    <row r="727" spans="2:13" x14ac:dyDescent="0.4">
      <c r="B727">
        <v>1024</v>
      </c>
      <c r="C727">
        <v>0</v>
      </c>
      <c r="D727">
        <v>1024</v>
      </c>
      <c r="E727">
        <v>0</v>
      </c>
      <c r="F727">
        <v>1024</v>
      </c>
      <c r="G727">
        <v>0</v>
      </c>
      <c r="H727">
        <v>1024</v>
      </c>
      <c r="I727">
        <v>0</v>
      </c>
      <c r="J727">
        <v>1024</v>
      </c>
      <c r="K727">
        <v>0</v>
      </c>
      <c r="L727">
        <v>1024</v>
      </c>
      <c r="M727">
        <v>0</v>
      </c>
    </row>
    <row r="728" spans="2:13" x14ac:dyDescent="0.4">
      <c r="B728">
        <v>1025</v>
      </c>
      <c r="C728">
        <v>0</v>
      </c>
      <c r="D728">
        <v>1025</v>
      </c>
      <c r="E728">
        <v>0</v>
      </c>
      <c r="F728">
        <v>1025</v>
      </c>
      <c r="G728">
        <v>0</v>
      </c>
      <c r="H728">
        <v>1025</v>
      </c>
      <c r="I728">
        <v>0</v>
      </c>
      <c r="J728">
        <v>1025</v>
      </c>
      <c r="K728">
        <v>0</v>
      </c>
      <c r="L728">
        <v>1025</v>
      </c>
      <c r="M728">
        <v>0</v>
      </c>
    </row>
    <row r="729" spans="2:13" x14ac:dyDescent="0.4">
      <c r="B729">
        <v>1026</v>
      </c>
      <c r="C729">
        <v>0</v>
      </c>
      <c r="D729">
        <v>1026</v>
      </c>
      <c r="E729">
        <v>0</v>
      </c>
      <c r="F729">
        <v>1026</v>
      </c>
      <c r="G729">
        <v>0</v>
      </c>
      <c r="H729">
        <v>1026</v>
      </c>
      <c r="I729">
        <v>0</v>
      </c>
      <c r="J729">
        <v>1026</v>
      </c>
      <c r="K729">
        <v>0</v>
      </c>
      <c r="L729">
        <v>1026</v>
      </c>
      <c r="M729">
        <v>0</v>
      </c>
    </row>
    <row r="730" spans="2:13" x14ac:dyDescent="0.4">
      <c r="B730">
        <v>1027</v>
      </c>
      <c r="C730">
        <v>0</v>
      </c>
      <c r="D730">
        <v>1027</v>
      </c>
      <c r="E730">
        <v>0</v>
      </c>
      <c r="F730">
        <v>1027</v>
      </c>
      <c r="G730">
        <v>0</v>
      </c>
      <c r="H730">
        <v>1027</v>
      </c>
      <c r="I730">
        <v>0</v>
      </c>
      <c r="J730">
        <v>1027</v>
      </c>
      <c r="K730">
        <v>0</v>
      </c>
      <c r="L730">
        <v>1027</v>
      </c>
      <c r="M730">
        <v>0</v>
      </c>
    </row>
    <row r="731" spans="2:13" x14ac:dyDescent="0.4">
      <c r="B731">
        <v>1028</v>
      </c>
      <c r="C731">
        <v>0</v>
      </c>
      <c r="D731">
        <v>1028</v>
      </c>
      <c r="E731">
        <v>0</v>
      </c>
      <c r="F731">
        <v>1028</v>
      </c>
      <c r="G731">
        <v>0</v>
      </c>
      <c r="H731">
        <v>1028</v>
      </c>
      <c r="I731">
        <v>0</v>
      </c>
      <c r="J731">
        <v>1028</v>
      </c>
      <c r="K731">
        <v>0</v>
      </c>
      <c r="L731">
        <v>1028</v>
      </c>
      <c r="M731">
        <v>0</v>
      </c>
    </row>
    <row r="732" spans="2:13" x14ac:dyDescent="0.4">
      <c r="B732">
        <v>1029</v>
      </c>
      <c r="C732">
        <v>0</v>
      </c>
      <c r="D732">
        <v>1029</v>
      </c>
      <c r="E732">
        <v>0</v>
      </c>
      <c r="F732">
        <v>1029</v>
      </c>
      <c r="G732">
        <v>0</v>
      </c>
      <c r="H732">
        <v>1029</v>
      </c>
      <c r="I732">
        <v>0</v>
      </c>
      <c r="J732">
        <v>1029</v>
      </c>
      <c r="K732">
        <v>0</v>
      </c>
      <c r="L732">
        <v>1029</v>
      </c>
      <c r="M732">
        <v>0</v>
      </c>
    </row>
    <row r="733" spans="2:13" x14ac:dyDescent="0.4">
      <c r="B733">
        <v>1030</v>
      </c>
      <c r="C733">
        <v>0</v>
      </c>
      <c r="D733">
        <v>1030</v>
      </c>
      <c r="E733">
        <v>0</v>
      </c>
      <c r="F733">
        <v>1030</v>
      </c>
      <c r="G733">
        <v>0</v>
      </c>
      <c r="H733">
        <v>1030</v>
      </c>
      <c r="I733">
        <v>0</v>
      </c>
      <c r="J733">
        <v>1030</v>
      </c>
      <c r="K733">
        <v>0</v>
      </c>
      <c r="L733">
        <v>1030</v>
      </c>
      <c r="M733">
        <v>0</v>
      </c>
    </row>
    <row r="734" spans="2:13" x14ac:dyDescent="0.4">
      <c r="B734">
        <v>1031</v>
      </c>
      <c r="C734">
        <v>0</v>
      </c>
      <c r="D734">
        <v>1031</v>
      </c>
      <c r="E734">
        <v>0</v>
      </c>
      <c r="F734">
        <v>1031</v>
      </c>
      <c r="G734">
        <v>0</v>
      </c>
      <c r="H734">
        <v>1031</v>
      </c>
      <c r="I734">
        <v>0</v>
      </c>
      <c r="J734">
        <v>1031</v>
      </c>
      <c r="K734">
        <v>0</v>
      </c>
      <c r="L734">
        <v>1031</v>
      </c>
      <c r="M734">
        <v>0</v>
      </c>
    </row>
    <row r="735" spans="2:13" x14ac:dyDescent="0.4">
      <c r="B735">
        <v>1032</v>
      </c>
      <c r="C735">
        <v>0</v>
      </c>
      <c r="D735">
        <v>1032</v>
      </c>
      <c r="E735">
        <v>0</v>
      </c>
      <c r="F735">
        <v>1032</v>
      </c>
      <c r="G735">
        <v>0</v>
      </c>
      <c r="H735">
        <v>1032</v>
      </c>
      <c r="I735">
        <v>0</v>
      </c>
      <c r="J735">
        <v>1032</v>
      </c>
      <c r="K735">
        <v>0</v>
      </c>
      <c r="L735">
        <v>1032</v>
      </c>
      <c r="M735">
        <v>0</v>
      </c>
    </row>
    <row r="736" spans="2:13" x14ac:dyDescent="0.4">
      <c r="B736">
        <v>1033</v>
      </c>
      <c r="C736">
        <v>0</v>
      </c>
      <c r="D736">
        <v>1033</v>
      </c>
      <c r="E736">
        <v>0</v>
      </c>
      <c r="F736">
        <v>1033</v>
      </c>
      <c r="G736">
        <v>0</v>
      </c>
      <c r="H736">
        <v>1033</v>
      </c>
      <c r="I736">
        <v>0</v>
      </c>
      <c r="J736">
        <v>1033</v>
      </c>
      <c r="K736">
        <v>0</v>
      </c>
      <c r="L736">
        <v>1033</v>
      </c>
      <c r="M736">
        <v>0</v>
      </c>
    </row>
    <row r="737" spans="2:13" x14ac:dyDescent="0.4">
      <c r="B737">
        <v>1034</v>
      </c>
      <c r="C737">
        <v>0</v>
      </c>
      <c r="D737">
        <v>1034</v>
      </c>
      <c r="E737">
        <v>0</v>
      </c>
      <c r="F737">
        <v>1034</v>
      </c>
      <c r="G737">
        <v>0</v>
      </c>
      <c r="H737">
        <v>1034</v>
      </c>
      <c r="I737">
        <v>0</v>
      </c>
      <c r="J737">
        <v>1034</v>
      </c>
      <c r="K737">
        <v>0</v>
      </c>
      <c r="L737">
        <v>1034</v>
      </c>
      <c r="M737">
        <v>0</v>
      </c>
    </row>
    <row r="738" spans="2:13" x14ac:dyDescent="0.4">
      <c r="B738">
        <v>1035</v>
      </c>
      <c r="C738">
        <v>0</v>
      </c>
      <c r="D738">
        <v>1035</v>
      </c>
      <c r="E738">
        <v>-1E-3</v>
      </c>
      <c r="F738">
        <v>1035</v>
      </c>
      <c r="G738">
        <v>0</v>
      </c>
      <c r="H738">
        <v>1035</v>
      </c>
      <c r="I738">
        <v>0</v>
      </c>
      <c r="J738">
        <v>1035</v>
      </c>
      <c r="K738">
        <v>0</v>
      </c>
      <c r="L738">
        <v>1035</v>
      </c>
      <c r="M738">
        <v>0</v>
      </c>
    </row>
    <row r="739" spans="2:13" x14ac:dyDescent="0.4">
      <c r="B739">
        <v>1036</v>
      </c>
      <c r="C739">
        <v>0</v>
      </c>
      <c r="D739">
        <v>1036</v>
      </c>
      <c r="E739">
        <v>-1E-3</v>
      </c>
      <c r="F739">
        <v>1036</v>
      </c>
      <c r="G739">
        <v>0</v>
      </c>
      <c r="H739">
        <v>1036</v>
      </c>
      <c r="I739">
        <v>0</v>
      </c>
      <c r="J739">
        <v>1036</v>
      </c>
      <c r="K739">
        <v>0</v>
      </c>
      <c r="L739">
        <v>1036</v>
      </c>
      <c r="M739">
        <v>0</v>
      </c>
    </row>
    <row r="740" spans="2:13" x14ac:dyDescent="0.4">
      <c r="B740">
        <v>1037</v>
      </c>
      <c r="C740">
        <v>-1E-3</v>
      </c>
      <c r="D740">
        <v>1037</v>
      </c>
      <c r="E740">
        <v>-1E-3</v>
      </c>
      <c r="F740">
        <v>1037</v>
      </c>
      <c r="G740">
        <v>-1E-3</v>
      </c>
      <c r="H740">
        <v>1037</v>
      </c>
      <c r="I740">
        <v>0</v>
      </c>
      <c r="J740">
        <v>1037</v>
      </c>
      <c r="K740">
        <v>0</v>
      </c>
      <c r="L740">
        <v>1037</v>
      </c>
      <c r="M740">
        <v>0</v>
      </c>
    </row>
    <row r="741" spans="2:13" x14ac:dyDescent="0.4">
      <c r="B741">
        <v>1038</v>
      </c>
      <c r="C741">
        <v>-1E-3</v>
      </c>
      <c r="D741">
        <v>1038</v>
      </c>
      <c r="E741">
        <v>-1E-3</v>
      </c>
      <c r="F741">
        <v>1038</v>
      </c>
      <c r="G741">
        <v>-1E-3</v>
      </c>
      <c r="H741">
        <v>1038</v>
      </c>
      <c r="I741">
        <v>0</v>
      </c>
      <c r="J741">
        <v>1038</v>
      </c>
      <c r="K741">
        <v>-1E-3</v>
      </c>
      <c r="L741">
        <v>1038</v>
      </c>
      <c r="M741">
        <v>0</v>
      </c>
    </row>
    <row r="742" spans="2:13" x14ac:dyDescent="0.4">
      <c r="B742">
        <v>1039</v>
      </c>
      <c r="C742">
        <v>-1E-3</v>
      </c>
      <c r="D742">
        <v>1039</v>
      </c>
      <c r="E742">
        <v>-1E-3</v>
      </c>
      <c r="F742">
        <v>1039</v>
      </c>
      <c r="G742">
        <v>-1E-3</v>
      </c>
      <c r="H742">
        <v>1039</v>
      </c>
      <c r="I742">
        <v>0</v>
      </c>
      <c r="J742">
        <v>1039</v>
      </c>
      <c r="K742">
        <v>-1E-3</v>
      </c>
      <c r="L742">
        <v>1039</v>
      </c>
      <c r="M742">
        <v>0</v>
      </c>
    </row>
    <row r="743" spans="2:13" x14ac:dyDescent="0.4">
      <c r="B743">
        <v>1040</v>
      </c>
      <c r="C743">
        <v>-1E-3</v>
      </c>
      <c r="D743">
        <v>1040</v>
      </c>
      <c r="E743">
        <v>-1E-3</v>
      </c>
      <c r="F743">
        <v>1040</v>
      </c>
      <c r="G743">
        <v>-1E-3</v>
      </c>
      <c r="H743">
        <v>1040</v>
      </c>
      <c r="I743">
        <v>0</v>
      </c>
      <c r="J743">
        <v>1040</v>
      </c>
      <c r="K743">
        <v>-1E-3</v>
      </c>
      <c r="L743">
        <v>1040</v>
      </c>
      <c r="M743">
        <v>0</v>
      </c>
    </row>
    <row r="744" spans="2:13" x14ac:dyDescent="0.4">
      <c r="B744">
        <v>1041</v>
      </c>
      <c r="C744">
        <v>-1E-3</v>
      </c>
      <c r="D744">
        <v>1041</v>
      </c>
      <c r="E744">
        <v>-1E-3</v>
      </c>
      <c r="F744">
        <v>1041</v>
      </c>
      <c r="G744">
        <v>-1E-3</v>
      </c>
      <c r="H744">
        <v>1041</v>
      </c>
      <c r="I744">
        <v>0</v>
      </c>
      <c r="J744">
        <v>1041</v>
      </c>
      <c r="K744">
        <v>-1E-3</v>
      </c>
      <c r="L744">
        <v>1041</v>
      </c>
      <c r="M744">
        <v>0</v>
      </c>
    </row>
    <row r="745" spans="2:13" x14ac:dyDescent="0.4">
      <c r="B745">
        <v>1042</v>
      </c>
      <c r="C745">
        <v>-1E-3</v>
      </c>
      <c r="D745">
        <v>1042</v>
      </c>
      <c r="E745">
        <v>-1E-3</v>
      </c>
      <c r="F745">
        <v>1042</v>
      </c>
      <c r="G745">
        <v>-1E-3</v>
      </c>
      <c r="H745">
        <v>1042</v>
      </c>
      <c r="I745">
        <v>0</v>
      </c>
      <c r="J745">
        <v>1042</v>
      </c>
      <c r="K745">
        <v>-1E-3</v>
      </c>
      <c r="L745">
        <v>1042</v>
      </c>
      <c r="M745">
        <v>0</v>
      </c>
    </row>
    <row r="746" spans="2:13" x14ac:dyDescent="0.4">
      <c r="B746">
        <v>1043</v>
      </c>
      <c r="C746">
        <v>-1E-3</v>
      </c>
      <c r="D746">
        <v>1043</v>
      </c>
      <c r="E746">
        <v>-1E-3</v>
      </c>
      <c r="F746">
        <v>1043</v>
      </c>
      <c r="G746">
        <v>-1E-3</v>
      </c>
      <c r="H746">
        <v>1043</v>
      </c>
      <c r="I746">
        <v>0</v>
      </c>
      <c r="J746">
        <v>1043</v>
      </c>
      <c r="K746">
        <v>-1E-3</v>
      </c>
      <c r="L746">
        <v>1043</v>
      </c>
      <c r="M746">
        <v>0</v>
      </c>
    </row>
    <row r="747" spans="2:13" x14ac:dyDescent="0.4">
      <c r="B747">
        <v>1044</v>
      </c>
      <c r="C747">
        <v>-1E-3</v>
      </c>
      <c r="D747">
        <v>1044</v>
      </c>
      <c r="E747">
        <v>-1E-3</v>
      </c>
      <c r="F747">
        <v>1044</v>
      </c>
      <c r="G747">
        <v>-1E-3</v>
      </c>
      <c r="H747">
        <v>1044</v>
      </c>
      <c r="I747">
        <v>0</v>
      </c>
      <c r="J747">
        <v>1044</v>
      </c>
      <c r="K747">
        <v>-1E-3</v>
      </c>
      <c r="L747">
        <v>1044</v>
      </c>
      <c r="M747">
        <v>0</v>
      </c>
    </row>
    <row r="748" spans="2:13" x14ac:dyDescent="0.4">
      <c r="B748">
        <v>1045</v>
      </c>
      <c r="C748">
        <v>-1E-3</v>
      </c>
      <c r="D748">
        <v>1045</v>
      </c>
      <c r="E748">
        <v>-1E-3</v>
      </c>
      <c r="F748">
        <v>1045</v>
      </c>
      <c r="G748">
        <v>-1E-3</v>
      </c>
      <c r="H748">
        <v>1045</v>
      </c>
      <c r="I748">
        <v>-1E-3</v>
      </c>
      <c r="J748">
        <v>1045</v>
      </c>
      <c r="K748">
        <v>-1E-3</v>
      </c>
      <c r="L748">
        <v>1045</v>
      </c>
      <c r="M748">
        <v>-1E-3</v>
      </c>
    </row>
    <row r="749" spans="2:13" x14ac:dyDescent="0.4">
      <c r="B749">
        <v>1046</v>
      </c>
      <c r="C749">
        <v>-1E-3</v>
      </c>
      <c r="D749">
        <v>1046</v>
      </c>
      <c r="E749">
        <v>-1E-3</v>
      </c>
      <c r="F749">
        <v>1046</v>
      </c>
      <c r="G749">
        <v>-1E-3</v>
      </c>
      <c r="H749">
        <v>1046</v>
      </c>
      <c r="I749">
        <v>-1E-3</v>
      </c>
      <c r="J749">
        <v>1046</v>
      </c>
      <c r="K749">
        <v>-1E-3</v>
      </c>
      <c r="L749">
        <v>1046</v>
      </c>
      <c r="M749">
        <v>-1E-3</v>
      </c>
    </row>
    <row r="750" spans="2:13" x14ac:dyDescent="0.4">
      <c r="B750">
        <v>1047</v>
      </c>
      <c r="C750">
        <v>-1E-3</v>
      </c>
      <c r="D750">
        <v>1047</v>
      </c>
      <c r="E750">
        <v>-1E-3</v>
      </c>
      <c r="F750">
        <v>1047</v>
      </c>
      <c r="G750">
        <v>-1E-3</v>
      </c>
      <c r="H750">
        <v>1047</v>
      </c>
      <c r="I750">
        <v>-1E-3</v>
      </c>
      <c r="J750">
        <v>1047</v>
      </c>
      <c r="K750">
        <v>-1E-3</v>
      </c>
      <c r="L750">
        <v>1047</v>
      </c>
      <c r="M750">
        <v>-1E-3</v>
      </c>
    </row>
    <row r="751" spans="2:13" x14ac:dyDescent="0.4">
      <c r="B751">
        <v>1048</v>
      </c>
      <c r="C751">
        <v>-1E-3</v>
      </c>
      <c r="D751">
        <v>1048</v>
      </c>
      <c r="E751">
        <v>-1E-3</v>
      </c>
      <c r="F751">
        <v>1048</v>
      </c>
      <c r="G751">
        <v>-1E-3</v>
      </c>
      <c r="H751">
        <v>1048</v>
      </c>
      <c r="I751">
        <v>-1E-3</v>
      </c>
      <c r="J751">
        <v>1048</v>
      </c>
      <c r="K751">
        <v>-1E-3</v>
      </c>
      <c r="L751">
        <v>1048</v>
      </c>
      <c r="M751">
        <v>-1E-3</v>
      </c>
    </row>
    <row r="752" spans="2:13" x14ac:dyDescent="0.4">
      <c r="B752">
        <v>1049</v>
      </c>
      <c r="C752">
        <v>-1E-3</v>
      </c>
      <c r="D752">
        <v>1049</v>
      </c>
      <c r="E752">
        <v>-1E-3</v>
      </c>
      <c r="F752">
        <v>1049</v>
      </c>
      <c r="G752">
        <v>-1E-3</v>
      </c>
      <c r="H752">
        <v>1049</v>
      </c>
      <c r="I752">
        <v>0</v>
      </c>
      <c r="J752">
        <v>1049</v>
      </c>
      <c r="K752">
        <v>-1E-3</v>
      </c>
      <c r="L752">
        <v>1049</v>
      </c>
      <c r="M752">
        <v>-1E-3</v>
      </c>
    </row>
    <row r="753" spans="2:13" x14ac:dyDescent="0.4">
      <c r="B753">
        <v>1050</v>
      </c>
      <c r="C753">
        <v>-1E-3</v>
      </c>
      <c r="D753">
        <v>1050</v>
      </c>
      <c r="E753">
        <v>-1E-3</v>
      </c>
      <c r="F753">
        <v>1050</v>
      </c>
      <c r="G753">
        <v>-1E-3</v>
      </c>
      <c r="H753">
        <v>1050</v>
      </c>
      <c r="I753">
        <v>-1E-3</v>
      </c>
      <c r="J753">
        <v>1050</v>
      </c>
      <c r="K753">
        <v>-1E-3</v>
      </c>
      <c r="L753">
        <v>1050</v>
      </c>
      <c r="M753">
        <v>-1E-3</v>
      </c>
    </row>
    <row r="754" spans="2:13" x14ac:dyDescent="0.4">
      <c r="B754">
        <v>1051</v>
      </c>
      <c r="C754">
        <v>-1E-3</v>
      </c>
      <c r="D754">
        <v>1051</v>
      </c>
      <c r="E754">
        <v>-1E-3</v>
      </c>
      <c r="F754">
        <v>1051</v>
      </c>
      <c r="G754">
        <v>-1E-3</v>
      </c>
      <c r="H754">
        <v>1051</v>
      </c>
      <c r="I754">
        <v>-1E-3</v>
      </c>
      <c r="J754">
        <v>1051</v>
      </c>
      <c r="K754">
        <v>-1E-3</v>
      </c>
      <c r="L754">
        <v>1051</v>
      </c>
      <c r="M754">
        <v>-1E-3</v>
      </c>
    </row>
    <row r="755" spans="2:13" x14ac:dyDescent="0.4">
      <c r="B755">
        <v>1052</v>
      </c>
      <c r="C755">
        <v>-1E-3</v>
      </c>
      <c r="D755">
        <v>1052</v>
      </c>
      <c r="E755">
        <v>-1E-3</v>
      </c>
      <c r="F755">
        <v>1052</v>
      </c>
      <c r="G755">
        <v>-1E-3</v>
      </c>
      <c r="H755">
        <v>1052</v>
      </c>
      <c r="I755">
        <v>-1E-3</v>
      </c>
      <c r="J755">
        <v>1052</v>
      </c>
      <c r="K755">
        <v>-1E-3</v>
      </c>
      <c r="L755">
        <v>1052</v>
      </c>
      <c r="M755">
        <v>-1E-3</v>
      </c>
    </row>
    <row r="756" spans="2:13" x14ac:dyDescent="0.4">
      <c r="B756">
        <v>1053</v>
      </c>
      <c r="C756">
        <v>-1E-3</v>
      </c>
      <c r="D756">
        <v>1053</v>
      </c>
      <c r="E756">
        <v>-1E-3</v>
      </c>
      <c r="F756">
        <v>1053</v>
      </c>
      <c r="G756">
        <v>-1E-3</v>
      </c>
      <c r="H756">
        <v>1053</v>
      </c>
      <c r="I756">
        <v>-1E-3</v>
      </c>
      <c r="J756">
        <v>1053</v>
      </c>
      <c r="K756">
        <v>-1E-3</v>
      </c>
      <c r="L756">
        <v>1053</v>
      </c>
      <c r="M756">
        <v>-1E-3</v>
      </c>
    </row>
    <row r="757" spans="2:13" x14ac:dyDescent="0.4">
      <c r="B757">
        <v>1054</v>
      </c>
      <c r="C757">
        <v>-1E-3</v>
      </c>
      <c r="D757">
        <v>1054</v>
      </c>
      <c r="E757">
        <v>-1E-3</v>
      </c>
      <c r="F757">
        <v>1054</v>
      </c>
      <c r="G757">
        <v>-1E-3</v>
      </c>
      <c r="H757">
        <v>1054</v>
      </c>
      <c r="I757">
        <v>0</v>
      </c>
      <c r="J757">
        <v>1054</v>
      </c>
      <c r="K757">
        <v>-1E-3</v>
      </c>
      <c r="L757">
        <v>1054</v>
      </c>
      <c r="M757">
        <v>-1E-3</v>
      </c>
    </row>
    <row r="758" spans="2:13" x14ac:dyDescent="0.4">
      <c r="B758">
        <v>1055</v>
      </c>
      <c r="C758">
        <v>-1E-3</v>
      </c>
      <c r="D758">
        <v>1055</v>
      </c>
      <c r="E758">
        <v>-1E-3</v>
      </c>
      <c r="F758">
        <v>1055</v>
      </c>
      <c r="G758">
        <v>-1E-3</v>
      </c>
      <c r="H758">
        <v>1055</v>
      </c>
      <c r="I758">
        <v>-1E-3</v>
      </c>
      <c r="J758">
        <v>1055</v>
      </c>
      <c r="K758">
        <v>-1E-3</v>
      </c>
      <c r="L758">
        <v>1055</v>
      </c>
      <c r="M758">
        <v>-1E-3</v>
      </c>
    </row>
    <row r="759" spans="2:13" x14ac:dyDescent="0.4">
      <c r="B759">
        <v>1056</v>
      </c>
      <c r="C759">
        <v>-1E-3</v>
      </c>
      <c r="D759">
        <v>1056</v>
      </c>
      <c r="E759">
        <v>-1E-3</v>
      </c>
      <c r="F759">
        <v>1056</v>
      </c>
      <c r="G759">
        <v>-1E-3</v>
      </c>
      <c r="H759">
        <v>1056</v>
      </c>
      <c r="I759">
        <v>-1E-3</v>
      </c>
      <c r="J759">
        <v>1056</v>
      </c>
      <c r="K759">
        <v>-1E-3</v>
      </c>
      <c r="L759">
        <v>1056</v>
      </c>
      <c r="M759">
        <v>-1E-3</v>
      </c>
    </row>
    <row r="760" spans="2:13" x14ac:dyDescent="0.4">
      <c r="B760">
        <v>1057</v>
      </c>
      <c r="C760">
        <v>-1E-3</v>
      </c>
      <c r="D760">
        <v>1057</v>
      </c>
      <c r="E760">
        <v>-1E-3</v>
      </c>
      <c r="F760">
        <v>1057</v>
      </c>
      <c r="G760">
        <v>-1E-3</v>
      </c>
      <c r="H760">
        <v>1057</v>
      </c>
      <c r="I760">
        <v>-1E-3</v>
      </c>
      <c r="J760">
        <v>1057</v>
      </c>
      <c r="K760">
        <v>-1E-3</v>
      </c>
      <c r="L760">
        <v>1057</v>
      </c>
      <c r="M760">
        <v>-1E-3</v>
      </c>
    </row>
    <row r="761" spans="2:13" x14ac:dyDescent="0.4">
      <c r="B761">
        <v>1058</v>
      </c>
      <c r="C761">
        <v>-1E-3</v>
      </c>
      <c r="D761">
        <v>1058</v>
      </c>
      <c r="E761">
        <v>-1E-3</v>
      </c>
      <c r="F761">
        <v>1058</v>
      </c>
      <c r="G761">
        <v>-1E-3</v>
      </c>
      <c r="H761">
        <v>1058</v>
      </c>
      <c r="I761">
        <v>-1E-3</v>
      </c>
      <c r="J761">
        <v>1058</v>
      </c>
      <c r="K761">
        <v>-1E-3</v>
      </c>
      <c r="L761">
        <v>1058</v>
      </c>
      <c r="M761">
        <v>-1E-3</v>
      </c>
    </row>
    <row r="762" spans="2:13" x14ac:dyDescent="0.4">
      <c r="B762">
        <v>1059</v>
      </c>
      <c r="C762">
        <v>-1E-3</v>
      </c>
      <c r="D762">
        <v>1059</v>
      </c>
      <c r="E762">
        <v>-1E-3</v>
      </c>
      <c r="F762">
        <v>1059</v>
      </c>
      <c r="G762">
        <v>-1E-3</v>
      </c>
      <c r="H762">
        <v>1059</v>
      </c>
      <c r="I762">
        <v>-1E-3</v>
      </c>
      <c r="J762">
        <v>1059</v>
      </c>
      <c r="K762">
        <v>-1E-3</v>
      </c>
      <c r="L762">
        <v>1059</v>
      </c>
      <c r="M762">
        <v>-1E-3</v>
      </c>
    </row>
    <row r="763" spans="2:13" x14ac:dyDescent="0.4">
      <c r="B763">
        <v>1060</v>
      </c>
      <c r="C763">
        <v>-1E-3</v>
      </c>
      <c r="D763">
        <v>1060</v>
      </c>
      <c r="E763">
        <v>-1E-3</v>
      </c>
      <c r="F763">
        <v>1060</v>
      </c>
      <c r="G763">
        <v>-1E-3</v>
      </c>
      <c r="H763">
        <v>1060</v>
      </c>
      <c r="I763">
        <v>0</v>
      </c>
      <c r="J763">
        <v>1060</v>
      </c>
      <c r="K763">
        <v>-1E-3</v>
      </c>
      <c r="L763">
        <v>1060</v>
      </c>
      <c r="M763">
        <v>-1E-3</v>
      </c>
    </row>
    <row r="764" spans="2:13" x14ac:dyDescent="0.4">
      <c r="B764">
        <v>1061</v>
      </c>
      <c r="C764">
        <v>-1E-3</v>
      </c>
      <c r="D764">
        <v>1061</v>
      </c>
      <c r="E764">
        <v>-1E-3</v>
      </c>
      <c r="F764">
        <v>1061</v>
      </c>
      <c r="G764">
        <v>-1E-3</v>
      </c>
      <c r="H764">
        <v>1061</v>
      </c>
      <c r="I764">
        <v>0</v>
      </c>
      <c r="J764">
        <v>1061</v>
      </c>
      <c r="K764">
        <v>-1E-3</v>
      </c>
      <c r="L764">
        <v>1061</v>
      </c>
      <c r="M764">
        <v>-1E-3</v>
      </c>
    </row>
    <row r="765" spans="2:13" x14ac:dyDescent="0.4">
      <c r="B765">
        <v>1062</v>
      </c>
      <c r="C765">
        <v>-1E-3</v>
      </c>
      <c r="D765">
        <v>1062</v>
      </c>
      <c r="E765">
        <v>-1E-3</v>
      </c>
      <c r="F765">
        <v>1062</v>
      </c>
      <c r="G765">
        <v>-1E-3</v>
      </c>
      <c r="H765">
        <v>1062</v>
      </c>
      <c r="I765">
        <v>-1E-3</v>
      </c>
      <c r="J765">
        <v>1062</v>
      </c>
      <c r="K765">
        <v>-1E-3</v>
      </c>
      <c r="L765">
        <v>1062</v>
      </c>
      <c r="M765">
        <v>-1E-3</v>
      </c>
    </row>
    <row r="766" spans="2:13" x14ac:dyDescent="0.4">
      <c r="B766">
        <v>1063</v>
      </c>
      <c r="C766">
        <v>-1E-3</v>
      </c>
      <c r="D766">
        <v>1063</v>
      </c>
      <c r="E766">
        <v>-1E-3</v>
      </c>
      <c r="F766">
        <v>1063</v>
      </c>
      <c r="G766">
        <v>-1E-3</v>
      </c>
      <c r="H766">
        <v>1063</v>
      </c>
      <c r="I766">
        <v>-1E-3</v>
      </c>
      <c r="J766">
        <v>1063</v>
      </c>
      <c r="K766">
        <v>-1E-3</v>
      </c>
      <c r="L766">
        <v>1063</v>
      </c>
      <c r="M766">
        <v>-1E-3</v>
      </c>
    </row>
    <row r="767" spans="2:13" x14ac:dyDescent="0.4">
      <c r="B767">
        <v>1064</v>
      </c>
      <c r="C767">
        <v>-1E-3</v>
      </c>
      <c r="D767">
        <v>1064</v>
      </c>
      <c r="E767">
        <v>-1E-3</v>
      </c>
      <c r="F767">
        <v>1064</v>
      </c>
      <c r="G767">
        <v>-1E-3</v>
      </c>
      <c r="H767">
        <v>1064</v>
      </c>
      <c r="I767">
        <v>-1E-3</v>
      </c>
      <c r="J767">
        <v>1064</v>
      </c>
      <c r="K767">
        <v>-1E-3</v>
      </c>
      <c r="L767">
        <v>1064</v>
      </c>
      <c r="M767">
        <v>-1E-3</v>
      </c>
    </row>
    <row r="768" spans="2:13" x14ac:dyDescent="0.4">
      <c r="B768">
        <v>1065</v>
      </c>
      <c r="C768">
        <v>-1E-3</v>
      </c>
      <c r="D768">
        <v>1065</v>
      </c>
      <c r="E768">
        <v>-1E-3</v>
      </c>
      <c r="F768">
        <v>1065</v>
      </c>
      <c r="G768">
        <v>-1E-3</v>
      </c>
      <c r="H768">
        <v>1065</v>
      </c>
      <c r="I768">
        <v>-1E-3</v>
      </c>
      <c r="J768">
        <v>1065</v>
      </c>
      <c r="K768">
        <v>-1E-3</v>
      </c>
      <c r="L768">
        <v>1065</v>
      </c>
      <c r="M768">
        <v>-1E-3</v>
      </c>
    </row>
    <row r="769" spans="2:13" x14ac:dyDescent="0.4">
      <c r="B769">
        <v>1066</v>
      </c>
      <c r="C769">
        <v>-1E-3</v>
      </c>
      <c r="D769">
        <v>1066</v>
      </c>
      <c r="E769">
        <v>-1E-3</v>
      </c>
      <c r="F769">
        <v>1066</v>
      </c>
      <c r="G769">
        <v>-1E-3</v>
      </c>
      <c r="H769">
        <v>1066</v>
      </c>
      <c r="I769">
        <v>-1E-3</v>
      </c>
      <c r="J769">
        <v>1066</v>
      </c>
      <c r="K769">
        <v>-1E-3</v>
      </c>
      <c r="L769">
        <v>1066</v>
      </c>
      <c r="M769">
        <v>-1E-3</v>
      </c>
    </row>
    <row r="770" spans="2:13" x14ac:dyDescent="0.4">
      <c r="B770">
        <v>1067</v>
      </c>
      <c r="C770">
        <v>-1E-3</v>
      </c>
      <c r="D770">
        <v>1067</v>
      </c>
      <c r="E770">
        <v>-1E-3</v>
      </c>
      <c r="F770">
        <v>1067</v>
      </c>
      <c r="G770">
        <v>-1E-3</v>
      </c>
      <c r="H770">
        <v>1067</v>
      </c>
      <c r="I770">
        <v>-1E-3</v>
      </c>
      <c r="J770">
        <v>1067</v>
      </c>
      <c r="K770">
        <v>-1E-3</v>
      </c>
      <c r="L770">
        <v>1067</v>
      </c>
      <c r="M770">
        <v>-1E-3</v>
      </c>
    </row>
    <row r="771" spans="2:13" x14ac:dyDescent="0.4">
      <c r="B771">
        <v>1068</v>
      </c>
      <c r="C771">
        <v>-1E-3</v>
      </c>
      <c r="D771">
        <v>1068</v>
      </c>
      <c r="E771">
        <v>-1E-3</v>
      </c>
      <c r="F771">
        <v>1068</v>
      </c>
      <c r="G771">
        <v>-1E-3</v>
      </c>
      <c r="H771">
        <v>1068</v>
      </c>
      <c r="I771">
        <v>0</v>
      </c>
      <c r="J771">
        <v>1068</v>
      </c>
      <c r="K771">
        <v>-1E-3</v>
      </c>
      <c r="L771">
        <v>1068</v>
      </c>
      <c r="M771">
        <v>-1E-3</v>
      </c>
    </row>
    <row r="772" spans="2:13" x14ac:dyDescent="0.4">
      <c r="B772">
        <v>1069</v>
      </c>
      <c r="C772">
        <v>-1E-3</v>
      </c>
      <c r="D772">
        <v>1069</v>
      </c>
      <c r="E772">
        <v>-1E-3</v>
      </c>
      <c r="F772">
        <v>1069</v>
      </c>
      <c r="G772">
        <v>-1E-3</v>
      </c>
      <c r="H772">
        <v>1069</v>
      </c>
      <c r="I772">
        <v>-1E-3</v>
      </c>
      <c r="J772">
        <v>1069</v>
      </c>
      <c r="K772">
        <v>-1E-3</v>
      </c>
      <c r="L772">
        <v>1069</v>
      </c>
      <c r="M772">
        <v>-1E-3</v>
      </c>
    </row>
    <row r="773" spans="2:13" x14ac:dyDescent="0.4">
      <c r="B773">
        <v>1070</v>
      </c>
      <c r="C773">
        <v>-1E-3</v>
      </c>
      <c r="D773">
        <v>1070</v>
      </c>
      <c r="E773">
        <v>-1E-3</v>
      </c>
      <c r="F773">
        <v>1070</v>
      </c>
      <c r="G773">
        <v>-1E-3</v>
      </c>
      <c r="H773">
        <v>1070</v>
      </c>
      <c r="I773">
        <v>-1E-3</v>
      </c>
      <c r="J773">
        <v>1070</v>
      </c>
      <c r="K773">
        <v>-1E-3</v>
      </c>
      <c r="L773">
        <v>1070</v>
      </c>
      <c r="M773">
        <v>-1E-3</v>
      </c>
    </row>
    <row r="774" spans="2:13" x14ac:dyDescent="0.4">
      <c r="B774">
        <v>1071</v>
      </c>
      <c r="C774">
        <v>0</v>
      </c>
      <c r="D774">
        <v>1071</v>
      </c>
      <c r="E774">
        <v>-1E-3</v>
      </c>
      <c r="F774">
        <v>1071</v>
      </c>
      <c r="G774">
        <v>0</v>
      </c>
      <c r="H774">
        <v>1071</v>
      </c>
      <c r="I774">
        <v>0</v>
      </c>
      <c r="J774">
        <v>1071</v>
      </c>
      <c r="K774">
        <v>-1E-3</v>
      </c>
      <c r="L774">
        <v>1071</v>
      </c>
      <c r="M774">
        <v>0</v>
      </c>
    </row>
    <row r="775" spans="2:13" x14ac:dyDescent="0.4">
      <c r="B775">
        <v>1072</v>
      </c>
      <c r="C775">
        <v>-1E-3</v>
      </c>
      <c r="D775">
        <v>1072</v>
      </c>
      <c r="E775">
        <v>-1E-3</v>
      </c>
      <c r="F775">
        <v>1072</v>
      </c>
      <c r="G775">
        <v>-1E-3</v>
      </c>
      <c r="H775">
        <v>1072</v>
      </c>
      <c r="I775">
        <v>0</v>
      </c>
      <c r="J775">
        <v>1072</v>
      </c>
      <c r="K775">
        <v>-1E-3</v>
      </c>
      <c r="L775">
        <v>1072</v>
      </c>
      <c r="M775">
        <v>0</v>
      </c>
    </row>
    <row r="776" spans="2:13" x14ac:dyDescent="0.4">
      <c r="B776">
        <v>1073</v>
      </c>
      <c r="C776">
        <v>-1E-3</v>
      </c>
      <c r="D776">
        <v>1073</v>
      </c>
      <c r="E776">
        <v>-1E-3</v>
      </c>
      <c r="F776">
        <v>1073</v>
      </c>
      <c r="G776">
        <v>-1E-3</v>
      </c>
      <c r="H776">
        <v>1073</v>
      </c>
      <c r="I776">
        <v>-1E-3</v>
      </c>
      <c r="J776">
        <v>1073</v>
      </c>
      <c r="K776">
        <v>-1E-3</v>
      </c>
      <c r="L776">
        <v>1073</v>
      </c>
      <c r="M776">
        <v>-1E-3</v>
      </c>
    </row>
    <row r="777" spans="2:13" x14ac:dyDescent="0.4">
      <c r="B777">
        <v>1074</v>
      </c>
      <c r="C777">
        <v>-1E-3</v>
      </c>
      <c r="D777">
        <v>1074</v>
      </c>
      <c r="E777">
        <v>-1E-3</v>
      </c>
      <c r="F777">
        <v>1074</v>
      </c>
      <c r="G777">
        <v>-1E-3</v>
      </c>
      <c r="H777">
        <v>1074</v>
      </c>
      <c r="I777">
        <v>-1E-3</v>
      </c>
      <c r="J777">
        <v>1074</v>
      </c>
      <c r="K777">
        <v>-1E-3</v>
      </c>
      <c r="L777">
        <v>1074</v>
      </c>
      <c r="M777">
        <v>-1E-3</v>
      </c>
    </row>
    <row r="778" spans="2:13" x14ac:dyDescent="0.4">
      <c r="B778">
        <v>1075</v>
      </c>
      <c r="C778">
        <v>-1E-3</v>
      </c>
      <c r="D778">
        <v>1075</v>
      </c>
      <c r="E778">
        <v>-1E-3</v>
      </c>
      <c r="F778">
        <v>1075</v>
      </c>
      <c r="G778">
        <v>-1E-3</v>
      </c>
      <c r="H778">
        <v>1075</v>
      </c>
      <c r="I778">
        <v>0</v>
      </c>
      <c r="J778">
        <v>1075</v>
      </c>
      <c r="K778">
        <v>-1E-3</v>
      </c>
      <c r="L778">
        <v>1075</v>
      </c>
      <c r="M778">
        <v>0</v>
      </c>
    </row>
    <row r="779" spans="2:13" x14ac:dyDescent="0.4">
      <c r="B779">
        <v>1076</v>
      </c>
      <c r="C779">
        <v>-1E-3</v>
      </c>
      <c r="D779">
        <v>1076</v>
      </c>
      <c r="E779">
        <v>-1E-3</v>
      </c>
      <c r="F779">
        <v>1076</v>
      </c>
      <c r="G779">
        <v>-1E-3</v>
      </c>
      <c r="H779">
        <v>1076</v>
      </c>
      <c r="I779">
        <v>0</v>
      </c>
      <c r="J779">
        <v>1076</v>
      </c>
      <c r="K779">
        <v>-1E-3</v>
      </c>
      <c r="L779">
        <v>1076</v>
      </c>
      <c r="M779">
        <v>0</v>
      </c>
    </row>
    <row r="780" spans="2:13" x14ac:dyDescent="0.4">
      <c r="B780">
        <v>1077</v>
      </c>
      <c r="C780">
        <v>-1E-3</v>
      </c>
      <c r="D780">
        <v>1077</v>
      </c>
      <c r="E780">
        <v>-1E-3</v>
      </c>
      <c r="F780">
        <v>1077</v>
      </c>
      <c r="G780">
        <v>-1E-3</v>
      </c>
      <c r="H780">
        <v>1077</v>
      </c>
      <c r="I780">
        <v>-1E-3</v>
      </c>
      <c r="J780">
        <v>1077</v>
      </c>
      <c r="K780">
        <v>-1E-3</v>
      </c>
      <c r="L780">
        <v>1077</v>
      </c>
      <c r="M780">
        <v>-1E-3</v>
      </c>
    </row>
    <row r="781" spans="2:13" x14ac:dyDescent="0.4">
      <c r="B781">
        <v>1078</v>
      </c>
      <c r="C781">
        <v>-1E-3</v>
      </c>
      <c r="D781">
        <v>1078</v>
      </c>
      <c r="E781">
        <v>-1E-3</v>
      </c>
      <c r="F781">
        <v>1078</v>
      </c>
      <c r="G781">
        <v>-1E-3</v>
      </c>
      <c r="H781">
        <v>1078</v>
      </c>
      <c r="I781">
        <v>-1E-3</v>
      </c>
      <c r="J781">
        <v>1078</v>
      </c>
      <c r="K781">
        <v>-1E-3</v>
      </c>
      <c r="L781">
        <v>1078</v>
      </c>
      <c r="M781">
        <v>-1E-3</v>
      </c>
    </row>
    <row r="782" spans="2:13" x14ac:dyDescent="0.4">
      <c r="B782">
        <v>1079</v>
      </c>
      <c r="C782">
        <v>0</v>
      </c>
      <c r="D782">
        <v>1079</v>
      </c>
      <c r="E782">
        <v>0</v>
      </c>
      <c r="F782">
        <v>1079</v>
      </c>
      <c r="G782">
        <v>0</v>
      </c>
      <c r="H782">
        <v>1079</v>
      </c>
      <c r="I782">
        <v>0</v>
      </c>
      <c r="J782">
        <v>1079</v>
      </c>
      <c r="K782">
        <v>-1E-3</v>
      </c>
      <c r="L782">
        <v>1079</v>
      </c>
      <c r="M782">
        <v>0</v>
      </c>
    </row>
    <row r="783" spans="2:13" x14ac:dyDescent="0.4">
      <c r="B783">
        <v>1080</v>
      </c>
      <c r="C783">
        <v>-1E-3</v>
      </c>
      <c r="D783">
        <v>1080</v>
      </c>
      <c r="E783">
        <v>-1E-3</v>
      </c>
      <c r="F783">
        <v>1080</v>
      </c>
      <c r="G783">
        <v>-1E-3</v>
      </c>
      <c r="H783">
        <v>1080</v>
      </c>
      <c r="I783">
        <v>0</v>
      </c>
      <c r="J783">
        <v>1080</v>
      </c>
      <c r="K783">
        <v>-1E-3</v>
      </c>
      <c r="L783">
        <v>1080</v>
      </c>
      <c r="M783">
        <v>0</v>
      </c>
    </row>
    <row r="784" spans="2:13" x14ac:dyDescent="0.4">
      <c r="B784">
        <v>1081</v>
      </c>
      <c r="C784">
        <v>-1E-3</v>
      </c>
      <c r="D784">
        <v>1081</v>
      </c>
      <c r="E784">
        <v>-1E-3</v>
      </c>
      <c r="F784">
        <v>1081</v>
      </c>
      <c r="G784">
        <v>-1E-3</v>
      </c>
      <c r="H784">
        <v>1081</v>
      </c>
      <c r="I784">
        <v>-1E-3</v>
      </c>
      <c r="J784">
        <v>1081</v>
      </c>
      <c r="K784">
        <v>-1E-3</v>
      </c>
      <c r="L784">
        <v>1081</v>
      </c>
      <c r="M784">
        <v>-1E-3</v>
      </c>
    </row>
    <row r="785" spans="2:13" x14ac:dyDescent="0.4">
      <c r="B785">
        <v>1082</v>
      </c>
      <c r="C785">
        <v>0</v>
      </c>
      <c r="D785">
        <v>1082</v>
      </c>
      <c r="E785">
        <v>-1E-3</v>
      </c>
      <c r="F785">
        <v>1082</v>
      </c>
      <c r="G785">
        <v>0</v>
      </c>
      <c r="H785">
        <v>1082</v>
      </c>
      <c r="I785">
        <v>0</v>
      </c>
      <c r="J785">
        <v>1082</v>
      </c>
      <c r="K785">
        <v>-1E-3</v>
      </c>
      <c r="L785">
        <v>1082</v>
      </c>
      <c r="M785">
        <v>0</v>
      </c>
    </row>
    <row r="786" spans="2:13" x14ac:dyDescent="0.4">
      <c r="B786">
        <v>1083</v>
      </c>
      <c r="C786">
        <v>0</v>
      </c>
      <c r="D786">
        <v>1083</v>
      </c>
      <c r="E786">
        <v>0</v>
      </c>
      <c r="F786">
        <v>1083</v>
      </c>
      <c r="G786">
        <v>0</v>
      </c>
      <c r="H786">
        <v>1083</v>
      </c>
      <c r="I786">
        <v>0</v>
      </c>
      <c r="J786">
        <v>1083</v>
      </c>
      <c r="K786">
        <v>0</v>
      </c>
      <c r="L786">
        <v>1083</v>
      </c>
      <c r="M786">
        <v>0</v>
      </c>
    </row>
    <row r="787" spans="2:13" x14ac:dyDescent="0.4">
      <c r="B787">
        <v>1084</v>
      </c>
      <c r="C787">
        <v>-1E-3</v>
      </c>
      <c r="D787">
        <v>1084</v>
      </c>
      <c r="E787">
        <v>-1E-3</v>
      </c>
      <c r="F787">
        <v>1084</v>
      </c>
      <c r="G787">
        <v>-1E-3</v>
      </c>
      <c r="H787">
        <v>1084</v>
      </c>
      <c r="I787">
        <v>0</v>
      </c>
      <c r="J787">
        <v>1084</v>
      </c>
      <c r="K787">
        <v>-1E-3</v>
      </c>
      <c r="L787">
        <v>1084</v>
      </c>
      <c r="M787">
        <v>0</v>
      </c>
    </row>
    <row r="788" spans="2:13" x14ac:dyDescent="0.4">
      <c r="B788">
        <v>1085</v>
      </c>
      <c r="C788">
        <v>-1E-3</v>
      </c>
      <c r="D788">
        <v>1085</v>
      </c>
      <c r="E788">
        <v>-1E-3</v>
      </c>
      <c r="F788">
        <v>1085</v>
      </c>
      <c r="G788">
        <v>-1E-3</v>
      </c>
      <c r="H788">
        <v>1085</v>
      </c>
      <c r="I788">
        <v>-1E-3</v>
      </c>
      <c r="J788">
        <v>1085</v>
      </c>
      <c r="K788">
        <v>-1E-3</v>
      </c>
      <c r="L788">
        <v>1085</v>
      </c>
      <c r="M788">
        <v>-1E-3</v>
      </c>
    </row>
    <row r="789" spans="2:13" x14ac:dyDescent="0.4">
      <c r="B789">
        <v>1086</v>
      </c>
      <c r="C789">
        <v>0</v>
      </c>
      <c r="D789">
        <v>1086</v>
      </c>
      <c r="E789">
        <v>0</v>
      </c>
      <c r="F789">
        <v>1086</v>
      </c>
      <c r="G789">
        <v>0</v>
      </c>
      <c r="H789">
        <v>1086</v>
      </c>
      <c r="I789">
        <v>0</v>
      </c>
      <c r="J789">
        <v>1086</v>
      </c>
      <c r="K789">
        <v>0</v>
      </c>
      <c r="L789">
        <v>1086</v>
      </c>
      <c r="M789">
        <v>0</v>
      </c>
    </row>
    <row r="790" spans="2:13" x14ac:dyDescent="0.4">
      <c r="B790">
        <v>1087</v>
      </c>
      <c r="C790">
        <v>0</v>
      </c>
      <c r="D790">
        <v>1087</v>
      </c>
      <c r="E790">
        <v>-1E-3</v>
      </c>
      <c r="F790">
        <v>1087</v>
      </c>
      <c r="G790">
        <v>0</v>
      </c>
      <c r="H790">
        <v>1087</v>
      </c>
      <c r="I790">
        <v>0</v>
      </c>
      <c r="J790">
        <v>1087</v>
      </c>
      <c r="K790">
        <v>-1E-3</v>
      </c>
      <c r="L790">
        <v>1087</v>
      </c>
      <c r="M790">
        <v>0</v>
      </c>
    </row>
    <row r="791" spans="2:13" x14ac:dyDescent="0.4">
      <c r="B791">
        <v>1088</v>
      </c>
      <c r="C791">
        <v>-1E-3</v>
      </c>
      <c r="D791">
        <v>1088</v>
      </c>
      <c r="E791">
        <v>-1E-3</v>
      </c>
      <c r="F791">
        <v>1088</v>
      </c>
      <c r="G791">
        <v>-1E-3</v>
      </c>
      <c r="H791">
        <v>1088</v>
      </c>
      <c r="I791">
        <v>0</v>
      </c>
      <c r="J791">
        <v>1088</v>
      </c>
      <c r="K791">
        <v>-1E-3</v>
      </c>
      <c r="L791">
        <v>1088</v>
      </c>
      <c r="M791">
        <v>0</v>
      </c>
    </row>
    <row r="792" spans="2:13" x14ac:dyDescent="0.4">
      <c r="B792">
        <v>1089</v>
      </c>
      <c r="C792">
        <v>0</v>
      </c>
      <c r="D792">
        <v>1089</v>
      </c>
      <c r="E792">
        <v>0</v>
      </c>
      <c r="F792">
        <v>1089</v>
      </c>
      <c r="G792">
        <v>0</v>
      </c>
      <c r="H792">
        <v>1089</v>
      </c>
      <c r="I792">
        <v>0</v>
      </c>
      <c r="J792">
        <v>1089</v>
      </c>
      <c r="K792">
        <v>0</v>
      </c>
      <c r="L792">
        <v>1089</v>
      </c>
      <c r="M792">
        <v>0</v>
      </c>
    </row>
    <row r="793" spans="2:13" x14ac:dyDescent="0.4">
      <c r="B793">
        <v>1090</v>
      </c>
      <c r="C793">
        <v>0</v>
      </c>
      <c r="D793">
        <v>1090</v>
      </c>
      <c r="E793">
        <v>0</v>
      </c>
      <c r="F793">
        <v>1090</v>
      </c>
      <c r="G793">
        <v>0</v>
      </c>
      <c r="H793">
        <v>1090</v>
      </c>
      <c r="I793">
        <v>0</v>
      </c>
      <c r="J793">
        <v>1090</v>
      </c>
      <c r="K793">
        <v>0</v>
      </c>
      <c r="L793">
        <v>1090</v>
      </c>
      <c r="M793">
        <v>0</v>
      </c>
    </row>
    <row r="794" spans="2:13" x14ac:dyDescent="0.4">
      <c r="B794">
        <v>1091</v>
      </c>
      <c r="C794">
        <v>0</v>
      </c>
      <c r="D794">
        <v>1091</v>
      </c>
      <c r="E794">
        <v>-1E-3</v>
      </c>
      <c r="F794">
        <v>1091</v>
      </c>
      <c r="G794">
        <v>0</v>
      </c>
      <c r="H794">
        <v>1091</v>
      </c>
      <c r="I794">
        <v>0</v>
      </c>
      <c r="J794">
        <v>1091</v>
      </c>
      <c r="K794">
        <v>0</v>
      </c>
      <c r="L794">
        <v>1091</v>
      </c>
      <c r="M794">
        <v>0</v>
      </c>
    </row>
    <row r="795" spans="2:13" x14ac:dyDescent="0.4">
      <c r="B795">
        <v>1092</v>
      </c>
      <c r="C795">
        <v>0</v>
      </c>
      <c r="D795">
        <v>1092</v>
      </c>
      <c r="E795">
        <v>0</v>
      </c>
      <c r="F795">
        <v>1092</v>
      </c>
      <c r="G795">
        <v>0</v>
      </c>
      <c r="H795">
        <v>1092</v>
      </c>
      <c r="I795">
        <v>0</v>
      </c>
      <c r="J795">
        <v>1092</v>
      </c>
      <c r="K795">
        <v>0</v>
      </c>
      <c r="L795">
        <v>1092</v>
      </c>
      <c r="M795">
        <v>0</v>
      </c>
    </row>
    <row r="796" spans="2:13" x14ac:dyDescent="0.4">
      <c r="B796">
        <v>1093</v>
      </c>
      <c r="C796">
        <v>0</v>
      </c>
      <c r="D796">
        <v>1093</v>
      </c>
      <c r="E796">
        <v>-1E-3</v>
      </c>
      <c r="F796">
        <v>1093</v>
      </c>
      <c r="G796">
        <v>0</v>
      </c>
      <c r="H796">
        <v>1093</v>
      </c>
      <c r="I796">
        <v>0</v>
      </c>
      <c r="J796">
        <v>1093</v>
      </c>
      <c r="K796">
        <v>0</v>
      </c>
      <c r="L796">
        <v>1093</v>
      </c>
      <c r="M796">
        <v>0</v>
      </c>
    </row>
    <row r="797" spans="2:13" x14ac:dyDescent="0.4">
      <c r="B797">
        <v>1094</v>
      </c>
      <c r="C797">
        <v>0</v>
      </c>
      <c r="D797">
        <v>1094</v>
      </c>
      <c r="E797">
        <v>0</v>
      </c>
      <c r="F797">
        <v>1094</v>
      </c>
      <c r="G797">
        <v>0</v>
      </c>
      <c r="H797">
        <v>1094</v>
      </c>
      <c r="I797">
        <v>0</v>
      </c>
      <c r="J797">
        <v>1094</v>
      </c>
      <c r="K797">
        <v>0</v>
      </c>
      <c r="L797">
        <v>1094</v>
      </c>
      <c r="M797">
        <v>0</v>
      </c>
    </row>
    <row r="798" spans="2:13" x14ac:dyDescent="0.4">
      <c r="B798">
        <v>1095</v>
      </c>
      <c r="C798">
        <v>0</v>
      </c>
      <c r="D798">
        <v>1095</v>
      </c>
      <c r="E798">
        <v>0</v>
      </c>
      <c r="F798">
        <v>1095</v>
      </c>
      <c r="G798">
        <v>0</v>
      </c>
      <c r="H798">
        <v>1095</v>
      </c>
      <c r="I798">
        <v>0</v>
      </c>
      <c r="J798">
        <v>1095</v>
      </c>
      <c r="K798">
        <v>0</v>
      </c>
      <c r="L798">
        <v>1095</v>
      </c>
      <c r="M798">
        <v>0</v>
      </c>
    </row>
    <row r="799" spans="2:13" x14ac:dyDescent="0.4">
      <c r="B799">
        <v>1096</v>
      </c>
      <c r="C799">
        <v>0</v>
      </c>
      <c r="D799">
        <v>1096</v>
      </c>
      <c r="E799">
        <v>0</v>
      </c>
      <c r="F799">
        <v>1096</v>
      </c>
      <c r="G799">
        <v>0</v>
      </c>
      <c r="H799">
        <v>1096</v>
      </c>
      <c r="I799">
        <v>0</v>
      </c>
      <c r="J799">
        <v>1096</v>
      </c>
      <c r="K799">
        <v>0</v>
      </c>
      <c r="L799">
        <v>1096</v>
      </c>
      <c r="M799">
        <v>0</v>
      </c>
    </row>
    <row r="800" spans="2:13" x14ac:dyDescent="0.4">
      <c r="B800">
        <v>1097</v>
      </c>
      <c r="C800">
        <v>0</v>
      </c>
      <c r="D800">
        <v>1097</v>
      </c>
      <c r="E800">
        <v>0</v>
      </c>
      <c r="F800">
        <v>1097</v>
      </c>
      <c r="G800">
        <v>0</v>
      </c>
      <c r="H800">
        <v>1097</v>
      </c>
      <c r="I800">
        <v>0</v>
      </c>
      <c r="J800">
        <v>1097</v>
      </c>
      <c r="K800">
        <v>0</v>
      </c>
      <c r="L800">
        <v>1097</v>
      </c>
      <c r="M800">
        <v>0</v>
      </c>
    </row>
    <row r="801" spans="2:13" x14ac:dyDescent="0.4">
      <c r="B801">
        <v>1098</v>
      </c>
      <c r="C801">
        <v>0</v>
      </c>
      <c r="D801">
        <v>1098</v>
      </c>
      <c r="E801">
        <v>0</v>
      </c>
      <c r="F801">
        <v>1098</v>
      </c>
      <c r="G801">
        <v>0</v>
      </c>
      <c r="H801">
        <v>1098</v>
      </c>
      <c r="I801">
        <v>0</v>
      </c>
      <c r="J801">
        <v>1098</v>
      </c>
      <c r="K801">
        <v>0</v>
      </c>
      <c r="L801">
        <v>1098</v>
      </c>
      <c r="M801">
        <v>0</v>
      </c>
    </row>
    <row r="802" spans="2:13" x14ac:dyDescent="0.4">
      <c r="B802">
        <v>1099</v>
      </c>
      <c r="C802">
        <v>0</v>
      </c>
      <c r="D802">
        <v>1099</v>
      </c>
      <c r="E802">
        <v>0</v>
      </c>
      <c r="F802">
        <v>1099</v>
      </c>
      <c r="G802">
        <v>0</v>
      </c>
      <c r="H802">
        <v>1099</v>
      </c>
      <c r="I802">
        <v>0</v>
      </c>
      <c r="J802">
        <v>1099</v>
      </c>
      <c r="K802">
        <v>0</v>
      </c>
      <c r="L802">
        <v>1099</v>
      </c>
      <c r="M802">
        <v>0</v>
      </c>
    </row>
    <row r="803" spans="2:13" x14ac:dyDescent="0.4">
      <c r="B803">
        <v>1100</v>
      </c>
      <c r="C803">
        <v>0</v>
      </c>
      <c r="D803">
        <v>1100</v>
      </c>
      <c r="E803">
        <v>0</v>
      </c>
      <c r="F803">
        <v>1100</v>
      </c>
      <c r="G803">
        <v>0</v>
      </c>
      <c r="H803">
        <v>1100</v>
      </c>
      <c r="I803">
        <v>0</v>
      </c>
      <c r="J803">
        <v>1100</v>
      </c>
      <c r="K803">
        <v>0</v>
      </c>
      <c r="L803">
        <v>1100</v>
      </c>
      <c r="M803">
        <v>0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8B00-09F6-4F36-8A7A-614FE21E132B}">
  <dimension ref="B1:M803"/>
  <sheetViews>
    <sheetView workbookViewId="0">
      <selection activeCell="H32" sqref="H32"/>
    </sheetView>
  </sheetViews>
  <sheetFormatPr defaultRowHeight="13.9" x14ac:dyDescent="0.4"/>
  <cols>
    <col min="2" max="13" width="20.59765625" customWidth="1"/>
  </cols>
  <sheetData>
    <row r="1" spans="2:13" x14ac:dyDescent="0.4">
      <c r="B1" s="6" t="s">
        <v>119</v>
      </c>
      <c r="C1" s="6" t="s">
        <v>120</v>
      </c>
      <c r="D1" s="6" t="s">
        <v>119</v>
      </c>
      <c r="E1" s="6" t="s">
        <v>120</v>
      </c>
      <c r="F1" s="6" t="s">
        <v>119</v>
      </c>
      <c r="G1" s="6" t="s">
        <v>120</v>
      </c>
      <c r="H1" s="6" t="s">
        <v>119</v>
      </c>
      <c r="I1" s="6" t="s">
        <v>120</v>
      </c>
      <c r="J1" s="6" t="s">
        <v>119</v>
      </c>
      <c r="K1" s="6" t="s">
        <v>120</v>
      </c>
      <c r="L1" s="6" t="s">
        <v>119</v>
      </c>
      <c r="M1" s="6" t="s">
        <v>120</v>
      </c>
    </row>
    <row r="2" spans="2:13" x14ac:dyDescent="0.4">
      <c r="B2" s="6"/>
      <c r="C2" s="6" t="s">
        <v>127</v>
      </c>
      <c r="D2" s="6"/>
      <c r="E2" s="6" t="s">
        <v>128</v>
      </c>
      <c r="F2" s="6"/>
      <c r="G2" s="6" t="s">
        <v>129</v>
      </c>
      <c r="H2" s="6"/>
      <c r="I2" s="6" t="s">
        <v>130</v>
      </c>
      <c r="J2" s="6"/>
      <c r="K2" s="6" t="s">
        <v>131</v>
      </c>
      <c r="L2" s="6"/>
      <c r="M2" s="6" t="s">
        <v>132</v>
      </c>
    </row>
    <row r="3" spans="2:13" x14ac:dyDescent="0.4">
      <c r="B3">
        <v>300</v>
      </c>
      <c r="C3">
        <v>0.27500000000000002</v>
      </c>
      <c r="D3">
        <v>300</v>
      </c>
      <c r="E3">
        <v>0.28000000000000003</v>
      </c>
      <c r="F3">
        <v>300</v>
      </c>
      <c r="G3">
        <v>0.27300000000000002</v>
      </c>
      <c r="H3">
        <v>300</v>
      </c>
      <c r="I3">
        <v>0.27300000000000002</v>
      </c>
      <c r="J3">
        <v>300</v>
      </c>
      <c r="K3">
        <v>0.27200000000000002</v>
      </c>
      <c r="L3">
        <v>300</v>
      </c>
      <c r="M3">
        <v>0.26400000000000001</v>
      </c>
    </row>
    <row r="4" spans="2:13" x14ac:dyDescent="0.4">
      <c r="B4">
        <v>301</v>
      </c>
      <c r="C4">
        <v>0.27700000000000002</v>
      </c>
      <c r="D4">
        <v>301</v>
      </c>
      <c r="E4">
        <v>0.27800000000000002</v>
      </c>
      <c r="F4">
        <v>301</v>
      </c>
      <c r="G4">
        <v>0.27200000000000002</v>
      </c>
      <c r="H4">
        <v>301</v>
      </c>
      <c r="I4">
        <v>0.27200000000000002</v>
      </c>
      <c r="J4">
        <v>301</v>
      </c>
      <c r="K4">
        <v>0.27300000000000002</v>
      </c>
      <c r="L4">
        <v>301</v>
      </c>
      <c r="M4">
        <v>0.26500000000000001</v>
      </c>
    </row>
    <row r="5" spans="2:13" x14ac:dyDescent="0.4">
      <c r="B5">
        <v>302</v>
      </c>
      <c r="C5">
        <v>0.27600000000000002</v>
      </c>
      <c r="D5">
        <v>302</v>
      </c>
      <c r="E5">
        <v>0.27900000000000003</v>
      </c>
      <c r="F5">
        <v>302</v>
      </c>
      <c r="G5">
        <v>0.27300000000000002</v>
      </c>
      <c r="H5">
        <v>302</v>
      </c>
      <c r="I5">
        <v>0.27</v>
      </c>
      <c r="J5">
        <v>302</v>
      </c>
      <c r="K5">
        <v>0.27100000000000002</v>
      </c>
      <c r="L5">
        <v>302</v>
      </c>
      <c r="M5">
        <v>0.26400000000000001</v>
      </c>
    </row>
    <row r="6" spans="2:13" x14ac:dyDescent="0.4">
      <c r="B6">
        <v>303</v>
      </c>
      <c r="C6">
        <v>0.28100000000000003</v>
      </c>
      <c r="D6">
        <v>303</v>
      </c>
      <c r="E6">
        <v>0.28100000000000003</v>
      </c>
      <c r="F6">
        <v>303</v>
      </c>
      <c r="G6">
        <v>0.27700000000000002</v>
      </c>
      <c r="H6">
        <v>303</v>
      </c>
      <c r="I6">
        <v>0.27600000000000002</v>
      </c>
      <c r="J6">
        <v>303</v>
      </c>
      <c r="K6">
        <v>0.27200000000000002</v>
      </c>
      <c r="L6">
        <v>303</v>
      </c>
      <c r="M6">
        <v>0.27</v>
      </c>
    </row>
    <row r="7" spans="2:13" x14ac:dyDescent="0.4">
      <c r="B7">
        <v>304</v>
      </c>
      <c r="C7">
        <v>0.28599999999999998</v>
      </c>
      <c r="D7">
        <v>304</v>
      </c>
      <c r="E7">
        <v>0.28599999999999998</v>
      </c>
      <c r="F7">
        <v>304</v>
      </c>
      <c r="G7">
        <v>0.28100000000000003</v>
      </c>
      <c r="H7">
        <v>304</v>
      </c>
      <c r="I7">
        <v>0.28199999999999997</v>
      </c>
      <c r="J7">
        <v>304</v>
      </c>
      <c r="K7">
        <v>0.27700000000000002</v>
      </c>
      <c r="L7">
        <v>304</v>
      </c>
      <c r="M7">
        <v>0.27</v>
      </c>
    </row>
    <row r="8" spans="2:13" x14ac:dyDescent="0.4">
      <c r="B8">
        <v>305</v>
      </c>
      <c r="C8">
        <v>0.29199999999999998</v>
      </c>
      <c r="D8">
        <v>305</v>
      </c>
      <c r="E8">
        <v>0.28899999999999998</v>
      </c>
      <c r="F8">
        <v>305</v>
      </c>
      <c r="G8">
        <v>0.28299999999999997</v>
      </c>
      <c r="H8">
        <v>305</v>
      </c>
      <c r="I8">
        <v>0.28499999999999998</v>
      </c>
      <c r="J8">
        <v>305</v>
      </c>
      <c r="K8">
        <v>0.28199999999999997</v>
      </c>
      <c r="L8">
        <v>305</v>
      </c>
      <c r="M8">
        <v>0.27500000000000002</v>
      </c>
    </row>
    <row r="9" spans="2:13" x14ac:dyDescent="0.4">
      <c r="B9">
        <v>306</v>
      </c>
      <c r="C9">
        <v>0.33100000000000002</v>
      </c>
      <c r="D9">
        <v>306</v>
      </c>
      <c r="E9">
        <v>0.32900000000000001</v>
      </c>
      <c r="F9">
        <v>306</v>
      </c>
      <c r="G9">
        <v>0.318</v>
      </c>
      <c r="H9">
        <v>306</v>
      </c>
      <c r="I9">
        <v>0.32100000000000001</v>
      </c>
      <c r="J9">
        <v>306</v>
      </c>
      <c r="K9">
        <v>0.317</v>
      </c>
      <c r="L9">
        <v>306</v>
      </c>
      <c r="M9">
        <v>0.308</v>
      </c>
    </row>
    <row r="10" spans="2:13" x14ac:dyDescent="0.4">
      <c r="B10">
        <v>307</v>
      </c>
      <c r="C10">
        <v>0.34</v>
      </c>
      <c r="D10">
        <v>307</v>
      </c>
      <c r="E10">
        <v>0.34</v>
      </c>
      <c r="F10">
        <v>307</v>
      </c>
      <c r="G10">
        <v>0.32400000000000001</v>
      </c>
      <c r="H10">
        <v>307</v>
      </c>
      <c r="I10">
        <v>0.32700000000000001</v>
      </c>
      <c r="J10">
        <v>307</v>
      </c>
      <c r="K10">
        <v>0.32100000000000001</v>
      </c>
      <c r="L10">
        <v>307</v>
      </c>
      <c r="M10">
        <v>0.316</v>
      </c>
    </row>
    <row r="11" spans="2:13" x14ac:dyDescent="0.4">
      <c r="B11">
        <v>308</v>
      </c>
      <c r="C11">
        <v>0.34</v>
      </c>
      <c r="D11">
        <v>308</v>
      </c>
      <c r="E11">
        <v>0.34200000000000003</v>
      </c>
      <c r="F11">
        <v>308</v>
      </c>
      <c r="G11">
        <v>0.33500000000000002</v>
      </c>
      <c r="H11">
        <v>308</v>
      </c>
      <c r="I11">
        <v>0.32700000000000001</v>
      </c>
      <c r="J11">
        <v>308</v>
      </c>
      <c r="K11">
        <v>0.32700000000000001</v>
      </c>
      <c r="L11">
        <v>308</v>
      </c>
      <c r="M11">
        <v>0.318</v>
      </c>
    </row>
    <row r="12" spans="2:13" x14ac:dyDescent="0.4">
      <c r="B12">
        <v>309</v>
      </c>
      <c r="C12">
        <v>0.34599999999999997</v>
      </c>
      <c r="D12">
        <v>309</v>
      </c>
      <c r="E12">
        <v>0.34200000000000003</v>
      </c>
      <c r="F12">
        <v>309</v>
      </c>
      <c r="G12">
        <v>0.33100000000000002</v>
      </c>
      <c r="H12">
        <v>309</v>
      </c>
      <c r="I12">
        <v>0.33500000000000002</v>
      </c>
      <c r="J12">
        <v>309</v>
      </c>
      <c r="K12">
        <v>0.33300000000000002</v>
      </c>
      <c r="L12">
        <v>309</v>
      </c>
      <c r="M12">
        <v>0.32400000000000001</v>
      </c>
    </row>
    <row r="13" spans="2:13" x14ac:dyDescent="0.4">
      <c r="B13">
        <v>310</v>
      </c>
      <c r="C13">
        <v>0.35199999999999998</v>
      </c>
      <c r="D13">
        <v>310</v>
      </c>
      <c r="E13">
        <v>0.34699999999999998</v>
      </c>
      <c r="F13">
        <v>310</v>
      </c>
      <c r="G13">
        <v>0.33800000000000002</v>
      </c>
      <c r="H13">
        <v>310</v>
      </c>
      <c r="I13">
        <v>0.33600000000000002</v>
      </c>
      <c r="J13">
        <v>310</v>
      </c>
      <c r="K13">
        <v>0.33300000000000002</v>
      </c>
      <c r="L13">
        <v>310</v>
      </c>
      <c r="M13">
        <v>0.32600000000000001</v>
      </c>
    </row>
    <row r="14" spans="2:13" x14ac:dyDescent="0.4">
      <c r="B14">
        <v>311</v>
      </c>
      <c r="C14">
        <v>0.35199999999999998</v>
      </c>
      <c r="D14">
        <v>311</v>
      </c>
      <c r="E14">
        <v>0.35099999999999998</v>
      </c>
      <c r="F14">
        <v>311</v>
      </c>
      <c r="G14">
        <v>0.34300000000000003</v>
      </c>
      <c r="H14">
        <v>311</v>
      </c>
      <c r="I14">
        <v>0.34</v>
      </c>
      <c r="J14">
        <v>311</v>
      </c>
      <c r="K14">
        <v>0.33400000000000002</v>
      </c>
      <c r="L14">
        <v>311</v>
      </c>
      <c r="M14">
        <v>0.32700000000000001</v>
      </c>
    </row>
    <row r="15" spans="2:13" x14ac:dyDescent="0.4">
      <c r="B15">
        <v>312</v>
      </c>
      <c r="C15">
        <v>0.35399999999999998</v>
      </c>
      <c r="D15">
        <v>312</v>
      </c>
      <c r="E15">
        <v>0.35199999999999998</v>
      </c>
      <c r="F15">
        <v>312</v>
      </c>
      <c r="G15">
        <v>0.34200000000000003</v>
      </c>
      <c r="H15">
        <v>312</v>
      </c>
      <c r="I15">
        <v>0.34100000000000003</v>
      </c>
      <c r="J15">
        <v>312</v>
      </c>
      <c r="K15">
        <v>0.33300000000000002</v>
      </c>
      <c r="L15">
        <v>312</v>
      </c>
      <c r="M15">
        <v>0.33100000000000002</v>
      </c>
    </row>
    <row r="16" spans="2:13" x14ac:dyDescent="0.4">
      <c r="B16">
        <v>313</v>
      </c>
      <c r="C16">
        <v>0.35299999999999998</v>
      </c>
      <c r="D16">
        <v>313</v>
      </c>
      <c r="E16">
        <v>0.35</v>
      </c>
      <c r="F16">
        <v>313</v>
      </c>
      <c r="G16">
        <v>0.34300000000000003</v>
      </c>
      <c r="H16">
        <v>313</v>
      </c>
      <c r="I16">
        <v>0.34100000000000003</v>
      </c>
      <c r="J16">
        <v>313</v>
      </c>
      <c r="K16">
        <v>0.33800000000000002</v>
      </c>
      <c r="L16">
        <v>313</v>
      </c>
      <c r="M16">
        <v>0.32900000000000001</v>
      </c>
    </row>
    <row r="17" spans="2:13" x14ac:dyDescent="0.4">
      <c r="B17">
        <v>314</v>
      </c>
      <c r="C17">
        <v>0.35199999999999998</v>
      </c>
      <c r="D17">
        <v>314</v>
      </c>
      <c r="E17">
        <v>0.35399999999999998</v>
      </c>
      <c r="F17">
        <v>314</v>
      </c>
      <c r="G17">
        <v>0.34399999999999997</v>
      </c>
      <c r="H17">
        <v>314</v>
      </c>
      <c r="I17">
        <v>0.33900000000000002</v>
      </c>
      <c r="J17">
        <v>314</v>
      </c>
      <c r="K17">
        <v>0.33400000000000002</v>
      </c>
      <c r="L17">
        <v>314</v>
      </c>
      <c r="M17">
        <v>0.32600000000000001</v>
      </c>
    </row>
    <row r="18" spans="2:13" x14ac:dyDescent="0.4">
      <c r="B18">
        <v>315</v>
      </c>
      <c r="C18">
        <v>0.35</v>
      </c>
      <c r="D18">
        <v>315</v>
      </c>
      <c r="E18">
        <v>0.35</v>
      </c>
      <c r="F18">
        <v>315</v>
      </c>
      <c r="G18">
        <v>0.34300000000000003</v>
      </c>
      <c r="H18">
        <v>315</v>
      </c>
      <c r="I18">
        <v>0.33900000000000002</v>
      </c>
      <c r="J18">
        <v>315</v>
      </c>
      <c r="K18">
        <v>0.33400000000000002</v>
      </c>
      <c r="L18">
        <v>315</v>
      </c>
      <c r="M18">
        <v>0.32400000000000001</v>
      </c>
    </row>
    <row r="19" spans="2:13" x14ac:dyDescent="0.4">
      <c r="B19">
        <v>316</v>
      </c>
      <c r="C19">
        <v>0.35199999999999998</v>
      </c>
      <c r="D19">
        <v>316</v>
      </c>
      <c r="E19">
        <v>0.35099999999999998</v>
      </c>
      <c r="F19">
        <v>316</v>
      </c>
      <c r="G19">
        <v>0.34200000000000003</v>
      </c>
      <c r="H19">
        <v>316</v>
      </c>
      <c r="I19">
        <v>0.34100000000000003</v>
      </c>
      <c r="J19">
        <v>316</v>
      </c>
      <c r="K19">
        <v>0.33700000000000002</v>
      </c>
      <c r="L19">
        <v>316</v>
      </c>
      <c r="M19">
        <v>0.32700000000000001</v>
      </c>
    </row>
    <row r="20" spans="2:13" x14ac:dyDescent="0.4">
      <c r="B20">
        <v>317</v>
      </c>
      <c r="C20">
        <v>0.34899999999999998</v>
      </c>
      <c r="D20">
        <v>317</v>
      </c>
      <c r="E20">
        <v>0.35099999999999998</v>
      </c>
      <c r="F20">
        <v>317</v>
      </c>
      <c r="G20">
        <v>0.34</v>
      </c>
      <c r="H20">
        <v>317</v>
      </c>
      <c r="I20">
        <v>0.34</v>
      </c>
      <c r="J20">
        <v>317</v>
      </c>
      <c r="K20">
        <v>0.33600000000000002</v>
      </c>
      <c r="L20">
        <v>317</v>
      </c>
      <c r="M20">
        <v>0.32700000000000001</v>
      </c>
    </row>
    <row r="21" spans="2:13" x14ac:dyDescent="0.4">
      <c r="B21">
        <v>318</v>
      </c>
      <c r="C21">
        <v>0.35399999999999998</v>
      </c>
      <c r="D21">
        <v>318</v>
      </c>
      <c r="E21">
        <v>0.35099999999999998</v>
      </c>
      <c r="F21">
        <v>318</v>
      </c>
      <c r="G21">
        <v>0.34100000000000003</v>
      </c>
      <c r="H21">
        <v>318</v>
      </c>
      <c r="I21">
        <v>0.34</v>
      </c>
      <c r="J21">
        <v>318</v>
      </c>
      <c r="K21">
        <v>0.33700000000000002</v>
      </c>
      <c r="L21">
        <v>318</v>
      </c>
      <c r="M21">
        <v>0.33</v>
      </c>
    </row>
    <row r="22" spans="2:13" x14ac:dyDescent="0.4">
      <c r="B22">
        <v>319</v>
      </c>
      <c r="C22">
        <v>0.35299999999999998</v>
      </c>
      <c r="D22">
        <v>319</v>
      </c>
      <c r="E22">
        <v>0.35199999999999998</v>
      </c>
      <c r="F22">
        <v>319</v>
      </c>
      <c r="G22">
        <v>0.34200000000000003</v>
      </c>
      <c r="H22">
        <v>319</v>
      </c>
      <c r="I22">
        <v>0.34200000000000003</v>
      </c>
      <c r="J22">
        <v>319</v>
      </c>
      <c r="K22">
        <v>0.33700000000000002</v>
      </c>
      <c r="L22">
        <v>319</v>
      </c>
      <c r="M22">
        <v>0.32900000000000001</v>
      </c>
    </row>
    <row r="23" spans="2:13" x14ac:dyDescent="0.4">
      <c r="B23">
        <v>320</v>
      </c>
      <c r="C23">
        <v>0.35499999999999998</v>
      </c>
      <c r="D23">
        <v>320</v>
      </c>
      <c r="E23">
        <v>0.35299999999999998</v>
      </c>
      <c r="F23">
        <v>320</v>
      </c>
      <c r="G23">
        <v>0.34300000000000003</v>
      </c>
      <c r="H23">
        <v>320</v>
      </c>
      <c r="I23">
        <v>0.34300000000000003</v>
      </c>
      <c r="J23">
        <v>320</v>
      </c>
      <c r="K23">
        <v>0.33900000000000002</v>
      </c>
      <c r="L23">
        <v>320</v>
      </c>
      <c r="M23">
        <v>0.32800000000000001</v>
      </c>
    </row>
    <row r="24" spans="2:13" x14ac:dyDescent="0.4">
      <c r="B24">
        <v>321</v>
      </c>
      <c r="C24">
        <v>0.35799999999999998</v>
      </c>
      <c r="D24">
        <v>321</v>
      </c>
      <c r="E24">
        <v>0.35599999999999998</v>
      </c>
      <c r="F24">
        <v>321</v>
      </c>
      <c r="G24">
        <v>0.34499999999999997</v>
      </c>
      <c r="H24">
        <v>321</v>
      </c>
      <c r="I24">
        <v>0.34599999999999997</v>
      </c>
      <c r="J24">
        <v>321</v>
      </c>
      <c r="K24">
        <v>0.34100000000000003</v>
      </c>
      <c r="L24">
        <v>321</v>
      </c>
      <c r="M24">
        <v>0.33200000000000002</v>
      </c>
    </row>
    <row r="25" spans="2:13" x14ac:dyDescent="0.4">
      <c r="B25">
        <v>322</v>
      </c>
      <c r="C25">
        <v>0.36199999999999999</v>
      </c>
      <c r="D25">
        <v>322</v>
      </c>
      <c r="E25">
        <v>0.35899999999999999</v>
      </c>
      <c r="F25">
        <v>322</v>
      </c>
      <c r="G25">
        <v>0.34899999999999998</v>
      </c>
      <c r="H25">
        <v>322</v>
      </c>
      <c r="I25">
        <v>0.34899999999999998</v>
      </c>
      <c r="J25">
        <v>322</v>
      </c>
      <c r="K25">
        <v>0.34499999999999997</v>
      </c>
      <c r="L25">
        <v>322</v>
      </c>
      <c r="M25">
        <v>0.33400000000000002</v>
      </c>
    </row>
    <row r="26" spans="2:13" x14ac:dyDescent="0.4">
      <c r="B26">
        <v>323</v>
      </c>
      <c r="C26">
        <v>0.36399999999999999</v>
      </c>
      <c r="D26">
        <v>323</v>
      </c>
      <c r="E26">
        <v>0.36</v>
      </c>
      <c r="F26">
        <v>323</v>
      </c>
      <c r="G26">
        <v>0.35099999999999998</v>
      </c>
      <c r="H26">
        <v>323</v>
      </c>
      <c r="I26">
        <v>0.35199999999999998</v>
      </c>
      <c r="J26">
        <v>323</v>
      </c>
      <c r="K26">
        <v>0.34599999999999997</v>
      </c>
      <c r="L26">
        <v>323</v>
      </c>
      <c r="M26">
        <v>0.33800000000000002</v>
      </c>
    </row>
    <row r="27" spans="2:13" x14ac:dyDescent="0.4">
      <c r="B27">
        <v>324</v>
      </c>
      <c r="C27">
        <v>0.36699999999999999</v>
      </c>
      <c r="D27">
        <v>324</v>
      </c>
      <c r="E27">
        <v>0.36399999999999999</v>
      </c>
      <c r="F27">
        <v>324</v>
      </c>
      <c r="G27">
        <v>0.35699999999999998</v>
      </c>
      <c r="H27">
        <v>324</v>
      </c>
      <c r="I27">
        <v>0.35399999999999998</v>
      </c>
      <c r="J27">
        <v>324</v>
      </c>
      <c r="K27">
        <v>0.34799999999999998</v>
      </c>
      <c r="L27">
        <v>324</v>
      </c>
      <c r="M27">
        <v>0.34100000000000003</v>
      </c>
    </row>
    <row r="28" spans="2:13" x14ac:dyDescent="0.4">
      <c r="B28">
        <v>325</v>
      </c>
      <c r="C28">
        <v>0.37</v>
      </c>
      <c r="D28">
        <v>325</v>
      </c>
      <c r="E28">
        <v>0.36699999999999999</v>
      </c>
      <c r="F28">
        <v>325</v>
      </c>
      <c r="G28">
        <v>0.35899999999999999</v>
      </c>
      <c r="H28">
        <v>325</v>
      </c>
      <c r="I28">
        <v>0.35699999999999998</v>
      </c>
      <c r="J28">
        <v>325</v>
      </c>
      <c r="K28">
        <v>0.34899999999999998</v>
      </c>
      <c r="L28">
        <v>325</v>
      </c>
      <c r="M28">
        <v>0.34300000000000003</v>
      </c>
    </row>
    <row r="29" spans="2:13" x14ac:dyDescent="0.4">
      <c r="B29">
        <v>326</v>
      </c>
      <c r="C29">
        <v>0.372</v>
      </c>
      <c r="D29">
        <v>326</v>
      </c>
      <c r="E29">
        <v>0.36799999999999999</v>
      </c>
      <c r="F29">
        <v>326</v>
      </c>
      <c r="G29">
        <v>0.35899999999999999</v>
      </c>
      <c r="H29">
        <v>326</v>
      </c>
      <c r="I29">
        <v>0.35799999999999998</v>
      </c>
      <c r="J29">
        <v>326</v>
      </c>
      <c r="K29">
        <v>0.35199999999999998</v>
      </c>
      <c r="L29">
        <v>326</v>
      </c>
      <c r="M29">
        <v>0.34300000000000003</v>
      </c>
    </row>
    <row r="30" spans="2:13" x14ac:dyDescent="0.4">
      <c r="B30">
        <v>327</v>
      </c>
      <c r="C30">
        <v>0.371</v>
      </c>
      <c r="D30">
        <v>327</v>
      </c>
      <c r="E30">
        <v>0.36599999999999999</v>
      </c>
      <c r="F30">
        <v>327</v>
      </c>
      <c r="G30">
        <v>0.35799999999999998</v>
      </c>
      <c r="H30">
        <v>327</v>
      </c>
      <c r="I30">
        <v>0.35599999999999998</v>
      </c>
      <c r="J30">
        <v>327</v>
      </c>
      <c r="K30">
        <v>0.35299999999999998</v>
      </c>
      <c r="L30">
        <v>327</v>
      </c>
      <c r="M30">
        <v>0.34100000000000003</v>
      </c>
    </row>
    <row r="31" spans="2:13" x14ac:dyDescent="0.4">
      <c r="B31">
        <v>328</v>
      </c>
      <c r="C31">
        <v>0.36599999999999999</v>
      </c>
      <c r="D31">
        <v>328</v>
      </c>
      <c r="E31">
        <v>0.36399999999999999</v>
      </c>
      <c r="F31">
        <v>328</v>
      </c>
      <c r="G31">
        <v>0.35499999999999998</v>
      </c>
      <c r="H31">
        <v>328</v>
      </c>
      <c r="I31">
        <v>0.35499999999999998</v>
      </c>
      <c r="J31">
        <v>328</v>
      </c>
      <c r="K31">
        <v>0.35</v>
      </c>
      <c r="L31">
        <v>328</v>
      </c>
      <c r="M31">
        <v>0.34</v>
      </c>
    </row>
    <row r="32" spans="2:13" x14ac:dyDescent="0.4">
      <c r="B32">
        <v>329</v>
      </c>
      <c r="C32">
        <v>0.36199999999999999</v>
      </c>
      <c r="D32">
        <v>329</v>
      </c>
      <c r="E32">
        <v>0.35899999999999999</v>
      </c>
      <c r="F32">
        <v>329</v>
      </c>
      <c r="G32">
        <v>0.35</v>
      </c>
      <c r="H32">
        <v>329</v>
      </c>
      <c r="I32">
        <v>0.35</v>
      </c>
      <c r="J32">
        <v>329</v>
      </c>
      <c r="K32">
        <v>0.34300000000000003</v>
      </c>
      <c r="L32">
        <v>329</v>
      </c>
      <c r="M32">
        <v>0.33600000000000002</v>
      </c>
    </row>
    <row r="33" spans="2:13" x14ac:dyDescent="0.4">
      <c r="B33">
        <v>330</v>
      </c>
      <c r="C33">
        <v>0.35599999999999998</v>
      </c>
      <c r="D33">
        <v>330</v>
      </c>
      <c r="E33">
        <v>0.35499999999999998</v>
      </c>
      <c r="F33">
        <v>330</v>
      </c>
      <c r="G33">
        <v>0.34599999999999997</v>
      </c>
      <c r="H33">
        <v>330</v>
      </c>
      <c r="I33">
        <v>0.34699999999999998</v>
      </c>
      <c r="J33">
        <v>330</v>
      </c>
      <c r="K33">
        <v>0.33900000000000002</v>
      </c>
      <c r="L33">
        <v>330</v>
      </c>
      <c r="M33">
        <v>0.33400000000000002</v>
      </c>
    </row>
    <row r="34" spans="2:13" x14ac:dyDescent="0.4">
      <c r="B34">
        <v>331</v>
      </c>
      <c r="C34">
        <v>0.34899999999999998</v>
      </c>
      <c r="D34">
        <v>331</v>
      </c>
      <c r="E34">
        <v>0.34699999999999998</v>
      </c>
      <c r="F34">
        <v>331</v>
      </c>
      <c r="G34">
        <v>0.33900000000000002</v>
      </c>
      <c r="H34">
        <v>331</v>
      </c>
      <c r="I34">
        <v>0.33800000000000002</v>
      </c>
      <c r="J34">
        <v>331</v>
      </c>
      <c r="K34">
        <v>0.33500000000000002</v>
      </c>
      <c r="L34">
        <v>331</v>
      </c>
      <c r="M34">
        <v>0.32700000000000001</v>
      </c>
    </row>
    <row r="35" spans="2:13" x14ac:dyDescent="0.4">
      <c r="B35">
        <v>332</v>
      </c>
      <c r="C35">
        <v>0.34300000000000003</v>
      </c>
      <c r="D35">
        <v>332</v>
      </c>
      <c r="E35">
        <v>0.34399999999999997</v>
      </c>
      <c r="F35">
        <v>332</v>
      </c>
      <c r="G35">
        <v>0.33500000000000002</v>
      </c>
      <c r="H35">
        <v>332</v>
      </c>
      <c r="I35">
        <v>0.33400000000000002</v>
      </c>
      <c r="J35">
        <v>332</v>
      </c>
      <c r="K35">
        <v>0.33100000000000002</v>
      </c>
      <c r="L35">
        <v>332</v>
      </c>
      <c r="M35">
        <v>0.32200000000000001</v>
      </c>
    </row>
    <row r="36" spans="2:13" x14ac:dyDescent="0.4">
      <c r="B36">
        <v>333</v>
      </c>
      <c r="C36">
        <v>0.33700000000000002</v>
      </c>
      <c r="D36">
        <v>333</v>
      </c>
      <c r="E36">
        <v>0.33700000000000002</v>
      </c>
      <c r="F36">
        <v>333</v>
      </c>
      <c r="G36">
        <v>0.32800000000000001</v>
      </c>
      <c r="H36">
        <v>333</v>
      </c>
      <c r="I36">
        <v>0.32900000000000001</v>
      </c>
      <c r="J36">
        <v>333</v>
      </c>
      <c r="K36">
        <v>0.32500000000000001</v>
      </c>
      <c r="L36">
        <v>333</v>
      </c>
      <c r="M36">
        <v>0.31900000000000001</v>
      </c>
    </row>
    <row r="37" spans="2:13" x14ac:dyDescent="0.4">
      <c r="B37">
        <v>334</v>
      </c>
      <c r="C37">
        <v>0.33200000000000002</v>
      </c>
      <c r="D37">
        <v>334</v>
      </c>
      <c r="E37">
        <v>0.33100000000000002</v>
      </c>
      <c r="F37">
        <v>334</v>
      </c>
      <c r="G37">
        <v>0.32400000000000001</v>
      </c>
      <c r="H37">
        <v>334</v>
      </c>
      <c r="I37">
        <v>0.32400000000000001</v>
      </c>
      <c r="J37">
        <v>334</v>
      </c>
      <c r="K37">
        <v>0.32200000000000001</v>
      </c>
      <c r="L37">
        <v>334</v>
      </c>
      <c r="M37">
        <v>0.314</v>
      </c>
    </row>
    <row r="38" spans="2:13" x14ac:dyDescent="0.4">
      <c r="B38">
        <v>335</v>
      </c>
      <c r="C38">
        <v>0.32800000000000001</v>
      </c>
      <c r="D38">
        <v>335</v>
      </c>
      <c r="E38">
        <v>0.32800000000000001</v>
      </c>
      <c r="F38">
        <v>335</v>
      </c>
      <c r="G38">
        <v>0.32</v>
      </c>
      <c r="H38">
        <v>335</v>
      </c>
      <c r="I38">
        <v>0.32</v>
      </c>
      <c r="J38">
        <v>335</v>
      </c>
      <c r="K38">
        <v>0.318</v>
      </c>
      <c r="L38">
        <v>335</v>
      </c>
      <c r="M38">
        <v>0.31</v>
      </c>
    </row>
    <row r="39" spans="2:13" x14ac:dyDescent="0.4">
      <c r="B39">
        <v>336</v>
      </c>
      <c r="C39">
        <v>0.32400000000000001</v>
      </c>
      <c r="D39">
        <v>336</v>
      </c>
      <c r="E39">
        <v>0.32400000000000001</v>
      </c>
      <c r="F39">
        <v>336</v>
      </c>
      <c r="G39">
        <v>0.317</v>
      </c>
      <c r="H39">
        <v>336</v>
      </c>
      <c r="I39">
        <v>0.31900000000000001</v>
      </c>
      <c r="J39">
        <v>336</v>
      </c>
      <c r="K39">
        <v>0.314</v>
      </c>
      <c r="L39">
        <v>336</v>
      </c>
      <c r="M39">
        <v>0.308</v>
      </c>
    </row>
    <row r="40" spans="2:13" x14ac:dyDescent="0.4">
      <c r="B40">
        <v>337</v>
      </c>
      <c r="C40">
        <v>0.32100000000000001</v>
      </c>
      <c r="D40">
        <v>337</v>
      </c>
      <c r="E40">
        <v>0.32100000000000001</v>
      </c>
      <c r="F40">
        <v>337</v>
      </c>
      <c r="G40">
        <v>0.314</v>
      </c>
      <c r="H40">
        <v>337</v>
      </c>
      <c r="I40">
        <v>0.315</v>
      </c>
      <c r="J40">
        <v>337</v>
      </c>
      <c r="K40">
        <v>0.312</v>
      </c>
      <c r="L40">
        <v>337</v>
      </c>
      <c r="M40">
        <v>0.30499999999999999</v>
      </c>
    </row>
    <row r="41" spans="2:13" x14ac:dyDescent="0.4">
      <c r="B41">
        <v>338</v>
      </c>
      <c r="C41">
        <v>0.317</v>
      </c>
      <c r="D41">
        <v>338</v>
      </c>
      <c r="E41">
        <v>0.317</v>
      </c>
      <c r="F41">
        <v>338</v>
      </c>
      <c r="G41">
        <v>0.31</v>
      </c>
      <c r="H41">
        <v>338</v>
      </c>
      <c r="I41">
        <v>0.311</v>
      </c>
      <c r="J41">
        <v>338</v>
      </c>
      <c r="K41">
        <v>0.308</v>
      </c>
      <c r="L41">
        <v>338</v>
      </c>
      <c r="M41">
        <v>0.30199999999999999</v>
      </c>
    </row>
    <row r="42" spans="2:13" x14ac:dyDescent="0.4">
      <c r="B42">
        <v>339</v>
      </c>
      <c r="C42">
        <v>0.315</v>
      </c>
      <c r="D42">
        <v>339</v>
      </c>
      <c r="E42">
        <v>0.315</v>
      </c>
      <c r="F42">
        <v>339</v>
      </c>
      <c r="G42">
        <v>0.309</v>
      </c>
      <c r="H42">
        <v>339</v>
      </c>
      <c r="I42">
        <v>0.309</v>
      </c>
      <c r="J42">
        <v>339</v>
      </c>
      <c r="K42">
        <v>0.307</v>
      </c>
      <c r="L42">
        <v>339</v>
      </c>
      <c r="M42">
        <v>0.30099999999999999</v>
      </c>
    </row>
    <row r="43" spans="2:13" x14ac:dyDescent="0.4">
      <c r="B43">
        <v>340</v>
      </c>
      <c r="C43">
        <v>0.313</v>
      </c>
      <c r="D43">
        <v>340</v>
      </c>
      <c r="E43">
        <v>0.313</v>
      </c>
      <c r="F43">
        <v>340</v>
      </c>
      <c r="G43">
        <v>0.307</v>
      </c>
      <c r="H43">
        <v>340</v>
      </c>
      <c r="I43">
        <v>0.308</v>
      </c>
      <c r="J43">
        <v>340</v>
      </c>
      <c r="K43">
        <v>0.30499999999999999</v>
      </c>
      <c r="L43">
        <v>340</v>
      </c>
      <c r="M43">
        <v>0.3</v>
      </c>
    </row>
    <row r="44" spans="2:13" x14ac:dyDescent="0.4">
      <c r="B44">
        <v>341</v>
      </c>
      <c r="C44">
        <v>0.31</v>
      </c>
      <c r="D44">
        <v>341</v>
      </c>
      <c r="E44">
        <v>0.309</v>
      </c>
      <c r="F44">
        <v>341</v>
      </c>
      <c r="G44">
        <v>0.30299999999999999</v>
      </c>
      <c r="H44">
        <v>341</v>
      </c>
      <c r="I44">
        <v>0.30499999999999999</v>
      </c>
      <c r="J44">
        <v>341</v>
      </c>
      <c r="K44">
        <v>0.30099999999999999</v>
      </c>
      <c r="L44">
        <v>341</v>
      </c>
      <c r="M44">
        <v>0.29599999999999999</v>
      </c>
    </row>
    <row r="45" spans="2:13" x14ac:dyDescent="0.4">
      <c r="B45">
        <v>342</v>
      </c>
      <c r="C45">
        <v>0.307</v>
      </c>
      <c r="D45">
        <v>342</v>
      </c>
      <c r="E45">
        <v>0.308</v>
      </c>
      <c r="F45">
        <v>342</v>
      </c>
      <c r="G45">
        <v>0.3</v>
      </c>
      <c r="H45">
        <v>342</v>
      </c>
      <c r="I45">
        <v>0.30099999999999999</v>
      </c>
      <c r="J45">
        <v>342</v>
      </c>
      <c r="K45">
        <v>0.29799999999999999</v>
      </c>
      <c r="L45">
        <v>342</v>
      </c>
      <c r="M45">
        <v>0.29299999999999998</v>
      </c>
    </row>
    <row r="46" spans="2:13" x14ac:dyDescent="0.4">
      <c r="B46">
        <v>343</v>
      </c>
      <c r="C46">
        <v>0.30499999999999999</v>
      </c>
      <c r="D46">
        <v>343</v>
      </c>
      <c r="E46">
        <v>0.30599999999999999</v>
      </c>
      <c r="F46">
        <v>343</v>
      </c>
      <c r="G46">
        <v>0.29899999999999999</v>
      </c>
      <c r="H46">
        <v>343</v>
      </c>
      <c r="I46">
        <v>0.29899999999999999</v>
      </c>
      <c r="J46">
        <v>343</v>
      </c>
      <c r="K46">
        <v>0.29699999999999999</v>
      </c>
      <c r="L46">
        <v>343</v>
      </c>
      <c r="M46">
        <v>0.28999999999999998</v>
      </c>
    </row>
    <row r="47" spans="2:13" x14ac:dyDescent="0.4">
      <c r="B47">
        <v>344</v>
      </c>
      <c r="C47">
        <v>0.30299999999999999</v>
      </c>
      <c r="D47">
        <v>344</v>
      </c>
      <c r="E47">
        <v>0.30499999999999999</v>
      </c>
      <c r="F47">
        <v>344</v>
      </c>
      <c r="G47">
        <v>0.29799999999999999</v>
      </c>
      <c r="H47">
        <v>344</v>
      </c>
      <c r="I47">
        <v>0.29899999999999999</v>
      </c>
      <c r="J47">
        <v>344</v>
      </c>
      <c r="K47">
        <v>0.29499999999999998</v>
      </c>
      <c r="L47">
        <v>344</v>
      </c>
      <c r="M47">
        <v>0.28899999999999998</v>
      </c>
    </row>
    <row r="48" spans="2:13" x14ac:dyDescent="0.4">
      <c r="B48">
        <v>345</v>
      </c>
      <c r="C48">
        <v>0.30099999999999999</v>
      </c>
      <c r="D48">
        <v>345</v>
      </c>
      <c r="E48">
        <v>0.30099999999999999</v>
      </c>
      <c r="F48">
        <v>345</v>
      </c>
      <c r="G48">
        <v>0.29499999999999998</v>
      </c>
      <c r="H48">
        <v>345</v>
      </c>
      <c r="I48">
        <v>0.29599999999999999</v>
      </c>
      <c r="J48">
        <v>345</v>
      </c>
      <c r="K48">
        <v>0.29299999999999998</v>
      </c>
      <c r="L48">
        <v>345</v>
      </c>
      <c r="M48">
        <v>0.28699999999999998</v>
      </c>
    </row>
    <row r="49" spans="2:13" x14ac:dyDescent="0.4">
      <c r="B49">
        <v>346</v>
      </c>
      <c r="C49">
        <v>0.3</v>
      </c>
      <c r="D49">
        <v>346</v>
      </c>
      <c r="E49">
        <v>0.3</v>
      </c>
      <c r="F49">
        <v>346</v>
      </c>
      <c r="G49">
        <v>0.29299999999999998</v>
      </c>
      <c r="H49">
        <v>346</v>
      </c>
      <c r="I49">
        <v>0.29399999999999998</v>
      </c>
      <c r="J49">
        <v>346</v>
      </c>
      <c r="K49">
        <v>0.29099999999999998</v>
      </c>
      <c r="L49">
        <v>346</v>
      </c>
      <c r="M49">
        <v>0.28499999999999998</v>
      </c>
    </row>
    <row r="50" spans="2:13" x14ac:dyDescent="0.4">
      <c r="B50">
        <v>347</v>
      </c>
      <c r="C50">
        <v>0.29799999999999999</v>
      </c>
      <c r="D50">
        <v>347</v>
      </c>
      <c r="E50">
        <v>0.29799999999999999</v>
      </c>
      <c r="F50">
        <v>347</v>
      </c>
      <c r="G50">
        <v>0.29199999999999998</v>
      </c>
      <c r="H50">
        <v>347</v>
      </c>
      <c r="I50">
        <v>0.29299999999999998</v>
      </c>
      <c r="J50">
        <v>347</v>
      </c>
      <c r="K50">
        <v>0.28999999999999998</v>
      </c>
      <c r="L50">
        <v>347</v>
      </c>
      <c r="M50">
        <v>0.28399999999999997</v>
      </c>
    </row>
    <row r="51" spans="2:13" x14ac:dyDescent="0.4">
      <c r="B51">
        <v>348</v>
      </c>
      <c r="C51">
        <v>0.29699999999999999</v>
      </c>
      <c r="D51">
        <v>348</v>
      </c>
      <c r="E51">
        <v>0.29799999999999999</v>
      </c>
      <c r="F51">
        <v>348</v>
      </c>
      <c r="G51">
        <v>0.29099999999999998</v>
      </c>
      <c r="H51">
        <v>348</v>
      </c>
      <c r="I51">
        <v>0.29099999999999998</v>
      </c>
      <c r="J51">
        <v>348</v>
      </c>
      <c r="K51">
        <v>0.28799999999999998</v>
      </c>
      <c r="L51">
        <v>348</v>
      </c>
      <c r="M51">
        <v>0.28199999999999997</v>
      </c>
    </row>
    <row r="52" spans="2:13" x14ac:dyDescent="0.4">
      <c r="B52">
        <v>349</v>
      </c>
      <c r="C52">
        <v>0.29599999999999999</v>
      </c>
      <c r="D52">
        <v>349</v>
      </c>
      <c r="E52">
        <v>0.29599999999999999</v>
      </c>
      <c r="F52">
        <v>349</v>
      </c>
      <c r="G52">
        <v>0.28999999999999998</v>
      </c>
      <c r="H52">
        <v>349</v>
      </c>
      <c r="I52">
        <v>0.29099999999999998</v>
      </c>
      <c r="J52">
        <v>349</v>
      </c>
      <c r="K52">
        <v>0.28699999999999998</v>
      </c>
      <c r="L52">
        <v>349</v>
      </c>
      <c r="M52">
        <v>0.28199999999999997</v>
      </c>
    </row>
    <row r="53" spans="2:13" x14ac:dyDescent="0.4">
      <c r="B53">
        <v>350</v>
      </c>
      <c r="C53">
        <v>0.29399999999999998</v>
      </c>
      <c r="D53">
        <v>350</v>
      </c>
      <c r="E53">
        <v>0.29599999999999999</v>
      </c>
      <c r="F53">
        <v>350</v>
      </c>
      <c r="G53">
        <v>0.28899999999999998</v>
      </c>
      <c r="H53">
        <v>350</v>
      </c>
      <c r="I53">
        <v>0.28999999999999998</v>
      </c>
      <c r="J53">
        <v>350</v>
      </c>
      <c r="K53">
        <v>0.28699999999999998</v>
      </c>
      <c r="L53">
        <v>350</v>
      </c>
      <c r="M53">
        <v>0.28100000000000003</v>
      </c>
    </row>
    <row r="54" spans="2:13" x14ac:dyDescent="0.4">
      <c r="B54">
        <v>351</v>
      </c>
      <c r="C54">
        <v>0.29399999999999998</v>
      </c>
      <c r="D54">
        <v>351</v>
      </c>
      <c r="E54">
        <v>0.29499999999999998</v>
      </c>
      <c r="F54">
        <v>351</v>
      </c>
      <c r="G54">
        <v>0.28899999999999998</v>
      </c>
      <c r="H54">
        <v>351</v>
      </c>
      <c r="I54">
        <v>0.28999999999999998</v>
      </c>
      <c r="J54">
        <v>351</v>
      </c>
      <c r="K54">
        <v>0.28599999999999998</v>
      </c>
      <c r="L54">
        <v>351</v>
      </c>
      <c r="M54">
        <v>0.28000000000000003</v>
      </c>
    </row>
    <row r="55" spans="2:13" x14ac:dyDescent="0.4">
      <c r="B55">
        <v>352</v>
      </c>
      <c r="C55">
        <v>0.29399999999999998</v>
      </c>
      <c r="D55">
        <v>352</v>
      </c>
      <c r="E55">
        <v>0.29499999999999998</v>
      </c>
      <c r="F55">
        <v>352</v>
      </c>
      <c r="G55">
        <v>0.28799999999999998</v>
      </c>
      <c r="H55">
        <v>352</v>
      </c>
      <c r="I55">
        <v>0.28799999999999998</v>
      </c>
      <c r="J55">
        <v>352</v>
      </c>
      <c r="K55">
        <v>0.28599999999999998</v>
      </c>
      <c r="L55">
        <v>352</v>
      </c>
      <c r="M55">
        <v>0.28000000000000003</v>
      </c>
    </row>
    <row r="56" spans="2:13" x14ac:dyDescent="0.4">
      <c r="B56">
        <v>353</v>
      </c>
      <c r="C56">
        <v>0.29499999999999998</v>
      </c>
      <c r="D56">
        <v>353</v>
      </c>
      <c r="E56">
        <v>0.29599999999999999</v>
      </c>
      <c r="F56">
        <v>353</v>
      </c>
      <c r="G56">
        <v>0.28899999999999998</v>
      </c>
      <c r="H56">
        <v>353</v>
      </c>
      <c r="I56">
        <v>0.28899999999999998</v>
      </c>
      <c r="J56">
        <v>353</v>
      </c>
      <c r="K56">
        <v>0.28599999999999998</v>
      </c>
      <c r="L56">
        <v>353</v>
      </c>
      <c r="M56">
        <v>0.28000000000000003</v>
      </c>
    </row>
    <row r="57" spans="2:13" x14ac:dyDescent="0.4">
      <c r="B57">
        <v>354</v>
      </c>
      <c r="C57">
        <v>0.29599999999999999</v>
      </c>
      <c r="D57">
        <v>354</v>
      </c>
      <c r="E57">
        <v>0.29599999999999999</v>
      </c>
      <c r="F57">
        <v>354</v>
      </c>
      <c r="G57">
        <v>0.28999999999999998</v>
      </c>
      <c r="H57">
        <v>354</v>
      </c>
      <c r="I57">
        <v>0.28999999999999998</v>
      </c>
      <c r="J57">
        <v>354</v>
      </c>
      <c r="K57">
        <v>0.28599999999999998</v>
      </c>
      <c r="L57">
        <v>354</v>
      </c>
      <c r="M57">
        <v>0.28100000000000003</v>
      </c>
    </row>
    <row r="58" spans="2:13" x14ac:dyDescent="0.4">
      <c r="B58">
        <v>355</v>
      </c>
      <c r="C58">
        <v>0.29699999999999999</v>
      </c>
      <c r="D58">
        <v>355</v>
      </c>
      <c r="E58">
        <v>0.29599999999999999</v>
      </c>
      <c r="F58">
        <v>355</v>
      </c>
      <c r="G58">
        <v>0.28999999999999998</v>
      </c>
      <c r="H58">
        <v>355</v>
      </c>
      <c r="I58">
        <v>0.28999999999999998</v>
      </c>
      <c r="J58">
        <v>355</v>
      </c>
      <c r="K58">
        <v>0.28699999999999998</v>
      </c>
      <c r="L58">
        <v>355</v>
      </c>
      <c r="M58">
        <v>0.28100000000000003</v>
      </c>
    </row>
    <row r="59" spans="2:13" x14ac:dyDescent="0.4">
      <c r="B59">
        <v>356</v>
      </c>
      <c r="C59">
        <v>0.29899999999999999</v>
      </c>
      <c r="D59">
        <v>356</v>
      </c>
      <c r="E59">
        <v>0.29899999999999999</v>
      </c>
      <c r="F59">
        <v>356</v>
      </c>
      <c r="G59">
        <v>0.29199999999999998</v>
      </c>
      <c r="H59">
        <v>356</v>
      </c>
      <c r="I59">
        <v>0.29199999999999998</v>
      </c>
      <c r="J59">
        <v>356</v>
      </c>
      <c r="K59">
        <v>0.28799999999999998</v>
      </c>
      <c r="L59">
        <v>356</v>
      </c>
      <c r="M59">
        <v>0.28199999999999997</v>
      </c>
    </row>
    <row r="60" spans="2:13" x14ac:dyDescent="0.4">
      <c r="B60">
        <v>357</v>
      </c>
      <c r="C60">
        <v>0.30099999999999999</v>
      </c>
      <c r="D60">
        <v>357</v>
      </c>
      <c r="E60">
        <v>0.30099999999999999</v>
      </c>
      <c r="F60">
        <v>357</v>
      </c>
      <c r="G60">
        <v>0.29399999999999998</v>
      </c>
      <c r="H60">
        <v>357</v>
      </c>
      <c r="I60">
        <v>0.29399999999999998</v>
      </c>
      <c r="J60">
        <v>357</v>
      </c>
      <c r="K60">
        <v>0.28999999999999998</v>
      </c>
      <c r="L60">
        <v>357</v>
      </c>
      <c r="M60">
        <v>0.28299999999999997</v>
      </c>
    </row>
    <row r="61" spans="2:13" x14ac:dyDescent="0.4">
      <c r="B61">
        <v>358</v>
      </c>
      <c r="C61">
        <v>0.30299999999999999</v>
      </c>
      <c r="D61">
        <v>358</v>
      </c>
      <c r="E61">
        <v>0.30199999999999999</v>
      </c>
      <c r="F61">
        <v>358</v>
      </c>
      <c r="G61">
        <v>0.29599999999999999</v>
      </c>
      <c r="H61">
        <v>358</v>
      </c>
      <c r="I61">
        <v>0.29499999999999998</v>
      </c>
      <c r="J61">
        <v>358</v>
      </c>
      <c r="K61">
        <v>0.29099999999999998</v>
      </c>
      <c r="L61">
        <v>358</v>
      </c>
      <c r="M61">
        <v>0.28499999999999998</v>
      </c>
    </row>
    <row r="62" spans="2:13" x14ac:dyDescent="0.4">
      <c r="B62">
        <v>359</v>
      </c>
      <c r="C62">
        <v>0.30599999999999999</v>
      </c>
      <c r="D62">
        <v>359</v>
      </c>
      <c r="E62">
        <v>0.30599999999999999</v>
      </c>
      <c r="F62">
        <v>359</v>
      </c>
      <c r="G62">
        <v>0.29799999999999999</v>
      </c>
      <c r="H62">
        <v>359</v>
      </c>
      <c r="I62">
        <v>0.29699999999999999</v>
      </c>
      <c r="J62">
        <v>359</v>
      </c>
      <c r="K62">
        <v>0.29399999999999998</v>
      </c>
      <c r="L62">
        <v>359</v>
      </c>
      <c r="M62">
        <v>0.28699999999999998</v>
      </c>
    </row>
    <row r="63" spans="2:13" x14ac:dyDescent="0.4">
      <c r="B63">
        <v>360</v>
      </c>
      <c r="C63">
        <v>0.309</v>
      </c>
      <c r="D63">
        <v>360</v>
      </c>
      <c r="E63">
        <v>0.309</v>
      </c>
      <c r="F63">
        <v>360</v>
      </c>
      <c r="G63">
        <v>0.30199999999999999</v>
      </c>
      <c r="H63">
        <v>360</v>
      </c>
      <c r="I63">
        <v>0.30099999999999999</v>
      </c>
      <c r="J63">
        <v>360</v>
      </c>
      <c r="K63">
        <v>0.29599999999999999</v>
      </c>
      <c r="L63">
        <v>360</v>
      </c>
      <c r="M63">
        <v>0.28899999999999998</v>
      </c>
    </row>
    <row r="64" spans="2:13" x14ac:dyDescent="0.4">
      <c r="B64">
        <v>361</v>
      </c>
      <c r="C64">
        <v>0.312</v>
      </c>
      <c r="D64">
        <v>361</v>
      </c>
      <c r="E64">
        <v>0.312</v>
      </c>
      <c r="F64">
        <v>361</v>
      </c>
      <c r="G64">
        <v>0.30399999999999999</v>
      </c>
      <c r="H64">
        <v>361</v>
      </c>
      <c r="I64">
        <v>0.30299999999999999</v>
      </c>
      <c r="J64">
        <v>361</v>
      </c>
      <c r="K64">
        <v>0.29899999999999999</v>
      </c>
      <c r="L64">
        <v>361</v>
      </c>
      <c r="M64">
        <v>0.29199999999999998</v>
      </c>
    </row>
    <row r="65" spans="2:13" x14ac:dyDescent="0.4">
      <c r="B65">
        <v>362</v>
      </c>
      <c r="C65">
        <v>0.316</v>
      </c>
      <c r="D65">
        <v>362</v>
      </c>
      <c r="E65">
        <v>0.315</v>
      </c>
      <c r="F65">
        <v>362</v>
      </c>
      <c r="G65">
        <v>0.308</v>
      </c>
      <c r="H65">
        <v>362</v>
      </c>
      <c r="I65">
        <v>0.30599999999999999</v>
      </c>
      <c r="J65">
        <v>362</v>
      </c>
      <c r="K65">
        <v>0.30099999999999999</v>
      </c>
      <c r="L65">
        <v>362</v>
      </c>
      <c r="M65">
        <v>0.29399999999999998</v>
      </c>
    </row>
    <row r="66" spans="2:13" x14ac:dyDescent="0.4">
      <c r="B66">
        <v>363</v>
      </c>
      <c r="C66">
        <v>0.32100000000000001</v>
      </c>
      <c r="D66">
        <v>363</v>
      </c>
      <c r="E66">
        <v>0.31900000000000001</v>
      </c>
      <c r="F66">
        <v>363</v>
      </c>
      <c r="G66">
        <v>0.312</v>
      </c>
      <c r="H66">
        <v>363</v>
      </c>
      <c r="I66">
        <v>0.309</v>
      </c>
      <c r="J66">
        <v>363</v>
      </c>
      <c r="K66">
        <v>0.30499999999999999</v>
      </c>
      <c r="L66">
        <v>363</v>
      </c>
      <c r="M66">
        <v>0.29699999999999999</v>
      </c>
    </row>
    <row r="67" spans="2:13" x14ac:dyDescent="0.4">
      <c r="B67">
        <v>364</v>
      </c>
      <c r="C67">
        <v>0.32300000000000001</v>
      </c>
      <c r="D67">
        <v>364</v>
      </c>
      <c r="E67">
        <v>0.32200000000000001</v>
      </c>
      <c r="F67">
        <v>364</v>
      </c>
      <c r="G67">
        <v>0.314</v>
      </c>
      <c r="H67">
        <v>364</v>
      </c>
      <c r="I67">
        <v>0.312</v>
      </c>
      <c r="J67">
        <v>364</v>
      </c>
      <c r="K67">
        <v>0.308</v>
      </c>
      <c r="L67">
        <v>364</v>
      </c>
      <c r="M67">
        <v>0.3</v>
      </c>
    </row>
    <row r="68" spans="2:13" x14ac:dyDescent="0.4">
      <c r="B68">
        <v>365</v>
      </c>
      <c r="C68">
        <v>0.32900000000000001</v>
      </c>
      <c r="D68">
        <v>365</v>
      </c>
      <c r="E68">
        <v>0.32700000000000001</v>
      </c>
      <c r="F68">
        <v>365</v>
      </c>
      <c r="G68">
        <v>0.31900000000000001</v>
      </c>
      <c r="H68">
        <v>365</v>
      </c>
      <c r="I68">
        <v>0.317</v>
      </c>
      <c r="J68">
        <v>365</v>
      </c>
      <c r="K68">
        <v>0.312</v>
      </c>
      <c r="L68">
        <v>365</v>
      </c>
      <c r="M68">
        <v>0.30399999999999999</v>
      </c>
    </row>
    <row r="69" spans="2:13" x14ac:dyDescent="0.4">
      <c r="B69">
        <v>366</v>
      </c>
      <c r="C69">
        <v>0.33400000000000002</v>
      </c>
      <c r="D69">
        <v>366</v>
      </c>
      <c r="E69">
        <v>0.33200000000000002</v>
      </c>
      <c r="F69">
        <v>366</v>
      </c>
      <c r="G69">
        <v>0.32400000000000001</v>
      </c>
      <c r="H69">
        <v>366</v>
      </c>
      <c r="I69">
        <v>0.32200000000000001</v>
      </c>
      <c r="J69">
        <v>366</v>
      </c>
      <c r="K69">
        <v>0.316</v>
      </c>
      <c r="L69">
        <v>366</v>
      </c>
      <c r="M69">
        <v>0.308</v>
      </c>
    </row>
    <row r="70" spans="2:13" x14ac:dyDescent="0.4">
      <c r="B70">
        <v>367</v>
      </c>
      <c r="C70">
        <v>0.33900000000000002</v>
      </c>
      <c r="D70">
        <v>367</v>
      </c>
      <c r="E70">
        <v>0.33800000000000002</v>
      </c>
      <c r="F70">
        <v>367</v>
      </c>
      <c r="G70">
        <v>0.32800000000000001</v>
      </c>
      <c r="H70">
        <v>367</v>
      </c>
      <c r="I70">
        <v>0.32600000000000001</v>
      </c>
      <c r="J70">
        <v>367</v>
      </c>
      <c r="K70">
        <v>0.32</v>
      </c>
      <c r="L70">
        <v>367</v>
      </c>
      <c r="M70">
        <v>0.312</v>
      </c>
    </row>
    <row r="71" spans="2:13" x14ac:dyDescent="0.4">
      <c r="B71">
        <v>368</v>
      </c>
      <c r="C71">
        <v>0.34499999999999997</v>
      </c>
      <c r="D71">
        <v>368</v>
      </c>
      <c r="E71">
        <v>0.34200000000000003</v>
      </c>
      <c r="F71">
        <v>368</v>
      </c>
      <c r="G71">
        <v>0.33400000000000002</v>
      </c>
      <c r="H71">
        <v>368</v>
      </c>
      <c r="I71">
        <v>0.33</v>
      </c>
      <c r="J71">
        <v>368</v>
      </c>
      <c r="K71">
        <v>0.32400000000000001</v>
      </c>
      <c r="L71">
        <v>368</v>
      </c>
      <c r="M71">
        <v>0.317</v>
      </c>
    </row>
    <row r="72" spans="2:13" x14ac:dyDescent="0.4">
      <c r="B72">
        <v>369</v>
      </c>
      <c r="C72">
        <v>0.35099999999999998</v>
      </c>
      <c r="D72">
        <v>369</v>
      </c>
      <c r="E72">
        <v>0.34699999999999998</v>
      </c>
      <c r="F72">
        <v>369</v>
      </c>
      <c r="G72">
        <v>0.33800000000000002</v>
      </c>
      <c r="H72">
        <v>369</v>
      </c>
      <c r="I72">
        <v>0.33600000000000002</v>
      </c>
      <c r="J72">
        <v>369</v>
      </c>
      <c r="K72">
        <v>0.32900000000000001</v>
      </c>
      <c r="L72">
        <v>369</v>
      </c>
      <c r="M72">
        <v>0.32</v>
      </c>
    </row>
    <row r="73" spans="2:13" x14ac:dyDescent="0.4">
      <c r="B73">
        <v>370</v>
      </c>
      <c r="C73">
        <v>0.35599999999999998</v>
      </c>
      <c r="D73">
        <v>370</v>
      </c>
      <c r="E73">
        <v>0.35299999999999998</v>
      </c>
      <c r="F73">
        <v>370</v>
      </c>
      <c r="G73">
        <v>0.34399999999999997</v>
      </c>
      <c r="H73">
        <v>370</v>
      </c>
      <c r="I73">
        <v>0.34</v>
      </c>
      <c r="J73">
        <v>370</v>
      </c>
      <c r="K73">
        <v>0.33300000000000002</v>
      </c>
      <c r="L73">
        <v>370</v>
      </c>
      <c r="M73">
        <v>0.32400000000000001</v>
      </c>
    </row>
    <row r="74" spans="2:13" x14ac:dyDescent="0.4">
      <c r="B74">
        <v>371</v>
      </c>
      <c r="C74">
        <v>0.36199999999999999</v>
      </c>
      <c r="D74">
        <v>371</v>
      </c>
      <c r="E74">
        <v>0.35899999999999999</v>
      </c>
      <c r="F74">
        <v>371</v>
      </c>
      <c r="G74">
        <v>0.35</v>
      </c>
      <c r="H74">
        <v>371</v>
      </c>
      <c r="I74">
        <v>0.34499999999999997</v>
      </c>
      <c r="J74">
        <v>371</v>
      </c>
      <c r="K74">
        <v>0.33900000000000002</v>
      </c>
      <c r="L74">
        <v>371</v>
      </c>
      <c r="M74">
        <v>0.33</v>
      </c>
    </row>
    <row r="75" spans="2:13" x14ac:dyDescent="0.4">
      <c r="B75">
        <v>372</v>
      </c>
      <c r="C75">
        <v>0.36799999999999999</v>
      </c>
      <c r="D75">
        <v>372</v>
      </c>
      <c r="E75">
        <v>0.36499999999999999</v>
      </c>
      <c r="F75">
        <v>372</v>
      </c>
      <c r="G75">
        <v>0.35499999999999998</v>
      </c>
      <c r="H75">
        <v>372</v>
      </c>
      <c r="I75">
        <v>0.35099999999999998</v>
      </c>
      <c r="J75">
        <v>372</v>
      </c>
      <c r="K75">
        <v>0.34399999999999997</v>
      </c>
      <c r="L75">
        <v>372</v>
      </c>
      <c r="M75">
        <v>0.33400000000000002</v>
      </c>
    </row>
    <row r="76" spans="2:13" x14ac:dyDescent="0.4">
      <c r="B76">
        <v>373</v>
      </c>
      <c r="C76">
        <v>0.375</v>
      </c>
      <c r="D76">
        <v>373</v>
      </c>
      <c r="E76">
        <v>0.371</v>
      </c>
      <c r="F76">
        <v>373</v>
      </c>
      <c r="G76">
        <v>0.36099999999999999</v>
      </c>
      <c r="H76">
        <v>373</v>
      </c>
      <c r="I76">
        <v>0.35699999999999998</v>
      </c>
      <c r="J76">
        <v>373</v>
      </c>
      <c r="K76">
        <v>0.35</v>
      </c>
      <c r="L76">
        <v>373</v>
      </c>
      <c r="M76">
        <v>0.33900000000000002</v>
      </c>
    </row>
    <row r="77" spans="2:13" x14ac:dyDescent="0.4">
      <c r="B77">
        <v>374</v>
      </c>
      <c r="C77">
        <v>0.38200000000000001</v>
      </c>
      <c r="D77">
        <v>374</v>
      </c>
      <c r="E77">
        <v>0.378</v>
      </c>
      <c r="F77">
        <v>374</v>
      </c>
      <c r="G77">
        <v>0.36699999999999999</v>
      </c>
      <c r="H77">
        <v>374</v>
      </c>
      <c r="I77">
        <v>0.36299999999999999</v>
      </c>
      <c r="J77">
        <v>374</v>
      </c>
      <c r="K77">
        <v>0.35499999999999998</v>
      </c>
      <c r="L77">
        <v>374</v>
      </c>
      <c r="M77">
        <v>0.34399999999999997</v>
      </c>
    </row>
    <row r="78" spans="2:13" x14ac:dyDescent="0.4">
      <c r="B78">
        <v>375</v>
      </c>
      <c r="C78">
        <v>0.39</v>
      </c>
      <c r="D78">
        <v>375</v>
      </c>
      <c r="E78">
        <v>0.38500000000000001</v>
      </c>
      <c r="F78">
        <v>375</v>
      </c>
      <c r="G78">
        <v>0.374</v>
      </c>
      <c r="H78">
        <v>375</v>
      </c>
      <c r="I78">
        <v>0.36899999999999999</v>
      </c>
      <c r="J78">
        <v>375</v>
      </c>
      <c r="K78">
        <v>0.36099999999999999</v>
      </c>
      <c r="L78">
        <v>375</v>
      </c>
      <c r="M78">
        <v>0.35099999999999998</v>
      </c>
    </row>
    <row r="79" spans="2:13" x14ac:dyDescent="0.4">
      <c r="B79">
        <v>376</v>
      </c>
      <c r="C79">
        <v>0.39700000000000002</v>
      </c>
      <c r="D79">
        <v>376</v>
      </c>
      <c r="E79">
        <v>0.39200000000000002</v>
      </c>
      <c r="F79">
        <v>376</v>
      </c>
      <c r="G79">
        <v>0.38</v>
      </c>
      <c r="H79">
        <v>376</v>
      </c>
      <c r="I79">
        <v>0.375</v>
      </c>
      <c r="J79">
        <v>376</v>
      </c>
      <c r="K79">
        <v>0.36699999999999999</v>
      </c>
      <c r="L79">
        <v>376</v>
      </c>
      <c r="M79">
        <v>0.35599999999999998</v>
      </c>
    </row>
    <row r="80" spans="2:13" x14ac:dyDescent="0.4">
      <c r="B80">
        <v>377</v>
      </c>
      <c r="C80">
        <v>0.40400000000000003</v>
      </c>
      <c r="D80">
        <v>377</v>
      </c>
      <c r="E80">
        <v>0.39900000000000002</v>
      </c>
      <c r="F80">
        <v>377</v>
      </c>
      <c r="G80">
        <v>0.38700000000000001</v>
      </c>
      <c r="H80">
        <v>377</v>
      </c>
      <c r="I80">
        <v>0.38200000000000001</v>
      </c>
      <c r="J80">
        <v>377</v>
      </c>
      <c r="K80">
        <v>0.373</v>
      </c>
      <c r="L80">
        <v>377</v>
      </c>
      <c r="M80">
        <v>0.36199999999999999</v>
      </c>
    </row>
    <row r="81" spans="2:13" x14ac:dyDescent="0.4">
      <c r="B81">
        <v>378</v>
      </c>
      <c r="C81">
        <v>0.41199999999999998</v>
      </c>
      <c r="D81">
        <v>378</v>
      </c>
      <c r="E81">
        <v>0.40600000000000003</v>
      </c>
      <c r="F81">
        <v>378</v>
      </c>
      <c r="G81">
        <v>0.39400000000000002</v>
      </c>
      <c r="H81">
        <v>378</v>
      </c>
      <c r="I81">
        <v>0.38800000000000001</v>
      </c>
      <c r="J81">
        <v>378</v>
      </c>
      <c r="K81">
        <v>0.38</v>
      </c>
      <c r="L81">
        <v>378</v>
      </c>
      <c r="M81">
        <v>0.36799999999999999</v>
      </c>
    </row>
    <row r="82" spans="2:13" x14ac:dyDescent="0.4">
      <c r="B82">
        <v>379</v>
      </c>
      <c r="C82">
        <v>0.42</v>
      </c>
      <c r="D82">
        <v>379</v>
      </c>
      <c r="E82">
        <v>0.41499999999999998</v>
      </c>
      <c r="F82">
        <v>379</v>
      </c>
      <c r="G82">
        <v>0.40200000000000002</v>
      </c>
      <c r="H82">
        <v>379</v>
      </c>
      <c r="I82">
        <v>0.39600000000000002</v>
      </c>
      <c r="J82">
        <v>379</v>
      </c>
      <c r="K82">
        <v>0.38700000000000001</v>
      </c>
      <c r="L82">
        <v>379</v>
      </c>
      <c r="M82">
        <v>0.374</v>
      </c>
    </row>
    <row r="83" spans="2:13" x14ac:dyDescent="0.4">
      <c r="B83">
        <v>380</v>
      </c>
      <c r="C83">
        <v>0.42799999999999999</v>
      </c>
      <c r="D83">
        <v>380</v>
      </c>
      <c r="E83">
        <v>0.42299999999999999</v>
      </c>
      <c r="F83">
        <v>380</v>
      </c>
      <c r="G83">
        <v>0.40899999999999997</v>
      </c>
      <c r="H83">
        <v>380</v>
      </c>
      <c r="I83">
        <v>0.40300000000000002</v>
      </c>
      <c r="J83">
        <v>380</v>
      </c>
      <c r="K83">
        <v>0.39300000000000002</v>
      </c>
      <c r="L83">
        <v>380</v>
      </c>
      <c r="M83">
        <v>0.38100000000000001</v>
      </c>
    </row>
    <row r="84" spans="2:13" x14ac:dyDescent="0.4">
      <c r="B84">
        <v>381</v>
      </c>
      <c r="C84">
        <v>0.437</v>
      </c>
      <c r="D84">
        <v>381</v>
      </c>
      <c r="E84">
        <v>0.43099999999999999</v>
      </c>
      <c r="F84">
        <v>381</v>
      </c>
      <c r="G84">
        <v>0.41699999999999998</v>
      </c>
      <c r="H84">
        <v>381</v>
      </c>
      <c r="I84">
        <v>0.41</v>
      </c>
      <c r="J84">
        <v>381</v>
      </c>
      <c r="K84">
        <v>0.4</v>
      </c>
      <c r="L84">
        <v>381</v>
      </c>
      <c r="M84">
        <v>0.38700000000000001</v>
      </c>
    </row>
    <row r="85" spans="2:13" x14ac:dyDescent="0.4">
      <c r="B85">
        <v>382</v>
      </c>
      <c r="C85">
        <v>0.44600000000000001</v>
      </c>
      <c r="D85">
        <v>382</v>
      </c>
      <c r="E85">
        <v>0.439</v>
      </c>
      <c r="F85">
        <v>382</v>
      </c>
      <c r="G85">
        <v>0.42499999999999999</v>
      </c>
      <c r="H85">
        <v>382</v>
      </c>
      <c r="I85">
        <v>0.41799999999999998</v>
      </c>
      <c r="J85">
        <v>382</v>
      </c>
      <c r="K85">
        <v>0.40699999999999997</v>
      </c>
      <c r="L85">
        <v>382</v>
      </c>
      <c r="M85">
        <v>0.39400000000000002</v>
      </c>
    </row>
    <row r="86" spans="2:13" x14ac:dyDescent="0.4">
      <c r="B86">
        <v>383</v>
      </c>
      <c r="C86">
        <v>0.45400000000000001</v>
      </c>
      <c r="D86">
        <v>383</v>
      </c>
      <c r="E86">
        <v>0.44700000000000001</v>
      </c>
      <c r="F86">
        <v>383</v>
      </c>
      <c r="G86">
        <v>0.433</v>
      </c>
      <c r="H86">
        <v>383</v>
      </c>
      <c r="I86">
        <v>0.42399999999999999</v>
      </c>
      <c r="J86">
        <v>383</v>
      </c>
      <c r="K86">
        <v>0.41399999999999998</v>
      </c>
      <c r="L86">
        <v>383</v>
      </c>
      <c r="M86">
        <v>0.4</v>
      </c>
    </row>
    <row r="87" spans="2:13" x14ac:dyDescent="0.4">
      <c r="B87">
        <v>384</v>
      </c>
      <c r="C87">
        <v>0.46300000000000002</v>
      </c>
      <c r="D87">
        <v>384</v>
      </c>
      <c r="E87">
        <v>0.45600000000000002</v>
      </c>
      <c r="F87">
        <v>384</v>
      </c>
      <c r="G87">
        <v>0.44</v>
      </c>
      <c r="H87">
        <v>384</v>
      </c>
      <c r="I87">
        <v>0.432</v>
      </c>
      <c r="J87">
        <v>384</v>
      </c>
      <c r="K87">
        <v>0.42099999999999999</v>
      </c>
      <c r="L87">
        <v>384</v>
      </c>
      <c r="M87">
        <v>0.40699999999999997</v>
      </c>
    </row>
    <row r="88" spans="2:13" x14ac:dyDescent="0.4">
      <c r="B88">
        <v>385</v>
      </c>
      <c r="C88">
        <v>0.47199999999999998</v>
      </c>
      <c r="D88">
        <v>385</v>
      </c>
      <c r="E88">
        <v>0.46300000000000002</v>
      </c>
      <c r="F88">
        <v>385</v>
      </c>
      <c r="G88">
        <v>0.44900000000000001</v>
      </c>
      <c r="H88">
        <v>385</v>
      </c>
      <c r="I88">
        <v>0.44</v>
      </c>
      <c r="J88">
        <v>385</v>
      </c>
      <c r="K88">
        <v>0.42799999999999999</v>
      </c>
      <c r="L88">
        <v>385</v>
      </c>
      <c r="M88">
        <v>0.41399999999999998</v>
      </c>
    </row>
    <row r="89" spans="2:13" x14ac:dyDescent="0.4">
      <c r="B89">
        <v>386</v>
      </c>
      <c r="C89">
        <v>0.48</v>
      </c>
      <c r="D89">
        <v>386</v>
      </c>
      <c r="E89">
        <v>0.47099999999999997</v>
      </c>
      <c r="F89">
        <v>386</v>
      </c>
      <c r="G89">
        <v>0.45600000000000002</v>
      </c>
      <c r="H89">
        <v>386</v>
      </c>
      <c r="I89">
        <v>0.44700000000000001</v>
      </c>
      <c r="J89">
        <v>386</v>
      </c>
      <c r="K89">
        <v>0.435</v>
      </c>
      <c r="L89">
        <v>386</v>
      </c>
      <c r="M89">
        <v>0.42</v>
      </c>
    </row>
    <row r="90" spans="2:13" x14ac:dyDescent="0.4">
      <c r="B90">
        <v>387</v>
      </c>
      <c r="C90">
        <v>0.49</v>
      </c>
      <c r="D90">
        <v>387</v>
      </c>
      <c r="E90">
        <v>0.48</v>
      </c>
      <c r="F90">
        <v>387</v>
      </c>
      <c r="G90">
        <v>0.46300000000000002</v>
      </c>
      <c r="H90">
        <v>387</v>
      </c>
      <c r="I90">
        <v>0.45500000000000002</v>
      </c>
      <c r="J90">
        <v>387</v>
      </c>
      <c r="K90">
        <v>0.442</v>
      </c>
      <c r="L90">
        <v>387</v>
      </c>
      <c r="M90">
        <v>0.42699999999999999</v>
      </c>
    </row>
    <row r="91" spans="2:13" x14ac:dyDescent="0.4">
      <c r="B91">
        <v>388</v>
      </c>
      <c r="C91">
        <v>0.498</v>
      </c>
      <c r="D91">
        <v>388</v>
      </c>
      <c r="E91">
        <v>0.48899999999999999</v>
      </c>
      <c r="F91">
        <v>388</v>
      </c>
      <c r="G91">
        <v>0.47199999999999998</v>
      </c>
      <c r="H91">
        <v>388</v>
      </c>
      <c r="I91">
        <v>0.46200000000000002</v>
      </c>
      <c r="J91">
        <v>388</v>
      </c>
      <c r="K91">
        <v>0.44900000000000001</v>
      </c>
      <c r="L91">
        <v>388</v>
      </c>
      <c r="M91">
        <v>0.434</v>
      </c>
    </row>
    <row r="92" spans="2:13" x14ac:dyDescent="0.4">
      <c r="B92">
        <v>389</v>
      </c>
      <c r="C92">
        <v>0.50800000000000001</v>
      </c>
      <c r="D92">
        <v>389</v>
      </c>
      <c r="E92">
        <v>0.498</v>
      </c>
      <c r="F92">
        <v>389</v>
      </c>
      <c r="G92">
        <v>0.48</v>
      </c>
      <c r="H92">
        <v>389</v>
      </c>
      <c r="I92">
        <v>0.47</v>
      </c>
      <c r="J92">
        <v>389</v>
      </c>
      <c r="K92">
        <v>0.45700000000000002</v>
      </c>
      <c r="L92">
        <v>389</v>
      </c>
      <c r="M92">
        <v>0.441</v>
      </c>
    </row>
    <row r="93" spans="2:13" x14ac:dyDescent="0.4">
      <c r="B93">
        <v>390</v>
      </c>
      <c r="C93">
        <v>0.51600000000000001</v>
      </c>
      <c r="D93">
        <v>390</v>
      </c>
      <c r="E93">
        <v>0.50600000000000001</v>
      </c>
      <c r="F93">
        <v>390</v>
      </c>
      <c r="G93">
        <v>0.48799999999999999</v>
      </c>
      <c r="H93">
        <v>390</v>
      </c>
      <c r="I93">
        <v>0.47799999999999998</v>
      </c>
      <c r="J93">
        <v>390</v>
      </c>
      <c r="K93">
        <v>0.46400000000000002</v>
      </c>
      <c r="L93">
        <v>390</v>
      </c>
      <c r="M93">
        <v>0.44800000000000001</v>
      </c>
    </row>
    <row r="94" spans="2:13" x14ac:dyDescent="0.4">
      <c r="B94">
        <v>391</v>
      </c>
      <c r="C94">
        <v>0.52400000000000002</v>
      </c>
      <c r="D94">
        <v>391</v>
      </c>
      <c r="E94">
        <v>0.51300000000000001</v>
      </c>
      <c r="F94">
        <v>391</v>
      </c>
      <c r="G94">
        <v>0.495</v>
      </c>
      <c r="H94">
        <v>391</v>
      </c>
      <c r="I94">
        <v>0.48499999999999999</v>
      </c>
      <c r="J94">
        <v>391</v>
      </c>
      <c r="K94">
        <v>0.47099999999999997</v>
      </c>
      <c r="L94">
        <v>391</v>
      </c>
      <c r="M94">
        <v>0.45400000000000001</v>
      </c>
    </row>
    <row r="95" spans="2:13" x14ac:dyDescent="0.4">
      <c r="B95">
        <v>392</v>
      </c>
      <c r="C95">
        <v>0.53300000000000003</v>
      </c>
      <c r="D95">
        <v>392</v>
      </c>
      <c r="E95">
        <v>0.52200000000000002</v>
      </c>
      <c r="F95">
        <v>392</v>
      </c>
      <c r="G95">
        <v>0.503</v>
      </c>
      <c r="H95">
        <v>392</v>
      </c>
      <c r="I95">
        <v>0.49199999999999999</v>
      </c>
      <c r="J95">
        <v>392</v>
      </c>
      <c r="K95">
        <v>0.47699999999999998</v>
      </c>
      <c r="L95">
        <v>392</v>
      </c>
      <c r="M95">
        <v>0.46</v>
      </c>
    </row>
    <row r="96" spans="2:13" x14ac:dyDescent="0.4">
      <c r="B96">
        <v>393</v>
      </c>
      <c r="C96">
        <v>0.54100000000000004</v>
      </c>
      <c r="D96">
        <v>393</v>
      </c>
      <c r="E96">
        <v>0.52900000000000003</v>
      </c>
      <c r="F96">
        <v>393</v>
      </c>
      <c r="G96">
        <v>0.51</v>
      </c>
      <c r="H96">
        <v>393</v>
      </c>
      <c r="I96">
        <v>0.499</v>
      </c>
      <c r="J96">
        <v>393</v>
      </c>
      <c r="K96">
        <v>0.48399999999999999</v>
      </c>
      <c r="L96">
        <v>393</v>
      </c>
      <c r="M96">
        <v>0.46600000000000003</v>
      </c>
    </row>
    <row r="97" spans="2:13" x14ac:dyDescent="0.4">
      <c r="B97">
        <v>394</v>
      </c>
      <c r="C97">
        <v>0.54900000000000004</v>
      </c>
      <c r="D97">
        <v>394</v>
      </c>
      <c r="E97">
        <v>0.53700000000000003</v>
      </c>
      <c r="F97">
        <v>394</v>
      </c>
      <c r="G97">
        <v>0.51700000000000002</v>
      </c>
      <c r="H97">
        <v>394</v>
      </c>
      <c r="I97">
        <v>0.505</v>
      </c>
      <c r="J97">
        <v>394</v>
      </c>
      <c r="K97">
        <v>0.49</v>
      </c>
      <c r="L97">
        <v>394</v>
      </c>
      <c r="M97">
        <v>0.47199999999999998</v>
      </c>
    </row>
    <row r="98" spans="2:13" x14ac:dyDescent="0.4">
      <c r="B98">
        <v>395</v>
      </c>
      <c r="C98">
        <v>0.55600000000000005</v>
      </c>
      <c r="D98">
        <v>395</v>
      </c>
      <c r="E98">
        <v>0.54400000000000004</v>
      </c>
      <c r="F98">
        <v>395</v>
      </c>
      <c r="G98">
        <v>0.52400000000000002</v>
      </c>
      <c r="H98">
        <v>395</v>
      </c>
      <c r="I98">
        <v>0.51200000000000001</v>
      </c>
      <c r="J98">
        <v>395</v>
      </c>
      <c r="K98">
        <v>0.497</v>
      </c>
      <c r="L98">
        <v>395</v>
      </c>
      <c r="M98">
        <v>0.47799999999999998</v>
      </c>
    </row>
    <row r="99" spans="2:13" x14ac:dyDescent="0.4">
      <c r="B99">
        <v>396</v>
      </c>
      <c r="C99">
        <v>0.56299999999999994</v>
      </c>
      <c r="D99">
        <v>396</v>
      </c>
      <c r="E99">
        <v>0.55000000000000004</v>
      </c>
      <c r="F99">
        <v>396</v>
      </c>
      <c r="G99">
        <v>0.53</v>
      </c>
      <c r="H99">
        <v>396</v>
      </c>
      <c r="I99">
        <v>0.51700000000000002</v>
      </c>
      <c r="J99">
        <v>396</v>
      </c>
      <c r="K99">
        <v>0.502</v>
      </c>
      <c r="L99">
        <v>396</v>
      </c>
      <c r="M99">
        <v>0.48299999999999998</v>
      </c>
    </row>
    <row r="100" spans="2:13" x14ac:dyDescent="0.4">
      <c r="B100">
        <v>397</v>
      </c>
      <c r="C100">
        <v>0.56899999999999995</v>
      </c>
      <c r="D100">
        <v>397</v>
      </c>
      <c r="E100">
        <v>0.55600000000000005</v>
      </c>
      <c r="F100">
        <v>397</v>
      </c>
      <c r="G100">
        <v>0.53600000000000003</v>
      </c>
      <c r="H100">
        <v>397</v>
      </c>
      <c r="I100">
        <v>0.52300000000000002</v>
      </c>
      <c r="J100">
        <v>397</v>
      </c>
      <c r="K100">
        <v>0.50700000000000001</v>
      </c>
      <c r="L100">
        <v>397</v>
      </c>
      <c r="M100">
        <v>0.48799999999999999</v>
      </c>
    </row>
    <row r="101" spans="2:13" x14ac:dyDescent="0.4">
      <c r="B101">
        <v>398</v>
      </c>
      <c r="C101">
        <v>0.57599999999999996</v>
      </c>
      <c r="D101">
        <v>398</v>
      </c>
      <c r="E101">
        <v>0.56299999999999994</v>
      </c>
      <c r="F101">
        <v>398</v>
      </c>
      <c r="G101">
        <v>0.54100000000000004</v>
      </c>
      <c r="H101">
        <v>398</v>
      </c>
      <c r="I101">
        <v>0.52900000000000003</v>
      </c>
      <c r="J101">
        <v>398</v>
      </c>
      <c r="K101">
        <v>0.51200000000000001</v>
      </c>
      <c r="L101">
        <v>398</v>
      </c>
      <c r="M101">
        <v>0.49299999999999999</v>
      </c>
    </row>
    <row r="102" spans="2:13" x14ac:dyDescent="0.4">
      <c r="B102">
        <v>399</v>
      </c>
      <c r="C102">
        <v>0.58299999999999996</v>
      </c>
      <c r="D102">
        <v>399</v>
      </c>
      <c r="E102">
        <v>0.56899999999999995</v>
      </c>
      <c r="F102">
        <v>399</v>
      </c>
      <c r="G102">
        <v>0.54700000000000004</v>
      </c>
      <c r="H102">
        <v>399</v>
      </c>
      <c r="I102">
        <v>0.53400000000000003</v>
      </c>
      <c r="J102">
        <v>399</v>
      </c>
      <c r="K102">
        <v>0.51800000000000002</v>
      </c>
      <c r="L102">
        <v>399</v>
      </c>
      <c r="M102">
        <v>0.498</v>
      </c>
    </row>
    <row r="103" spans="2:13" x14ac:dyDescent="0.4">
      <c r="B103">
        <v>400</v>
      </c>
      <c r="C103">
        <v>0.58899999999999997</v>
      </c>
      <c r="D103">
        <v>400</v>
      </c>
      <c r="E103">
        <v>0.57499999999999996</v>
      </c>
      <c r="F103">
        <v>400</v>
      </c>
      <c r="G103">
        <v>0.55300000000000005</v>
      </c>
      <c r="H103">
        <v>400</v>
      </c>
      <c r="I103">
        <v>0.54</v>
      </c>
      <c r="J103">
        <v>400</v>
      </c>
      <c r="K103">
        <v>0.52300000000000002</v>
      </c>
      <c r="L103">
        <v>400</v>
      </c>
      <c r="M103">
        <v>0.503</v>
      </c>
    </row>
    <row r="104" spans="2:13" x14ac:dyDescent="0.4">
      <c r="B104">
        <v>401</v>
      </c>
      <c r="C104">
        <v>0.59499999999999997</v>
      </c>
      <c r="D104">
        <v>401</v>
      </c>
      <c r="E104">
        <v>0.57999999999999996</v>
      </c>
      <c r="F104">
        <v>401</v>
      </c>
      <c r="G104">
        <v>0.55900000000000005</v>
      </c>
      <c r="H104">
        <v>401</v>
      </c>
      <c r="I104">
        <v>0.54500000000000004</v>
      </c>
      <c r="J104">
        <v>401</v>
      </c>
      <c r="K104">
        <v>0.52800000000000002</v>
      </c>
      <c r="L104">
        <v>401</v>
      </c>
      <c r="M104">
        <v>0.50700000000000001</v>
      </c>
    </row>
    <row r="105" spans="2:13" x14ac:dyDescent="0.4">
      <c r="B105">
        <v>402</v>
      </c>
      <c r="C105">
        <v>0.60199999999999998</v>
      </c>
      <c r="D105">
        <v>402</v>
      </c>
      <c r="E105">
        <v>0.58699999999999997</v>
      </c>
      <c r="F105">
        <v>402</v>
      </c>
      <c r="G105">
        <v>0.56399999999999995</v>
      </c>
      <c r="H105">
        <v>402</v>
      </c>
      <c r="I105">
        <v>0.55000000000000004</v>
      </c>
      <c r="J105">
        <v>402</v>
      </c>
      <c r="K105">
        <v>0.53300000000000003</v>
      </c>
      <c r="L105">
        <v>402</v>
      </c>
      <c r="M105">
        <v>0.51200000000000001</v>
      </c>
    </row>
    <row r="106" spans="2:13" x14ac:dyDescent="0.4">
      <c r="B106">
        <v>403</v>
      </c>
      <c r="C106">
        <v>0.60699999999999998</v>
      </c>
      <c r="D106">
        <v>403</v>
      </c>
      <c r="E106">
        <v>0.59199999999999997</v>
      </c>
      <c r="F106">
        <v>403</v>
      </c>
      <c r="G106">
        <v>0.56999999999999995</v>
      </c>
      <c r="H106">
        <v>403</v>
      </c>
      <c r="I106">
        <v>0.55500000000000005</v>
      </c>
      <c r="J106">
        <v>403</v>
      </c>
      <c r="K106">
        <v>0.53800000000000003</v>
      </c>
      <c r="L106">
        <v>403</v>
      </c>
      <c r="M106">
        <v>0.51600000000000001</v>
      </c>
    </row>
    <row r="107" spans="2:13" x14ac:dyDescent="0.4">
      <c r="B107">
        <v>404</v>
      </c>
      <c r="C107">
        <v>0.61399999999999999</v>
      </c>
      <c r="D107">
        <v>404</v>
      </c>
      <c r="E107">
        <v>0.59799999999999998</v>
      </c>
      <c r="F107">
        <v>404</v>
      </c>
      <c r="G107">
        <v>0.57499999999999996</v>
      </c>
      <c r="H107">
        <v>404</v>
      </c>
      <c r="I107">
        <v>0.56000000000000005</v>
      </c>
      <c r="J107">
        <v>404</v>
      </c>
      <c r="K107">
        <v>0.54200000000000004</v>
      </c>
      <c r="L107">
        <v>404</v>
      </c>
      <c r="M107">
        <v>0.52</v>
      </c>
    </row>
    <row r="108" spans="2:13" x14ac:dyDescent="0.4">
      <c r="B108">
        <v>405</v>
      </c>
      <c r="C108">
        <v>0.61899999999999999</v>
      </c>
      <c r="D108">
        <v>405</v>
      </c>
      <c r="E108">
        <v>0.60299999999999998</v>
      </c>
      <c r="F108">
        <v>405</v>
      </c>
      <c r="G108">
        <v>0.57999999999999996</v>
      </c>
      <c r="H108">
        <v>405</v>
      </c>
      <c r="I108">
        <v>0.56499999999999995</v>
      </c>
      <c r="J108">
        <v>405</v>
      </c>
      <c r="K108">
        <v>0.54700000000000004</v>
      </c>
      <c r="L108">
        <v>405</v>
      </c>
      <c r="M108">
        <v>0.52500000000000002</v>
      </c>
    </row>
    <row r="109" spans="2:13" x14ac:dyDescent="0.4">
      <c r="B109">
        <v>406</v>
      </c>
      <c r="C109">
        <v>0.624</v>
      </c>
      <c r="D109">
        <v>406</v>
      </c>
      <c r="E109">
        <v>0.60799999999999998</v>
      </c>
      <c r="F109">
        <v>406</v>
      </c>
      <c r="G109">
        <v>0.58399999999999996</v>
      </c>
      <c r="H109">
        <v>406</v>
      </c>
      <c r="I109">
        <v>0.56899999999999995</v>
      </c>
      <c r="J109">
        <v>406</v>
      </c>
      <c r="K109">
        <v>0.55100000000000005</v>
      </c>
      <c r="L109">
        <v>406</v>
      </c>
      <c r="M109">
        <v>0.52800000000000002</v>
      </c>
    </row>
    <row r="110" spans="2:13" x14ac:dyDescent="0.4">
      <c r="B110">
        <v>407</v>
      </c>
      <c r="C110">
        <v>0.629</v>
      </c>
      <c r="D110">
        <v>407</v>
      </c>
      <c r="E110">
        <v>0.61299999999999999</v>
      </c>
      <c r="F110">
        <v>407</v>
      </c>
      <c r="G110">
        <v>0.58899999999999997</v>
      </c>
      <c r="H110">
        <v>407</v>
      </c>
      <c r="I110">
        <v>0.57399999999999995</v>
      </c>
      <c r="J110">
        <v>407</v>
      </c>
      <c r="K110">
        <v>0.55500000000000005</v>
      </c>
      <c r="L110">
        <v>407</v>
      </c>
      <c r="M110">
        <v>0.53200000000000003</v>
      </c>
    </row>
    <row r="111" spans="2:13" x14ac:dyDescent="0.4">
      <c r="B111">
        <v>408</v>
      </c>
      <c r="C111">
        <v>0.63400000000000001</v>
      </c>
      <c r="D111">
        <v>408</v>
      </c>
      <c r="E111">
        <v>0.61699999999999999</v>
      </c>
      <c r="F111">
        <v>408</v>
      </c>
      <c r="G111">
        <v>0.59299999999999997</v>
      </c>
      <c r="H111">
        <v>408</v>
      </c>
      <c r="I111">
        <v>0.57699999999999996</v>
      </c>
      <c r="J111">
        <v>408</v>
      </c>
      <c r="K111">
        <v>0.55800000000000005</v>
      </c>
      <c r="L111">
        <v>408</v>
      </c>
      <c r="M111">
        <v>0.53600000000000003</v>
      </c>
    </row>
    <row r="112" spans="2:13" x14ac:dyDescent="0.4">
      <c r="B112">
        <v>409</v>
      </c>
      <c r="C112">
        <v>0.63900000000000001</v>
      </c>
      <c r="D112">
        <v>409</v>
      </c>
      <c r="E112">
        <v>0.621</v>
      </c>
      <c r="F112">
        <v>409</v>
      </c>
      <c r="G112">
        <v>0.59599999999999997</v>
      </c>
      <c r="H112">
        <v>409</v>
      </c>
      <c r="I112">
        <v>0.58099999999999996</v>
      </c>
      <c r="J112">
        <v>409</v>
      </c>
      <c r="K112">
        <v>0.56200000000000006</v>
      </c>
      <c r="L112">
        <v>409</v>
      </c>
      <c r="M112">
        <v>0.53900000000000003</v>
      </c>
    </row>
    <row r="113" spans="2:13" x14ac:dyDescent="0.4">
      <c r="B113">
        <v>410</v>
      </c>
      <c r="C113">
        <v>0.64200000000000002</v>
      </c>
      <c r="D113">
        <v>410</v>
      </c>
      <c r="E113">
        <v>0.6</v>
      </c>
      <c r="F113">
        <v>410</v>
      </c>
      <c r="G113">
        <v>0.6</v>
      </c>
      <c r="H113">
        <v>410</v>
      </c>
      <c r="I113">
        <v>0.58399999999999996</v>
      </c>
      <c r="J113">
        <v>410</v>
      </c>
      <c r="K113">
        <v>0.56399999999999995</v>
      </c>
      <c r="L113">
        <v>410</v>
      </c>
      <c r="M113">
        <v>0.54200000000000004</v>
      </c>
    </row>
    <row r="114" spans="2:13" x14ac:dyDescent="0.4">
      <c r="B114">
        <v>411</v>
      </c>
      <c r="C114">
        <v>0.64500000000000002</v>
      </c>
      <c r="D114">
        <v>411</v>
      </c>
      <c r="E114">
        <v>0.627</v>
      </c>
      <c r="F114">
        <v>411</v>
      </c>
      <c r="G114">
        <v>0.60199999999999998</v>
      </c>
      <c r="H114">
        <v>411</v>
      </c>
      <c r="I114">
        <v>0.58599999999999997</v>
      </c>
      <c r="J114">
        <v>411</v>
      </c>
      <c r="K114">
        <v>0.56599999999999995</v>
      </c>
      <c r="L114">
        <v>411</v>
      </c>
      <c r="M114">
        <v>0.54300000000000004</v>
      </c>
    </row>
    <row r="115" spans="2:13" x14ac:dyDescent="0.4">
      <c r="B115">
        <v>412</v>
      </c>
      <c r="C115">
        <v>0.64700000000000002</v>
      </c>
      <c r="D115">
        <v>412</v>
      </c>
      <c r="E115">
        <v>0.629</v>
      </c>
      <c r="F115">
        <v>412</v>
      </c>
      <c r="G115">
        <v>0.60399999999999998</v>
      </c>
      <c r="H115">
        <v>412</v>
      </c>
      <c r="I115">
        <v>0.58699999999999997</v>
      </c>
      <c r="J115">
        <v>412</v>
      </c>
      <c r="K115">
        <v>0.56799999999999995</v>
      </c>
      <c r="L115">
        <v>412</v>
      </c>
      <c r="M115">
        <v>0.54500000000000004</v>
      </c>
    </row>
    <row r="116" spans="2:13" x14ac:dyDescent="0.4">
      <c r="B116">
        <v>413</v>
      </c>
      <c r="C116">
        <v>0.64900000000000002</v>
      </c>
      <c r="D116">
        <v>413</v>
      </c>
      <c r="E116">
        <v>0.63</v>
      </c>
      <c r="F116">
        <v>413</v>
      </c>
      <c r="G116">
        <v>0.60499999999999998</v>
      </c>
      <c r="H116">
        <v>413</v>
      </c>
      <c r="I116">
        <v>0.58899999999999997</v>
      </c>
      <c r="J116">
        <v>413</v>
      </c>
      <c r="K116">
        <v>0.56899999999999995</v>
      </c>
      <c r="L116">
        <v>413</v>
      </c>
      <c r="M116">
        <v>0.54600000000000004</v>
      </c>
    </row>
    <row r="117" spans="2:13" x14ac:dyDescent="0.4">
      <c r="B117">
        <v>414</v>
      </c>
      <c r="C117">
        <v>0.64900000000000002</v>
      </c>
      <c r="D117">
        <v>414</v>
      </c>
      <c r="E117">
        <v>0.63</v>
      </c>
      <c r="F117">
        <v>414</v>
      </c>
      <c r="G117">
        <v>0.60499999999999998</v>
      </c>
      <c r="H117">
        <v>414</v>
      </c>
      <c r="I117">
        <v>0.58899999999999997</v>
      </c>
      <c r="J117">
        <v>414</v>
      </c>
      <c r="K117">
        <v>0.56899999999999995</v>
      </c>
      <c r="L117">
        <v>414</v>
      </c>
      <c r="M117">
        <v>0.54600000000000004</v>
      </c>
    </row>
    <row r="118" spans="2:13" x14ac:dyDescent="0.4">
      <c r="B118">
        <v>415</v>
      </c>
      <c r="C118">
        <v>0.64900000000000002</v>
      </c>
      <c r="D118">
        <v>415</v>
      </c>
      <c r="E118">
        <v>0.63</v>
      </c>
      <c r="F118">
        <v>415</v>
      </c>
      <c r="G118">
        <v>0.60499999999999998</v>
      </c>
      <c r="H118">
        <v>415</v>
      </c>
      <c r="I118">
        <v>0.58899999999999997</v>
      </c>
      <c r="J118">
        <v>415</v>
      </c>
      <c r="K118">
        <v>0.56899999999999995</v>
      </c>
      <c r="L118">
        <v>415</v>
      </c>
      <c r="M118">
        <v>0.54600000000000004</v>
      </c>
    </row>
    <row r="119" spans="2:13" x14ac:dyDescent="0.4">
      <c r="B119">
        <v>416</v>
      </c>
      <c r="C119">
        <v>0.64700000000000002</v>
      </c>
      <c r="D119">
        <v>416</v>
      </c>
      <c r="E119">
        <v>0.628</v>
      </c>
      <c r="F119">
        <v>416</v>
      </c>
      <c r="G119">
        <v>0.60299999999999998</v>
      </c>
      <c r="H119">
        <v>416</v>
      </c>
      <c r="I119">
        <v>0.58699999999999997</v>
      </c>
      <c r="J119">
        <v>416</v>
      </c>
      <c r="K119">
        <v>0.56699999999999995</v>
      </c>
      <c r="L119">
        <v>416</v>
      </c>
      <c r="M119">
        <v>0.54400000000000004</v>
      </c>
    </row>
    <row r="120" spans="2:13" x14ac:dyDescent="0.4">
      <c r="B120">
        <v>417</v>
      </c>
      <c r="C120">
        <v>0.64400000000000002</v>
      </c>
      <c r="D120">
        <v>417</v>
      </c>
      <c r="E120">
        <v>0.625</v>
      </c>
      <c r="F120">
        <v>417</v>
      </c>
      <c r="G120">
        <v>0.6</v>
      </c>
      <c r="H120">
        <v>417</v>
      </c>
      <c r="I120">
        <v>0.58399999999999996</v>
      </c>
      <c r="J120">
        <v>417</v>
      </c>
      <c r="K120">
        <v>0.56399999999999995</v>
      </c>
      <c r="L120">
        <v>417</v>
      </c>
      <c r="M120">
        <v>0.54100000000000004</v>
      </c>
    </row>
    <row r="121" spans="2:13" x14ac:dyDescent="0.4">
      <c r="B121">
        <v>418</v>
      </c>
      <c r="C121">
        <v>0.64</v>
      </c>
      <c r="D121">
        <v>418</v>
      </c>
      <c r="E121">
        <v>0.621</v>
      </c>
      <c r="F121">
        <v>418</v>
      </c>
      <c r="G121">
        <v>0.59599999999999997</v>
      </c>
      <c r="H121">
        <v>418</v>
      </c>
      <c r="I121">
        <v>0.58099999999999996</v>
      </c>
      <c r="J121">
        <v>418</v>
      </c>
      <c r="K121">
        <v>0.56100000000000005</v>
      </c>
      <c r="L121">
        <v>418</v>
      </c>
      <c r="M121">
        <v>0.53900000000000003</v>
      </c>
    </row>
    <row r="122" spans="2:13" x14ac:dyDescent="0.4">
      <c r="B122">
        <v>419</v>
      </c>
      <c r="C122">
        <v>0.63600000000000001</v>
      </c>
      <c r="D122">
        <v>419</v>
      </c>
      <c r="E122">
        <v>0.61799999999999999</v>
      </c>
      <c r="F122">
        <v>419</v>
      </c>
      <c r="G122">
        <v>0.59299999999999997</v>
      </c>
      <c r="H122">
        <v>419</v>
      </c>
      <c r="I122">
        <v>0.57699999999999996</v>
      </c>
      <c r="J122">
        <v>419</v>
      </c>
      <c r="K122">
        <v>0.55800000000000005</v>
      </c>
      <c r="L122">
        <v>419</v>
      </c>
      <c r="M122">
        <v>0.53600000000000003</v>
      </c>
    </row>
    <row r="123" spans="2:13" x14ac:dyDescent="0.4">
      <c r="B123">
        <v>420</v>
      </c>
      <c r="C123">
        <v>0.63100000000000001</v>
      </c>
      <c r="D123">
        <v>420</v>
      </c>
      <c r="E123">
        <v>0.61299999999999999</v>
      </c>
      <c r="F123">
        <v>420</v>
      </c>
      <c r="G123">
        <v>0.58899999999999997</v>
      </c>
      <c r="H123">
        <v>420</v>
      </c>
      <c r="I123">
        <v>0.57299999999999995</v>
      </c>
      <c r="J123">
        <v>420</v>
      </c>
      <c r="K123">
        <v>0.55400000000000005</v>
      </c>
      <c r="L123">
        <v>420</v>
      </c>
      <c r="M123">
        <v>0.53200000000000003</v>
      </c>
    </row>
    <row r="124" spans="2:13" x14ac:dyDescent="0.4">
      <c r="B124">
        <v>421</v>
      </c>
      <c r="C124">
        <v>0.625</v>
      </c>
      <c r="D124">
        <v>421</v>
      </c>
      <c r="E124">
        <v>0.60699999999999998</v>
      </c>
      <c r="F124">
        <v>421</v>
      </c>
      <c r="G124">
        <v>0.58399999999999996</v>
      </c>
      <c r="H124">
        <v>421</v>
      </c>
      <c r="I124">
        <v>0.56799999999999995</v>
      </c>
      <c r="J124">
        <v>421</v>
      </c>
      <c r="K124">
        <v>0.55000000000000004</v>
      </c>
      <c r="L124">
        <v>421</v>
      </c>
      <c r="M124">
        <v>0.52800000000000002</v>
      </c>
    </row>
    <row r="125" spans="2:13" x14ac:dyDescent="0.4">
      <c r="B125">
        <v>422</v>
      </c>
      <c r="C125">
        <v>0.61899999999999999</v>
      </c>
      <c r="D125">
        <v>422</v>
      </c>
      <c r="E125">
        <v>0.60199999999999998</v>
      </c>
      <c r="F125">
        <v>422</v>
      </c>
      <c r="G125">
        <v>0.57799999999999996</v>
      </c>
      <c r="H125">
        <v>422</v>
      </c>
      <c r="I125">
        <v>0.56299999999999994</v>
      </c>
      <c r="J125">
        <v>422</v>
      </c>
      <c r="K125">
        <v>0.54500000000000004</v>
      </c>
      <c r="L125">
        <v>422</v>
      </c>
      <c r="M125">
        <v>0.52400000000000002</v>
      </c>
    </row>
    <row r="126" spans="2:13" x14ac:dyDescent="0.4">
      <c r="B126">
        <v>423</v>
      </c>
      <c r="C126">
        <v>0.61299999999999999</v>
      </c>
      <c r="D126">
        <v>423</v>
      </c>
      <c r="E126">
        <v>0.59599999999999997</v>
      </c>
      <c r="F126">
        <v>423</v>
      </c>
      <c r="G126">
        <v>0.57299999999999995</v>
      </c>
      <c r="H126">
        <v>423</v>
      </c>
      <c r="I126">
        <v>0.55800000000000005</v>
      </c>
      <c r="J126">
        <v>423</v>
      </c>
      <c r="K126">
        <v>0.54</v>
      </c>
      <c r="L126">
        <v>423</v>
      </c>
      <c r="M126">
        <v>0.51900000000000002</v>
      </c>
    </row>
    <row r="127" spans="2:13" x14ac:dyDescent="0.4">
      <c r="B127">
        <v>424</v>
      </c>
      <c r="C127">
        <v>0.60699999999999998</v>
      </c>
      <c r="D127">
        <v>424</v>
      </c>
      <c r="E127">
        <v>0.59</v>
      </c>
      <c r="F127">
        <v>424</v>
      </c>
      <c r="G127">
        <v>0.56699999999999995</v>
      </c>
      <c r="H127">
        <v>424</v>
      </c>
      <c r="I127">
        <v>0.55300000000000005</v>
      </c>
      <c r="J127">
        <v>424</v>
      </c>
      <c r="K127">
        <v>0.53500000000000003</v>
      </c>
      <c r="L127">
        <v>424</v>
      </c>
      <c r="M127">
        <v>0.51500000000000001</v>
      </c>
    </row>
    <row r="128" spans="2:13" x14ac:dyDescent="0.4">
      <c r="B128">
        <v>425</v>
      </c>
      <c r="C128">
        <v>0.60099999999999998</v>
      </c>
      <c r="D128">
        <v>425</v>
      </c>
      <c r="E128">
        <v>0.58499999999999996</v>
      </c>
      <c r="F128">
        <v>425</v>
      </c>
      <c r="G128">
        <v>0.56200000000000006</v>
      </c>
      <c r="H128">
        <v>425</v>
      </c>
      <c r="I128">
        <v>0.54800000000000004</v>
      </c>
      <c r="J128">
        <v>425</v>
      </c>
      <c r="K128">
        <v>0.53100000000000003</v>
      </c>
      <c r="L128">
        <v>425</v>
      </c>
      <c r="M128">
        <v>0.51100000000000001</v>
      </c>
    </row>
    <row r="129" spans="2:13" x14ac:dyDescent="0.4">
      <c r="B129">
        <v>426</v>
      </c>
      <c r="C129">
        <v>0.59599999999999997</v>
      </c>
      <c r="D129">
        <v>426</v>
      </c>
      <c r="E129">
        <v>0.57999999999999996</v>
      </c>
      <c r="F129">
        <v>426</v>
      </c>
      <c r="G129">
        <v>0.55700000000000005</v>
      </c>
      <c r="H129">
        <v>426</v>
      </c>
      <c r="I129">
        <v>0.54400000000000004</v>
      </c>
      <c r="J129">
        <v>426</v>
      </c>
      <c r="K129">
        <v>0.52700000000000002</v>
      </c>
      <c r="L129">
        <v>426</v>
      </c>
      <c r="M129">
        <v>0.50700000000000001</v>
      </c>
    </row>
    <row r="130" spans="2:13" x14ac:dyDescent="0.4">
      <c r="B130">
        <v>427</v>
      </c>
      <c r="C130">
        <v>0.59</v>
      </c>
      <c r="D130">
        <v>427</v>
      </c>
      <c r="E130">
        <v>0.57499999999999996</v>
      </c>
      <c r="F130">
        <v>427</v>
      </c>
      <c r="G130">
        <v>0.55300000000000005</v>
      </c>
      <c r="H130">
        <v>427</v>
      </c>
      <c r="I130">
        <v>0.54</v>
      </c>
      <c r="J130">
        <v>427</v>
      </c>
      <c r="K130">
        <v>0.52300000000000002</v>
      </c>
      <c r="L130">
        <v>427</v>
      </c>
      <c r="M130">
        <v>0.504</v>
      </c>
    </row>
    <row r="131" spans="2:13" x14ac:dyDescent="0.4">
      <c r="B131">
        <v>428</v>
      </c>
      <c r="C131">
        <v>0.58599999999999997</v>
      </c>
      <c r="D131">
        <v>428</v>
      </c>
      <c r="E131">
        <v>0.57099999999999995</v>
      </c>
      <c r="F131">
        <v>428</v>
      </c>
      <c r="G131">
        <v>0.54900000000000004</v>
      </c>
      <c r="H131">
        <v>428</v>
      </c>
      <c r="I131">
        <v>0.53600000000000003</v>
      </c>
      <c r="J131">
        <v>428</v>
      </c>
      <c r="K131">
        <v>0.52</v>
      </c>
      <c r="L131">
        <v>428</v>
      </c>
      <c r="M131">
        <v>0.5</v>
      </c>
    </row>
    <row r="132" spans="2:13" x14ac:dyDescent="0.4">
      <c r="B132">
        <v>429</v>
      </c>
      <c r="C132">
        <v>0.58199999999999996</v>
      </c>
      <c r="D132">
        <v>429</v>
      </c>
      <c r="E132">
        <v>0.56599999999999995</v>
      </c>
      <c r="F132">
        <v>429</v>
      </c>
      <c r="G132">
        <v>0.54500000000000004</v>
      </c>
      <c r="H132">
        <v>429</v>
      </c>
      <c r="I132">
        <v>0.53200000000000003</v>
      </c>
      <c r="J132">
        <v>429</v>
      </c>
      <c r="K132">
        <v>0.51600000000000001</v>
      </c>
      <c r="L132">
        <v>429</v>
      </c>
      <c r="M132">
        <v>0.497</v>
      </c>
    </row>
    <row r="133" spans="2:13" x14ac:dyDescent="0.4">
      <c r="B133">
        <v>430</v>
      </c>
      <c r="C133">
        <v>0.57699999999999996</v>
      </c>
      <c r="D133">
        <v>430</v>
      </c>
      <c r="E133">
        <v>0.56200000000000006</v>
      </c>
      <c r="F133">
        <v>430</v>
      </c>
      <c r="G133">
        <v>0.54100000000000004</v>
      </c>
      <c r="H133">
        <v>430</v>
      </c>
      <c r="I133">
        <v>0.52800000000000002</v>
      </c>
      <c r="J133">
        <v>430</v>
      </c>
      <c r="K133">
        <v>0.51200000000000001</v>
      </c>
      <c r="L133">
        <v>430</v>
      </c>
      <c r="M133">
        <v>0.49399999999999999</v>
      </c>
    </row>
    <row r="134" spans="2:13" x14ac:dyDescent="0.4">
      <c r="B134">
        <v>431</v>
      </c>
      <c r="C134">
        <v>0.57299999999999995</v>
      </c>
      <c r="D134">
        <v>431</v>
      </c>
      <c r="E134">
        <v>0.55800000000000005</v>
      </c>
      <c r="F134">
        <v>431</v>
      </c>
      <c r="G134">
        <v>0.53700000000000003</v>
      </c>
      <c r="H134">
        <v>431</v>
      </c>
      <c r="I134">
        <v>0.52500000000000002</v>
      </c>
      <c r="J134">
        <v>431</v>
      </c>
      <c r="K134">
        <v>0.50900000000000001</v>
      </c>
      <c r="L134">
        <v>431</v>
      </c>
      <c r="M134">
        <v>0.49</v>
      </c>
    </row>
    <row r="135" spans="2:13" x14ac:dyDescent="0.4">
      <c r="B135">
        <v>432</v>
      </c>
      <c r="C135">
        <v>0.56799999999999995</v>
      </c>
      <c r="D135">
        <v>432</v>
      </c>
      <c r="E135">
        <v>0.55300000000000005</v>
      </c>
      <c r="F135">
        <v>432</v>
      </c>
      <c r="G135">
        <v>0.53300000000000003</v>
      </c>
      <c r="H135">
        <v>432</v>
      </c>
      <c r="I135">
        <v>0.52100000000000002</v>
      </c>
      <c r="J135">
        <v>432</v>
      </c>
      <c r="K135">
        <v>0.505</v>
      </c>
      <c r="L135">
        <v>432</v>
      </c>
      <c r="M135">
        <v>0.48699999999999999</v>
      </c>
    </row>
    <row r="136" spans="2:13" x14ac:dyDescent="0.4">
      <c r="B136">
        <v>433</v>
      </c>
      <c r="C136">
        <v>0.56399999999999995</v>
      </c>
      <c r="D136">
        <v>433</v>
      </c>
      <c r="E136">
        <v>0.54900000000000004</v>
      </c>
      <c r="F136">
        <v>433</v>
      </c>
      <c r="G136">
        <v>0.52900000000000003</v>
      </c>
      <c r="H136">
        <v>433</v>
      </c>
      <c r="I136">
        <v>0.51700000000000002</v>
      </c>
      <c r="J136">
        <v>433</v>
      </c>
      <c r="K136">
        <v>0.502</v>
      </c>
      <c r="L136">
        <v>433</v>
      </c>
      <c r="M136">
        <v>0.48399999999999999</v>
      </c>
    </row>
    <row r="137" spans="2:13" x14ac:dyDescent="0.4">
      <c r="B137">
        <v>434</v>
      </c>
      <c r="C137">
        <v>0.55800000000000005</v>
      </c>
      <c r="D137">
        <v>434</v>
      </c>
      <c r="E137">
        <v>0.54400000000000004</v>
      </c>
      <c r="F137">
        <v>434</v>
      </c>
      <c r="G137">
        <v>0.52400000000000002</v>
      </c>
      <c r="H137">
        <v>434</v>
      </c>
      <c r="I137">
        <v>0.51200000000000001</v>
      </c>
      <c r="J137">
        <v>434</v>
      </c>
      <c r="K137">
        <v>0.497</v>
      </c>
      <c r="L137">
        <v>434</v>
      </c>
      <c r="M137">
        <v>0.48</v>
      </c>
    </row>
    <row r="138" spans="2:13" x14ac:dyDescent="0.4">
      <c r="B138">
        <v>435</v>
      </c>
      <c r="C138">
        <v>0.55200000000000005</v>
      </c>
      <c r="D138">
        <v>435</v>
      </c>
      <c r="E138">
        <v>0.53800000000000003</v>
      </c>
      <c r="F138">
        <v>435</v>
      </c>
      <c r="G138">
        <v>0.51800000000000002</v>
      </c>
      <c r="H138">
        <v>435</v>
      </c>
      <c r="I138">
        <v>0.50700000000000001</v>
      </c>
      <c r="J138">
        <v>435</v>
      </c>
      <c r="K138">
        <v>0.49199999999999999</v>
      </c>
      <c r="L138">
        <v>435</v>
      </c>
      <c r="M138">
        <v>0.47499999999999998</v>
      </c>
    </row>
    <row r="139" spans="2:13" x14ac:dyDescent="0.4">
      <c r="B139">
        <v>436</v>
      </c>
      <c r="C139">
        <v>0.54500000000000004</v>
      </c>
      <c r="D139">
        <v>436</v>
      </c>
      <c r="E139">
        <v>0.53100000000000003</v>
      </c>
      <c r="F139">
        <v>436</v>
      </c>
      <c r="G139">
        <v>0.51200000000000001</v>
      </c>
      <c r="H139">
        <v>436</v>
      </c>
      <c r="I139">
        <v>0.501</v>
      </c>
      <c r="J139">
        <v>436</v>
      </c>
      <c r="K139">
        <v>0.48699999999999999</v>
      </c>
      <c r="L139">
        <v>436</v>
      </c>
      <c r="M139">
        <v>0.47</v>
      </c>
    </row>
    <row r="140" spans="2:13" x14ac:dyDescent="0.4">
      <c r="B140">
        <v>437</v>
      </c>
      <c r="C140">
        <v>0.53800000000000003</v>
      </c>
      <c r="D140">
        <v>437</v>
      </c>
      <c r="E140">
        <v>0.52400000000000002</v>
      </c>
      <c r="F140">
        <v>437</v>
      </c>
      <c r="G140">
        <v>0.505</v>
      </c>
      <c r="H140">
        <v>437</v>
      </c>
      <c r="I140">
        <v>0.495</v>
      </c>
      <c r="J140">
        <v>437</v>
      </c>
      <c r="K140">
        <v>0.48099999999999998</v>
      </c>
      <c r="L140">
        <v>437</v>
      </c>
      <c r="M140">
        <v>0.46400000000000002</v>
      </c>
    </row>
    <row r="141" spans="2:13" x14ac:dyDescent="0.4">
      <c r="B141">
        <v>438</v>
      </c>
      <c r="C141">
        <v>0.52900000000000003</v>
      </c>
      <c r="D141">
        <v>438</v>
      </c>
      <c r="E141">
        <v>0.51600000000000001</v>
      </c>
      <c r="F141">
        <v>438</v>
      </c>
      <c r="G141">
        <v>0.498</v>
      </c>
      <c r="H141">
        <v>438</v>
      </c>
      <c r="I141">
        <v>0.48699999999999999</v>
      </c>
      <c r="J141">
        <v>438</v>
      </c>
      <c r="K141">
        <v>0.47399999999999998</v>
      </c>
      <c r="L141">
        <v>438</v>
      </c>
      <c r="M141">
        <v>0.45800000000000002</v>
      </c>
    </row>
    <row r="142" spans="2:13" x14ac:dyDescent="0.4">
      <c r="B142">
        <v>439</v>
      </c>
      <c r="C142">
        <v>0.51900000000000002</v>
      </c>
      <c r="D142">
        <v>439</v>
      </c>
      <c r="E142">
        <v>0.50600000000000001</v>
      </c>
      <c r="F142">
        <v>439</v>
      </c>
      <c r="G142">
        <v>0.48799999999999999</v>
      </c>
      <c r="H142">
        <v>439</v>
      </c>
      <c r="I142">
        <v>0.47899999999999998</v>
      </c>
      <c r="J142">
        <v>439</v>
      </c>
      <c r="K142">
        <v>0.46600000000000003</v>
      </c>
      <c r="L142">
        <v>439</v>
      </c>
      <c r="M142">
        <v>0.45</v>
      </c>
    </row>
    <row r="143" spans="2:13" x14ac:dyDescent="0.4">
      <c r="B143">
        <v>440</v>
      </c>
      <c r="C143">
        <v>0.50900000000000001</v>
      </c>
      <c r="D143">
        <v>440</v>
      </c>
      <c r="E143">
        <v>0.496</v>
      </c>
      <c r="F143">
        <v>440</v>
      </c>
      <c r="G143">
        <v>0.47899999999999998</v>
      </c>
      <c r="H143">
        <v>440</v>
      </c>
      <c r="I143">
        <v>0.47</v>
      </c>
      <c r="J143">
        <v>440</v>
      </c>
      <c r="K143">
        <v>0.45800000000000002</v>
      </c>
      <c r="L143">
        <v>440</v>
      </c>
      <c r="M143">
        <v>0.443</v>
      </c>
    </row>
    <row r="144" spans="2:13" x14ac:dyDescent="0.4">
      <c r="B144">
        <v>441</v>
      </c>
      <c r="C144">
        <v>0.498</v>
      </c>
      <c r="D144">
        <v>441</v>
      </c>
      <c r="E144">
        <v>0.48499999999999999</v>
      </c>
      <c r="F144">
        <v>441</v>
      </c>
      <c r="G144">
        <v>0.46899999999999997</v>
      </c>
      <c r="H144">
        <v>441</v>
      </c>
      <c r="I144">
        <v>0.46</v>
      </c>
      <c r="J144">
        <v>441</v>
      </c>
      <c r="K144">
        <v>0.44900000000000001</v>
      </c>
      <c r="L144">
        <v>441</v>
      </c>
      <c r="M144">
        <v>0.434</v>
      </c>
    </row>
    <row r="145" spans="2:13" x14ac:dyDescent="0.4">
      <c r="B145">
        <v>442</v>
      </c>
      <c r="C145">
        <v>0.48499999999999999</v>
      </c>
      <c r="D145">
        <v>442</v>
      </c>
      <c r="E145">
        <v>0.47399999999999998</v>
      </c>
      <c r="F145">
        <v>442</v>
      </c>
      <c r="G145">
        <v>0.45800000000000002</v>
      </c>
      <c r="H145">
        <v>442</v>
      </c>
      <c r="I145">
        <v>0.44900000000000001</v>
      </c>
      <c r="J145">
        <v>442</v>
      </c>
      <c r="K145">
        <v>0.439</v>
      </c>
      <c r="L145">
        <v>442</v>
      </c>
      <c r="M145">
        <v>0.42499999999999999</v>
      </c>
    </row>
    <row r="146" spans="2:13" x14ac:dyDescent="0.4">
      <c r="B146">
        <v>443</v>
      </c>
      <c r="C146">
        <v>0.47199999999999998</v>
      </c>
      <c r="D146">
        <v>443</v>
      </c>
      <c r="E146">
        <v>0.46100000000000002</v>
      </c>
      <c r="F146">
        <v>443</v>
      </c>
      <c r="G146">
        <v>0.44600000000000001</v>
      </c>
      <c r="H146">
        <v>443</v>
      </c>
      <c r="I146">
        <v>0.439</v>
      </c>
      <c r="J146">
        <v>443</v>
      </c>
      <c r="K146">
        <v>0.42799999999999999</v>
      </c>
      <c r="L146">
        <v>443</v>
      </c>
      <c r="M146">
        <v>0.41599999999999998</v>
      </c>
    </row>
    <row r="147" spans="2:13" x14ac:dyDescent="0.4">
      <c r="B147">
        <v>444</v>
      </c>
      <c r="C147">
        <v>0.45800000000000002</v>
      </c>
      <c r="D147">
        <v>444</v>
      </c>
      <c r="E147">
        <v>0.44800000000000001</v>
      </c>
      <c r="F147">
        <v>444</v>
      </c>
      <c r="G147">
        <v>0.434</v>
      </c>
      <c r="H147">
        <v>444</v>
      </c>
      <c r="I147">
        <v>0.42699999999999999</v>
      </c>
      <c r="J147">
        <v>444</v>
      </c>
      <c r="K147">
        <v>0.41699999999999998</v>
      </c>
      <c r="L147">
        <v>444</v>
      </c>
      <c r="M147">
        <v>0.40500000000000003</v>
      </c>
    </row>
    <row r="148" spans="2:13" x14ac:dyDescent="0.4">
      <c r="B148">
        <v>445</v>
      </c>
      <c r="C148">
        <v>0.442</v>
      </c>
      <c r="D148">
        <v>445</v>
      </c>
      <c r="E148">
        <v>0.433</v>
      </c>
      <c r="F148">
        <v>445</v>
      </c>
      <c r="G148">
        <v>0.42</v>
      </c>
      <c r="H148">
        <v>445</v>
      </c>
      <c r="I148">
        <v>0.41399999999999998</v>
      </c>
      <c r="J148">
        <v>445</v>
      </c>
      <c r="K148">
        <v>0.40500000000000003</v>
      </c>
      <c r="L148">
        <v>445</v>
      </c>
      <c r="M148">
        <v>0.39400000000000002</v>
      </c>
    </row>
    <row r="149" spans="2:13" x14ac:dyDescent="0.4">
      <c r="B149">
        <v>446</v>
      </c>
      <c r="C149">
        <v>0.42499999999999999</v>
      </c>
      <c r="D149">
        <v>446</v>
      </c>
      <c r="E149">
        <v>0.41699999999999998</v>
      </c>
      <c r="F149">
        <v>446</v>
      </c>
      <c r="G149">
        <v>0.40500000000000003</v>
      </c>
      <c r="H149">
        <v>446</v>
      </c>
      <c r="I149">
        <v>0.39900000000000002</v>
      </c>
      <c r="J149">
        <v>446</v>
      </c>
      <c r="K149">
        <v>0.39100000000000001</v>
      </c>
      <c r="L149">
        <v>446</v>
      </c>
      <c r="M149">
        <v>0.38100000000000001</v>
      </c>
    </row>
    <row r="150" spans="2:13" x14ac:dyDescent="0.4">
      <c r="B150">
        <v>447</v>
      </c>
      <c r="C150">
        <v>0.40699999999999997</v>
      </c>
      <c r="D150">
        <v>447</v>
      </c>
      <c r="E150">
        <v>0.4</v>
      </c>
      <c r="F150">
        <v>447</v>
      </c>
      <c r="G150">
        <v>0.38900000000000001</v>
      </c>
      <c r="H150">
        <v>447</v>
      </c>
      <c r="I150">
        <v>0.38400000000000001</v>
      </c>
      <c r="J150">
        <v>447</v>
      </c>
      <c r="K150">
        <v>0.377</v>
      </c>
      <c r="L150">
        <v>447</v>
      </c>
      <c r="M150">
        <v>0.36799999999999999</v>
      </c>
    </row>
    <row r="151" spans="2:13" x14ac:dyDescent="0.4">
      <c r="B151">
        <v>448</v>
      </c>
      <c r="C151">
        <v>0.38800000000000001</v>
      </c>
      <c r="D151">
        <v>448</v>
      </c>
      <c r="E151">
        <v>0.38200000000000001</v>
      </c>
      <c r="F151">
        <v>448</v>
      </c>
      <c r="G151">
        <v>0.372</v>
      </c>
      <c r="H151">
        <v>448</v>
      </c>
      <c r="I151">
        <v>0.36899999999999999</v>
      </c>
      <c r="J151">
        <v>448</v>
      </c>
      <c r="K151">
        <v>0.36299999999999999</v>
      </c>
      <c r="L151">
        <v>448</v>
      </c>
      <c r="M151">
        <v>0.35499999999999998</v>
      </c>
    </row>
    <row r="152" spans="2:13" x14ac:dyDescent="0.4">
      <c r="B152">
        <v>449</v>
      </c>
      <c r="C152">
        <v>0.37</v>
      </c>
      <c r="D152">
        <v>449</v>
      </c>
      <c r="E152">
        <v>0.36499999999999999</v>
      </c>
      <c r="F152">
        <v>449</v>
      </c>
      <c r="G152">
        <v>0.35699999999999998</v>
      </c>
      <c r="H152">
        <v>449</v>
      </c>
      <c r="I152">
        <v>0.35399999999999998</v>
      </c>
      <c r="J152">
        <v>449</v>
      </c>
      <c r="K152">
        <v>0.34799999999999998</v>
      </c>
      <c r="L152">
        <v>449</v>
      </c>
      <c r="M152">
        <v>0.34100000000000003</v>
      </c>
    </row>
    <row r="153" spans="2:13" x14ac:dyDescent="0.4">
      <c r="B153">
        <v>450</v>
      </c>
      <c r="C153">
        <v>0.35299999999999998</v>
      </c>
      <c r="D153">
        <v>450</v>
      </c>
      <c r="E153">
        <v>0.35</v>
      </c>
      <c r="F153">
        <v>450</v>
      </c>
      <c r="G153">
        <v>0.34200000000000003</v>
      </c>
      <c r="H153">
        <v>450</v>
      </c>
      <c r="I153">
        <v>0.34</v>
      </c>
      <c r="J153">
        <v>450</v>
      </c>
      <c r="K153">
        <v>0.33500000000000002</v>
      </c>
      <c r="L153">
        <v>450</v>
      </c>
      <c r="M153">
        <v>0.32900000000000001</v>
      </c>
    </row>
    <row r="154" spans="2:13" x14ac:dyDescent="0.4">
      <c r="B154">
        <v>451</v>
      </c>
      <c r="C154">
        <v>0.33700000000000002</v>
      </c>
      <c r="D154">
        <v>451</v>
      </c>
      <c r="E154">
        <v>0.33400000000000002</v>
      </c>
      <c r="F154">
        <v>451</v>
      </c>
      <c r="G154">
        <v>0.32700000000000001</v>
      </c>
      <c r="H154">
        <v>451</v>
      </c>
      <c r="I154">
        <v>0.32600000000000001</v>
      </c>
      <c r="J154">
        <v>451</v>
      </c>
      <c r="K154">
        <v>0.32300000000000001</v>
      </c>
      <c r="L154">
        <v>451</v>
      </c>
      <c r="M154">
        <v>0.317</v>
      </c>
    </row>
    <row r="155" spans="2:13" x14ac:dyDescent="0.4">
      <c r="B155">
        <v>452</v>
      </c>
      <c r="C155">
        <v>0.32100000000000001</v>
      </c>
      <c r="D155">
        <v>452</v>
      </c>
      <c r="E155">
        <v>0.32</v>
      </c>
      <c r="F155">
        <v>452</v>
      </c>
      <c r="G155">
        <v>0.314</v>
      </c>
      <c r="H155">
        <v>452</v>
      </c>
      <c r="I155">
        <v>0.314</v>
      </c>
      <c r="J155">
        <v>452</v>
      </c>
      <c r="K155">
        <v>0.311</v>
      </c>
      <c r="L155">
        <v>452</v>
      </c>
      <c r="M155">
        <v>0.30599999999999999</v>
      </c>
    </row>
    <row r="156" spans="2:13" x14ac:dyDescent="0.4">
      <c r="B156">
        <v>453</v>
      </c>
      <c r="C156">
        <v>0.309</v>
      </c>
      <c r="D156">
        <v>453</v>
      </c>
      <c r="E156">
        <v>0.308</v>
      </c>
      <c r="F156">
        <v>453</v>
      </c>
      <c r="G156">
        <v>0.30299999999999999</v>
      </c>
      <c r="H156">
        <v>453</v>
      </c>
      <c r="I156">
        <v>0.30299999999999999</v>
      </c>
      <c r="J156">
        <v>453</v>
      </c>
      <c r="K156">
        <v>0.30099999999999999</v>
      </c>
      <c r="L156">
        <v>453</v>
      </c>
      <c r="M156">
        <v>0.29699999999999999</v>
      </c>
    </row>
    <row r="157" spans="2:13" x14ac:dyDescent="0.4">
      <c r="B157">
        <v>454</v>
      </c>
      <c r="C157">
        <v>0.29799999999999999</v>
      </c>
      <c r="D157">
        <v>454</v>
      </c>
      <c r="E157">
        <v>0.29799999999999999</v>
      </c>
      <c r="F157">
        <v>454</v>
      </c>
      <c r="G157">
        <v>0.29399999999999998</v>
      </c>
      <c r="H157">
        <v>454</v>
      </c>
      <c r="I157">
        <v>0.29399999999999998</v>
      </c>
      <c r="J157">
        <v>454</v>
      </c>
      <c r="K157">
        <v>0.29299999999999998</v>
      </c>
      <c r="L157">
        <v>454</v>
      </c>
      <c r="M157">
        <v>0.28899999999999998</v>
      </c>
    </row>
    <row r="158" spans="2:13" x14ac:dyDescent="0.4">
      <c r="B158">
        <v>455</v>
      </c>
      <c r="C158">
        <v>0.28899999999999998</v>
      </c>
      <c r="D158">
        <v>455</v>
      </c>
      <c r="E158">
        <v>0.28999999999999998</v>
      </c>
      <c r="F158">
        <v>455</v>
      </c>
      <c r="G158">
        <v>0.28499999999999998</v>
      </c>
      <c r="H158">
        <v>455</v>
      </c>
      <c r="I158">
        <v>0.28599999999999998</v>
      </c>
      <c r="J158">
        <v>455</v>
      </c>
      <c r="K158">
        <v>0.28499999999999998</v>
      </c>
      <c r="L158">
        <v>455</v>
      </c>
      <c r="M158">
        <v>0.28199999999999997</v>
      </c>
    </row>
    <row r="159" spans="2:13" x14ac:dyDescent="0.4">
      <c r="B159">
        <v>456</v>
      </c>
      <c r="C159">
        <v>0.28100000000000003</v>
      </c>
      <c r="D159">
        <v>456</v>
      </c>
      <c r="E159">
        <v>0.28199999999999997</v>
      </c>
      <c r="F159">
        <v>456</v>
      </c>
      <c r="G159">
        <v>0.27900000000000003</v>
      </c>
      <c r="H159">
        <v>456</v>
      </c>
      <c r="I159">
        <v>0.28000000000000003</v>
      </c>
      <c r="J159">
        <v>456</v>
      </c>
      <c r="K159">
        <v>0.27900000000000003</v>
      </c>
      <c r="L159">
        <v>456</v>
      </c>
      <c r="M159">
        <v>0.27600000000000002</v>
      </c>
    </row>
    <row r="160" spans="2:13" x14ac:dyDescent="0.4">
      <c r="B160">
        <v>457</v>
      </c>
      <c r="C160">
        <v>0.27500000000000002</v>
      </c>
      <c r="D160">
        <v>457</v>
      </c>
      <c r="E160">
        <v>0.27600000000000002</v>
      </c>
      <c r="F160">
        <v>457</v>
      </c>
      <c r="G160">
        <v>0.27300000000000002</v>
      </c>
      <c r="H160">
        <v>457</v>
      </c>
      <c r="I160">
        <v>0.27400000000000002</v>
      </c>
      <c r="J160">
        <v>457</v>
      </c>
      <c r="K160">
        <v>0.27400000000000002</v>
      </c>
      <c r="L160">
        <v>457</v>
      </c>
      <c r="M160">
        <v>0.27100000000000002</v>
      </c>
    </row>
    <row r="161" spans="2:13" x14ac:dyDescent="0.4">
      <c r="B161">
        <v>458</v>
      </c>
      <c r="C161">
        <v>0.27</v>
      </c>
      <c r="D161">
        <v>458</v>
      </c>
      <c r="E161">
        <v>0.27100000000000002</v>
      </c>
      <c r="F161">
        <v>458</v>
      </c>
      <c r="G161">
        <v>0.26800000000000002</v>
      </c>
      <c r="H161">
        <v>458</v>
      </c>
      <c r="I161">
        <v>0.27</v>
      </c>
      <c r="J161">
        <v>458</v>
      </c>
      <c r="K161">
        <v>0.26900000000000002</v>
      </c>
      <c r="L161">
        <v>458</v>
      </c>
      <c r="M161">
        <v>0.26700000000000002</v>
      </c>
    </row>
    <row r="162" spans="2:13" x14ac:dyDescent="0.4">
      <c r="B162">
        <v>459</v>
      </c>
      <c r="C162">
        <v>0.26500000000000001</v>
      </c>
      <c r="D162">
        <v>459</v>
      </c>
      <c r="E162">
        <v>0.26700000000000002</v>
      </c>
      <c r="F162">
        <v>459</v>
      </c>
      <c r="G162">
        <v>0.26400000000000001</v>
      </c>
      <c r="H162">
        <v>459</v>
      </c>
      <c r="I162">
        <v>0.26600000000000001</v>
      </c>
      <c r="J162">
        <v>459</v>
      </c>
      <c r="K162">
        <v>0.26600000000000001</v>
      </c>
      <c r="L162">
        <v>459</v>
      </c>
      <c r="M162">
        <v>0.26300000000000001</v>
      </c>
    </row>
    <row r="163" spans="2:13" x14ac:dyDescent="0.4">
      <c r="B163">
        <v>460</v>
      </c>
      <c r="C163">
        <v>0.26200000000000001</v>
      </c>
      <c r="D163">
        <v>460</v>
      </c>
      <c r="E163">
        <v>0.26300000000000001</v>
      </c>
      <c r="F163">
        <v>460</v>
      </c>
      <c r="G163">
        <v>0.26100000000000001</v>
      </c>
      <c r="H163">
        <v>460</v>
      </c>
      <c r="I163">
        <v>0.26300000000000001</v>
      </c>
      <c r="J163">
        <v>460</v>
      </c>
      <c r="K163">
        <v>0.26200000000000001</v>
      </c>
      <c r="L163">
        <v>460</v>
      </c>
      <c r="M163">
        <v>0.26</v>
      </c>
    </row>
    <row r="164" spans="2:13" x14ac:dyDescent="0.4">
      <c r="B164">
        <v>461</v>
      </c>
      <c r="C164">
        <v>0.25900000000000001</v>
      </c>
      <c r="D164">
        <v>461</v>
      </c>
      <c r="E164">
        <v>0.26</v>
      </c>
      <c r="F164">
        <v>461</v>
      </c>
      <c r="G164">
        <v>0.25800000000000001</v>
      </c>
      <c r="H164">
        <v>461</v>
      </c>
      <c r="I164">
        <v>0.26</v>
      </c>
      <c r="J164">
        <v>461</v>
      </c>
      <c r="K164">
        <v>0.26</v>
      </c>
      <c r="L164">
        <v>461</v>
      </c>
      <c r="M164">
        <v>0.25800000000000001</v>
      </c>
    </row>
    <row r="165" spans="2:13" x14ac:dyDescent="0.4">
      <c r="B165">
        <v>462</v>
      </c>
      <c r="C165">
        <v>0.25600000000000001</v>
      </c>
      <c r="D165">
        <v>462</v>
      </c>
      <c r="E165">
        <v>0.25800000000000001</v>
      </c>
      <c r="F165">
        <v>462</v>
      </c>
      <c r="G165">
        <v>0.255</v>
      </c>
      <c r="H165">
        <v>462</v>
      </c>
      <c r="I165">
        <v>0.25700000000000001</v>
      </c>
      <c r="J165">
        <v>462</v>
      </c>
      <c r="K165">
        <v>0.25800000000000001</v>
      </c>
      <c r="L165">
        <v>462</v>
      </c>
      <c r="M165">
        <v>0.25600000000000001</v>
      </c>
    </row>
    <row r="166" spans="2:13" x14ac:dyDescent="0.4">
      <c r="B166">
        <v>463</v>
      </c>
      <c r="C166">
        <v>0.254</v>
      </c>
      <c r="D166">
        <v>463</v>
      </c>
      <c r="E166">
        <v>0.25600000000000001</v>
      </c>
      <c r="F166">
        <v>463</v>
      </c>
      <c r="G166">
        <v>0.253</v>
      </c>
      <c r="H166">
        <v>463</v>
      </c>
      <c r="I166">
        <v>0.255</v>
      </c>
      <c r="J166">
        <v>463</v>
      </c>
      <c r="K166">
        <v>0.25600000000000001</v>
      </c>
      <c r="L166">
        <v>463</v>
      </c>
      <c r="M166">
        <v>0.254</v>
      </c>
    </row>
    <row r="167" spans="2:13" x14ac:dyDescent="0.4">
      <c r="B167">
        <v>464</v>
      </c>
      <c r="C167">
        <v>0.253</v>
      </c>
      <c r="D167">
        <v>464</v>
      </c>
      <c r="E167">
        <v>0.254</v>
      </c>
      <c r="F167">
        <v>464</v>
      </c>
      <c r="G167">
        <v>0.252</v>
      </c>
      <c r="H167">
        <v>464</v>
      </c>
      <c r="I167">
        <v>0.254</v>
      </c>
      <c r="J167">
        <v>464</v>
      </c>
      <c r="K167">
        <v>0.254</v>
      </c>
      <c r="L167">
        <v>464</v>
      </c>
      <c r="M167">
        <v>0.252</v>
      </c>
    </row>
    <row r="168" spans="2:13" x14ac:dyDescent="0.4">
      <c r="B168">
        <v>465</v>
      </c>
      <c r="C168">
        <v>0.251</v>
      </c>
      <c r="D168">
        <v>465</v>
      </c>
      <c r="E168">
        <v>0.252</v>
      </c>
      <c r="F168">
        <v>465</v>
      </c>
      <c r="G168">
        <v>0.25</v>
      </c>
      <c r="H168">
        <v>465</v>
      </c>
      <c r="I168">
        <v>0.252</v>
      </c>
      <c r="J168">
        <v>465</v>
      </c>
      <c r="K168">
        <v>0.252</v>
      </c>
      <c r="L168">
        <v>465</v>
      </c>
      <c r="M168">
        <v>0.251</v>
      </c>
    </row>
    <row r="169" spans="2:13" x14ac:dyDescent="0.4">
      <c r="B169">
        <v>466</v>
      </c>
      <c r="C169">
        <v>0.249</v>
      </c>
      <c r="D169">
        <v>466</v>
      </c>
      <c r="E169">
        <v>0.251</v>
      </c>
      <c r="F169">
        <v>466</v>
      </c>
      <c r="G169">
        <v>0.248</v>
      </c>
      <c r="H169">
        <v>466</v>
      </c>
      <c r="I169">
        <v>0.25</v>
      </c>
      <c r="J169">
        <v>466</v>
      </c>
      <c r="K169">
        <v>0.251</v>
      </c>
      <c r="L169">
        <v>466</v>
      </c>
      <c r="M169">
        <v>0.249</v>
      </c>
    </row>
    <row r="170" spans="2:13" x14ac:dyDescent="0.4">
      <c r="B170">
        <v>467</v>
      </c>
      <c r="C170">
        <v>0.248</v>
      </c>
      <c r="D170">
        <v>467</v>
      </c>
      <c r="E170">
        <v>0.249</v>
      </c>
      <c r="F170">
        <v>467</v>
      </c>
      <c r="G170">
        <v>0.247</v>
      </c>
      <c r="H170">
        <v>467</v>
      </c>
      <c r="I170">
        <v>0.249</v>
      </c>
      <c r="J170">
        <v>467</v>
      </c>
      <c r="K170">
        <v>0.249</v>
      </c>
      <c r="L170">
        <v>467</v>
      </c>
      <c r="M170">
        <v>0.247</v>
      </c>
    </row>
    <row r="171" spans="2:13" x14ac:dyDescent="0.4">
      <c r="B171">
        <v>468</v>
      </c>
      <c r="C171">
        <v>0.246</v>
      </c>
      <c r="D171">
        <v>468</v>
      </c>
      <c r="E171">
        <v>0.247</v>
      </c>
      <c r="F171">
        <v>468</v>
      </c>
      <c r="G171">
        <v>0.245</v>
      </c>
      <c r="H171">
        <v>468</v>
      </c>
      <c r="I171">
        <v>0.247</v>
      </c>
      <c r="J171">
        <v>468</v>
      </c>
      <c r="K171">
        <v>0.247</v>
      </c>
      <c r="L171">
        <v>468</v>
      </c>
      <c r="M171">
        <v>0.246</v>
      </c>
    </row>
    <row r="172" spans="2:13" x14ac:dyDescent="0.4">
      <c r="B172">
        <v>469</v>
      </c>
      <c r="C172">
        <v>0.24399999999999999</v>
      </c>
      <c r="D172">
        <v>469</v>
      </c>
      <c r="E172">
        <v>0.246</v>
      </c>
      <c r="F172">
        <v>469</v>
      </c>
      <c r="G172">
        <v>0.24299999999999999</v>
      </c>
      <c r="H172">
        <v>469</v>
      </c>
      <c r="I172">
        <v>0.245</v>
      </c>
      <c r="J172">
        <v>469</v>
      </c>
      <c r="K172">
        <v>0.245</v>
      </c>
      <c r="L172">
        <v>469</v>
      </c>
      <c r="M172">
        <v>0.24399999999999999</v>
      </c>
    </row>
    <row r="173" spans="2:13" x14ac:dyDescent="0.4">
      <c r="B173">
        <v>470</v>
      </c>
      <c r="C173">
        <v>0.24299999999999999</v>
      </c>
      <c r="D173">
        <v>470</v>
      </c>
      <c r="E173">
        <v>0.24399999999999999</v>
      </c>
      <c r="F173">
        <v>470</v>
      </c>
      <c r="G173">
        <v>0.24099999999999999</v>
      </c>
      <c r="H173">
        <v>470</v>
      </c>
      <c r="I173">
        <v>0.24399999999999999</v>
      </c>
      <c r="J173">
        <v>470</v>
      </c>
      <c r="K173">
        <v>0.24399999999999999</v>
      </c>
      <c r="L173">
        <v>470</v>
      </c>
      <c r="M173">
        <v>0.24199999999999999</v>
      </c>
    </row>
    <row r="174" spans="2:13" x14ac:dyDescent="0.4">
      <c r="B174">
        <v>471</v>
      </c>
      <c r="C174">
        <v>0.24099999999999999</v>
      </c>
      <c r="D174">
        <v>471</v>
      </c>
      <c r="E174">
        <v>0.24199999999999999</v>
      </c>
      <c r="F174">
        <v>471</v>
      </c>
      <c r="G174">
        <v>0.23899999999999999</v>
      </c>
      <c r="H174">
        <v>471</v>
      </c>
      <c r="I174">
        <v>0.24199999999999999</v>
      </c>
      <c r="J174">
        <v>471</v>
      </c>
      <c r="K174">
        <v>0.24199999999999999</v>
      </c>
      <c r="L174">
        <v>471</v>
      </c>
      <c r="M174">
        <v>0.24</v>
      </c>
    </row>
    <row r="175" spans="2:13" x14ac:dyDescent="0.4">
      <c r="B175">
        <v>472</v>
      </c>
      <c r="C175">
        <v>0.23899999999999999</v>
      </c>
      <c r="D175">
        <v>472</v>
      </c>
      <c r="E175">
        <v>0.24</v>
      </c>
      <c r="F175">
        <v>472</v>
      </c>
      <c r="G175">
        <v>0.23699999999999999</v>
      </c>
      <c r="H175">
        <v>472</v>
      </c>
      <c r="I175">
        <v>0.23899999999999999</v>
      </c>
      <c r="J175">
        <v>472</v>
      </c>
      <c r="K175">
        <v>0.23899999999999999</v>
      </c>
      <c r="L175">
        <v>472</v>
      </c>
      <c r="M175">
        <v>0.23799999999999999</v>
      </c>
    </row>
    <row r="176" spans="2:13" x14ac:dyDescent="0.4">
      <c r="B176">
        <v>473</v>
      </c>
      <c r="C176">
        <v>0.23699999999999999</v>
      </c>
      <c r="D176">
        <v>473</v>
      </c>
      <c r="E176">
        <v>0.23699999999999999</v>
      </c>
      <c r="F176">
        <v>473</v>
      </c>
      <c r="G176">
        <v>0.23499999999999999</v>
      </c>
      <c r="H176">
        <v>473</v>
      </c>
      <c r="I176">
        <v>0.23699999999999999</v>
      </c>
      <c r="J176">
        <v>473</v>
      </c>
      <c r="K176">
        <v>0.23699999999999999</v>
      </c>
      <c r="L176">
        <v>473</v>
      </c>
      <c r="M176">
        <v>0.23499999999999999</v>
      </c>
    </row>
    <row r="177" spans="2:13" x14ac:dyDescent="0.4">
      <c r="B177">
        <v>474</v>
      </c>
      <c r="C177">
        <v>0.23400000000000001</v>
      </c>
      <c r="D177">
        <v>474</v>
      </c>
      <c r="E177">
        <v>0.23499999999999999</v>
      </c>
      <c r="F177">
        <v>474</v>
      </c>
      <c r="G177">
        <v>0.23200000000000001</v>
      </c>
      <c r="H177">
        <v>474</v>
      </c>
      <c r="I177">
        <v>0.23400000000000001</v>
      </c>
      <c r="J177">
        <v>474</v>
      </c>
      <c r="K177">
        <v>0.23400000000000001</v>
      </c>
      <c r="L177">
        <v>474</v>
      </c>
      <c r="M177">
        <v>0.23300000000000001</v>
      </c>
    </row>
    <row r="178" spans="2:13" x14ac:dyDescent="0.4">
      <c r="B178">
        <v>475</v>
      </c>
      <c r="C178">
        <v>0.23100000000000001</v>
      </c>
      <c r="D178">
        <v>475</v>
      </c>
      <c r="E178">
        <v>0.23200000000000001</v>
      </c>
      <c r="F178">
        <v>475</v>
      </c>
      <c r="G178">
        <v>0.22900000000000001</v>
      </c>
      <c r="H178">
        <v>475</v>
      </c>
      <c r="I178">
        <v>0.23100000000000001</v>
      </c>
      <c r="J178">
        <v>475</v>
      </c>
      <c r="K178">
        <v>0.23100000000000001</v>
      </c>
      <c r="L178">
        <v>475</v>
      </c>
      <c r="M178">
        <v>0.23</v>
      </c>
    </row>
    <row r="179" spans="2:13" x14ac:dyDescent="0.4">
      <c r="B179">
        <v>476</v>
      </c>
      <c r="C179">
        <v>0.22800000000000001</v>
      </c>
      <c r="D179">
        <v>476</v>
      </c>
      <c r="E179">
        <v>0.22800000000000001</v>
      </c>
      <c r="F179">
        <v>476</v>
      </c>
      <c r="G179">
        <v>0.22600000000000001</v>
      </c>
      <c r="H179">
        <v>476</v>
      </c>
      <c r="I179">
        <v>0.22800000000000001</v>
      </c>
      <c r="J179">
        <v>476</v>
      </c>
      <c r="K179">
        <v>0.22800000000000001</v>
      </c>
      <c r="L179">
        <v>476</v>
      </c>
      <c r="M179">
        <v>0.22600000000000001</v>
      </c>
    </row>
    <row r="180" spans="2:13" x14ac:dyDescent="0.4">
      <c r="B180">
        <v>477</v>
      </c>
      <c r="C180">
        <v>0.22500000000000001</v>
      </c>
      <c r="D180">
        <v>477</v>
      </c>
      <c r="E180">
        <v>0.22500000000000001</v>
      </c>
      <c r="F180">
        <v>477</v>
      </c>
      <c r="G180">
        <v>0.222</v>
      </c>
      <c r="H180">
        <v>477</v>
      </c>
      <c r="I180">
        <v>0.224</v>
      </c>
      <c r="J180">
        <v>477</v>
      </c>
      <c r="K180">
        <v>0.224</v>
      </c>
      <c r="L180">
        <v>477</v>
      </c>
      <c r="M180">
        <v>0.223</v>
      </c>
    </row>
    <row r="181" spans="2:13" x14ac:dyDescent="0.4">
      <c r="B181">
        <v>478</v>
      </c>
      <c r="C181">
        <v>0.221</v>
      </c>
      <c r="D181">
        <v>478</v>
      </c>
      <c r="E181">
        <v>0.221</v>
      </c>
      <c r="F181">
        <v>478</v>
      </c>
      <c r="G181">
        <v>0.219</v>
      </c>
      <c r="H181">
        <v>478</v>
      </c>
      <c r="I181">
        <v>0.22</v>
      </c>
      <c r="J181">
        <v>478</v>
      </c>
      <c r="K181">
        <v>0.22</v>
      </c>
      <c r="L181">
        <v>478</v>
      </c>
      <c r="M181">
        <v>0.219</v>
      </c>
    </row>
    <row r="182" spans="2:13" x14ac:dyDescent="0.4">
      <c r="B182">
        <v>479</v>
      </c>
      <c r="C182">
        <v>0.217</v>
      </c>
      <c r="D182">
        <v>479</v>
      </c>
      <c r="E182">
        <v>0.217</v>
      </c>
      <c r="F182">
        <v>479</v>
      </c>
      <c r="G182">
        <v>0.215</v>
      </c>
      <c r="H182">
        <v>479</v>
      </c>
      <c r="I182">
        <v>0.216</v>
      </c>
      <c r="J182">
        <v>479</v>
      </c>
      <c r="K182">
        <v>0.216</v>
      </c>
      <c r="L182">
        <v>479</v>
      </c>
      <c r="M182">
        <v>0.215</v>
      </c>
    </row>
    <row r="183" spans="2:13" x14ac:dyDescent="0.4">
      <c r="B183">
        <v>480</v>
      </c>
      <c r="C183">
        <v>0.21299999999999999</v>
      </c>
      <c r="D183">
        <v>480</v>
      </c>
      <c r="E183">
        <v>0.21299999999999999</v>
      </c>
      <c r="F183">
        <v>480</v>
      </c>
      <c r="G183">
        <v>0.21</v>
      </c>
      <c r="H183">
        <v>480</v>
      </c>
      <c r="I183">
        <v>0.21199999999999999</v>
      </c>
      <c r="J183">
        <v>480</v>
      </c>
      <c r="K183">
        <v>0.21199999999999999</v>
      </c>
      <c r="L183">
        <v>480</v>
      </c>
      <c r="M183">
        <v>0.21</v>
      </c>
    </row>
    <row r="184" spans="2:13" x14ac:dyDescent="0.4">
      <c r="B184">
        <v>481</v>
      </c>
      <c r="C184">
        <v>0.20799999999999999</v>
      </c>
      <c r="D184">
        <v>481</v>
      </c>
      <c r="E184">
        <v>0.20799999999999999</v>
      </c>
      <c r="F184">
        <v>481</v>
      </c>
      <c r="G184">
        <v>0.20499999999999999</v>
      </c>
      <c r="H184">
        <v>481</v>
      </c>
      <c r="I184">
        <v>0.20699999999999999</v>
      </c>
      <c r="J184">
        <v>481</v>
      </c>
      <c r="K184">
        <v>0.20699999999999999</v>
      </c>
      <c r="L184">
        <v>481</v>
      </c>
      <c r="M184">
        <v>0.20499999999999999</v>
      </c>
    </row>
    <row r="185" spans="2:13" x14ac:dyDescent="0.4">
      <c r="B185">
        <v>482</v>
      </c>
      <c r="C185">
        <v>0.20399999999999999</v>
      </c>
      <c r="D185">
        <v>482</v>
      </c>
      <c r="E185">
        <v>0.20300000000000001</v>
      </c>
      <c r="F185">
        <v>482</v>
      </c>
      <c r="G185">
        <v>0.20100000000000001</v>
      </c>
      <c r="H185">
        <v>482</v>
      </c>
      <c r="I185">
        <v>0.20200000000000001</v>
      </c>
      <c r="J185">
        <v>482</v>
      </c>
      <c r="K185">
        <v>0.20200000000000001</v>
      </c>
      <c r="L185">
        <v>482</v>
      </c>
      <c r="M185">
        <v>0.20100000000000001</v>
      </c>
    </row>
    <row r="186" spans="2:13" x14ac:dyDescent="0.4">
      <c r="B186">
        <v>483</v>
      </c>
      <c r="C186">
        <v>0.19900000000000001</v>
      </c>
      <c r="D186">
        <v>483</v>
      </c>
      <c r="E186">
        <v>0.19800000000000001</v>
      </c>
      <c r="F186">
        <v>483</v>
      </c>
      <c r="G186">
        <v>0.19600000000000001</v>
      </c>
      <c r="H186">
        <v>483</v>
      </c>
      <c r="I186">
        <v>0.19700000000000001</v>
      </c>
      <c r="J186">
        <v>483</v>
      </c>
      <c r="K186">
        <v>0.19700000000000001</v>
      </c>
      <c r="L186">
        <v>483</v>
      </c>
      <c r="M186">
        <v>0.19600000000000001</v>
      </c>
    </row>
    <row r="187" spans="2:13" x14ac:dyDescent="0.4">
      <c r="B187">
        <v>484</v>
      </c>
      <c r="C187">
        <v>0.19400000000000001</v>
      </c>
      <c r="D187">
        <v>484</v>
      </c>
      <c r="E187">
        <v>0.193</v>
      </c>
      <c r="F187">
        <v>484</v>
      </c>
      <c r="G187">
        <v>0.191</v>
      </c>
      <c r="H187">
        <v>484</v>
      </c>
      <c r="I187">
        <v>0.193</v>
      </c>
      <c r="J187">
        <v>484</v>
      </c>
      <c r="K187">
        <v>0.192</v>
      </c>
      <c r="L187">
        <v>484</v>
      </c>
      <c r="M187">
        <v>0.191</v>
      </c>
    </row>
    <row r="188" spans="2:13" x14ac:dyDescent="0.4">
      <c r="B188">
        <v>485</v>
      </c>
      <c r="C188">
        <v>0.189</v>
      </c>
      <c r="D188">
        <v>485</v>
      </c>
      <c r="E188">
        <v>0.189</v>
      </c>
      <c r="F188">
        <v>485</v>
      </c>
      <c r="G188">
        <v>0.186</v>
      </c>
      <c r="H188">
        <v>485</v>
      </c>
      <c r="I188">
        <v>0.188</v>
      </c>
      <c r="J188">
        <v>485</v>
      </c>
      <c r="K188">
        <v>0.187</v>
      </c>
      <c r="L188">
        <v>485</v>
      </c>
      <c r="M188">
        <v>0.187</v>
      </c>
    </row>
    <row r="189" spans="2:13" x14ac:dyDescent="0.4">
      <c r="B189">
        <v>486</v>
      </c>
      <c r="C189">
        <v>0.184</v>
      </c>
      <c r="D189">
        <v>486</v>
      </c>
      <c r="E189">
        <v>0.184</v>
      </c>
      <c r="F189">
        <v>486</v>
      </c>
      <c r="G189">
        <v>0.18099999999999999</v>
      </c>
      <c r="H189">
        <v>486</v>
      </c>
      <c r="I189">
        <v>0.182</v>
      </c>
      <c r="J189">
        <v>486</v>
      </c>
      <c r="K189">
        <v>0.182</v>
      </c>
      <c r="L189">
        <v>486</v>
      </c>
      <c r="M189">
        <v>0.18099999999999999</v>
      </c>
    </row>
    <row r="190" spans="2:13" x14ac:dyDescent="0.4">
      <c r="B190">
        <v>487</v>
      </c>
      <c r="C190">
        <v>0.17899999999999999</v>
      </c>
      <c r="D190">
        <v>487</v>
      </c>
      <c r="E190">
        <v>0.17899999999999999</v>
      </c>
      <c r="F190">
        <v>487</v>
      </c>
      <c r="G190">
        <v>0.17599999999999999</v>
      </c>
      <c r="H190">
        <v>487</v>
      </c>
      <c r="I190">
        <v>0.17699999999999999</v>
      </c>
      <c r="J190">
        <v>487</v>
      </c>
      <c r="K190">
        <v>0.17699999999999999</v>
      </c>
      <c r="L190">
        <v>487</v>
      </c>
      <c r="M190">
        <v>0.17599999999999999</v>
      </c>
    </row>
    <row r="191" spans="2:13" x14ac:dyDescent="0.4">
      <c r="B191">
        <v>488</v>
      </c>
      <c r="C191">
        <v>0.17399999999999999</v>
      </c>
      <c r="D191">
        <v>488</v>
      </c>
      <c r="E191">
        <v>0.17299999999999999</v>
      </c>
      <c r="F191">
        <v>488</v>
      </c>
      <c r="G191">
        <v>0.17100000000000001</v>
      </c>
      <c r="H191">
        <v>488</v>
      </c>
      <c r="I191">
        <v>0.17199999999999999</v>
      </c>
      <c r="J191">
        <v>488</v>
      </c>
      <c r="K191">
        <v>0.17199999999999999</v>
      </c>
      <c r="L191">
        <v>488</v>
      </c>
      <c r="M191">
        <v>0.17100000000000001</v>
      </c>
    </row>
    <row r="192" spans="2:13" x14ac:dyDescent="0.4">
      <c r="B192">
        <v>489</v>
      </c>
      <c r="C192">
        <v>0.16900000000000001</v>
      </c>
      <c r="D192">
        <v>489</v>
      </c>
      <c r="E192">
        <v>0.16800000000000001</v>
      </c>
      <c r="F192">
        <v>489</v>
      </c>
      <c r="G192">
        <v>0.16600000000000001</v>
      </c>
      <c r="H192">
        <v>489</v>
      </c>
      <c r="I192">
        <v>0.16700000000000001</v>
      </c>
      <c r="J192">
        <v>489</v>
      </c>
      <c r="K192">
        <v>0.16700000000000001</v>
      </c>
      <c r="L192">
        <v>489</v>
      </c>
      <c r="M192">
        <v>0.16600000000000001</v>
      </c>
    </row>
    <row r="193" spans="2:13" x14ac:dyDescent="0.4">
      <c r="B193">
        <v>490</v>
      </c>
      <c r="C193">
        <v>0.16400000000000001</v>
      </c>
      <c r="D193">
        <v>490</v>
      </c>
      <c r="E193">
        <v>0.16300000000000001</v>
      </c>
      <c r="F193">
        <v>490</v>
      </c>
      <c r="G193">
        <v>0.161</v>
      </c>
      <c r="H193">
        <v>490</v>
      </c>
      <c r="I193">
        <v>0.16200000000000001</v>
      </c>
      <c r="J193">
        <v>490</v>
      </c>
      <c r="K193">
        <v>0.16200000000000001</v>
      </c>
      <c r="L193">
        <v>490</v>
      </c>
      <c r="M193">
        <v>0.161</v>
      </c>
    </row>
    <row r="194" spans="2:13" x14ac:dyDescent="0.4">
      <c r="B194">
        <v>491</v>
      </c>
      <c r="C194">
        <v>0.159</v>
      </c>
      <c r="D194">
        <v>491</v>
      </c>
      <c r="E194">
        <v>0.158</v>
      </c>
      <c r="F194">
        <v>491</v>
      </c>
      <c r="G194">
        <v>0.156</v>
      </c>
      <c r="H194">
        <v>491</v>
      </c>
      <c r="I194">
        <v>0.157</v>
      </c>
      <c r="J194">
        <v>491</v>
      </c>
      <c r="K194">
        <v>0.156</v>
      </c>
      <c r="L194">
        <v>491</v>
      </c>
      <c r="M194">
        <v>0.156</v>
      </c>
    </row>
    <row r="195" spans="2:13" x14ac:dyDescent="0.4">
      <c r="B195">
        <v>492</v>
      </c>
      <c r="C195">
        <v>0.154</v>
      </c>
      <c r="D195">
        <v>492</v>
      </c>
      <c r="E195">
        <v>0.153</v>
      </c>
      <c r="F195">
        <v>492</v>
      </c>
      <c r="G195">
        <v>0.151</v>
      </c>
      <c r="H195">
        <v>492</v>
      </c>
      <c r="I195">
        <v>0.152</v>
      </c>
      <c r="J195">
        <v>492</v>
      </c>
      <c r="K195">
        <v>0.152</v>
      </c>
      <c r="L195">
        <v>492</v>
      </c>
      <c r="M195">
        <v>0.151</v>
      </c>
    </row>
    <row r="196" spans="2:13" x14ac:dyDescent="0.4">
      <c r="B196">
        <v>493</v>
      </c>
      <c r="C196">
        <v>0.14899999999999999</v>
      </c>
      <c r="D196">
        <v>493</v>
      </c>
      <c r="E196">
        <v>0.14799999999999999</v>
      </c>
      <c r="F196">
        <v>493</v>
      </c>
      <c r="G196">
        <v>0.14599999999999999</v>
      </c>
      <c r="H196">
        <v>493</v>
      </c>
      <c r="I196">
        <v>0.14699999999999999</v>
      </c>
      <c r="J196">
        <v>493</v>
      </c>
      <c r="K196">
        <v>0.14699999999999999</v>
      </c>
      <c r="L196">
        <v>493</v>
      </c>
      <c r="M196">
        <v>0.14599999999999999</v>
      </c>
    </row>
    <row r="197" spans="2:13" x14ac:dyDescent="0.4">
      <c r="B197">
        <v>494</v>
      </c>
      <c r="C197">
        <v>0.14399999999999999</v>
      </c>
      <c r="D197">
        <v>494</v>
      </c>
      <c r="E197">
        <v>0.14299999999999999</v>
      </c>
      <c r="F197">
        <v>494</v>
      </c>
      <c r="G197">
        <v>0.14199999999999999</v>
      </c>
      <c r="H197">
        <v>494</v>
      </c>
      <c r="I197">
        <v>0.14199999999999999</v>
      </c>
      <c r="J197">
        <v>494</v>
      </c>
      <c r="K197">
        <v>0.14199999999999999</v>
      </c>
      <c r="L197">
        <v>494</v>
      </c>
      <c r="M197">
        <v>0.14199999999999999</v>
      </c>
    </row>
    <row r="198" spans="2:13" x14ac:dyDescent="0.4">
      <c r="B198">
        <v>495</v>
      </c>
      <c r="C198">
        <v>0.14000000000000001</v>
      </c>
      <c r="D198">
        <v>495</v>
      </c>
      <c r="E198">
        <v>0.13900000000000001</v>
      </c>
      <c r="F198">
        <v>495</v>
      </c>
      <c r="G198">
        <v>0.13700000000000001</v>
      </c>
      <c r="H198">
        <v>495</v>
      </c>
      <c r="I198">
        <v>0.13800000000000001</v>
      </c>
      <c r="J198">
        <v>495</v>
      </c>
      <c r="K198">
        <v>0.13700000000000001</v>
      </c>
      <c r="L198">
        <v>495</v>
      </c>
      <c r="M198">
        <v>0.13700000000000001</v>
      </c>
    </row>
    <row r="199" spans="2:13" x14ac:dyDescent="0.4">
      <c r="B199">
        <v>496</v>
      </c>
      <c r="C199">
        <v>0.13600000000000001</v>
      </c>
      <c r="D199">
        <v>496</v>
      </c>
      <c r="E199">
        <v>0.13500000000000001</v>
      </c>
      <c r="F199">
        <v>496</v>
      </c>
      <c r="G199">
        <v>0.13300000000000001</v>
      </c>
      <c r="H199">
        <v>496</v>
      </c>
      <c r="I199">
        <v>0.13400000000000001</v>
      </c>
      <c r="J199">
        <v>496</v>
      </c>
      <c r="K199">
        <v>0.13300000000000001</v>
      </c>
      <c r="L199">
        <v>496</v>
      </c>
      <c r="M199">
        <v>0.13300000000000001</v>
      </c>
    </row>
    <row r="200" spans="2:13" x14ac:dyDescent="0.4">
      <c r="B200">
        <v>497</v>
      </c>
      <c r="C200">
        <v>0.13200000000000001</v>
      </c>
      <c r="D200">
        <v>497</v>
      </c>
      <c r="E200">
        <v>0.13100000000000001</v>
      </c>
      <c r="F200">
        <v>497</v>
      </c>
      <c r="G200">
        <v>0.129</v>
      </c>
      <c r="H200">
        <v>497</v>
      </c>
      <c r="I200">
        <v>0.13</v>
      </c>
      <c r="J200">
        <v>497</v>
      </c>
      <c r="K200">
        <v>0.129</v>
      </c>
      <c r="L200">
        <v>497</v>
      </c>
      <c r="M200">
        <v>0.129</v>
      </c>
    </row>
    <row r="201" spans="2:13" x14ac:dyDescent="0.4">
      <c r="B201">
        <v>498</v>
      </c>
      <c r="C201">
        <v>0.128</v>
      </c>
      <c r="D201">
        <v>498</v>
      </c>
      <c r="E201">
        <v>0.127</v>
      </c>
      <c r="F201">
        <v>498</v>
      </c>
      <c r="G201">
        <v>0.124</v>
      </c>
      <c r="H201">
        <v>498</v>
      </c>
      <c r="I201">
        <v>0.125</v>
      </c>
      <c r="J201">
        <v>498</v>
      </c>
      <c r="K201">
        <v>0.125</v>
      </c>
      <c r="L201">
        <v>498</v>
      </c>
      <c r="M201">
        <v>0.124</v>
      </c>
    </row>
    <row r="202" spans="2:13" x14ac:dyDescent="0.4">
      <c r="B202">
        <v>499</v>
      </c>
      <c r="C202">
        <v>0.124</v>
      </c>
      <c r="D202">
        <v>499</v>
      </c>
      <c r="E202">
        <v>0.122</v>
      </c>
      <c r="F202">
        <v>499</v>
      </c>
      <c r="G202">
        <v>0.121</v>
      </c>
      <c r="H202">
        <v>499</v>
      </c>
      <c r="I202">
        <v>0.121</v>
      </c>
      <c r="J202">
        <v>499</v>
      </c>
      <c r="K202">
        <v>0.121</v>
      </c>
      <c r="L202">
        <v>499</v>
      </c>
      <c r="M202">
        <v>0.12</v>
      </c>
    </row>
    <row r="203" spans="2:13" x14ac:dyDescent="0.4">
      <c r="B203">
        <v>500</v>
      </c>
      <c r="C203">
        <v>0.11899999999999999</v>
      </c>
      <c r="D203">
        <v>500</v>
      </c>
      <c r="E203">
        <v>0.11799999999999999</v>
      </c>
      <c r="F203">
        <v>500</v>
      </c>
      <c r="G203">
        <v>0.11700000000000001</v>
      </c>
      <c r="H203">
        <v>500</v>
      </c>
      <c r="I203">
        <v>0.11700000000000001</v>
      </c>
      <c r="J203">
        <v>500</v>
      </c>
      <c r="K203">
        <v>0.11700000000000001</v>
      </c>
      <c r="L203">
        <v>500</v>
      </c>
      <c r="M203">
        <v>0.11600000000000001</v>
      </c>
    </row>
    <row r="204" spans="2:13" x14ac:dyDescent="0.4">
      <c r="B204">
        <v>501</v>
      </c>
      <c r="C204">
        <v>0.115</v>
      </c>
      <c r="D204">
        <v>501</v>
      </c>
      <c r="E204">
        <v>0.114</v>
      </c>
      <c r="F204">
        <v>501</v>
      </c>
      <c r="G204">
        <v>0.113</v>
      </c>
      <c r="H204">
        <v>501</v>
      </c>
      <c r="I204">
        <v>0.113</v>
      </c>
      <c r="J204">
        <v>501</v>
      </c>
      <c r="K204">
        <v>0.113</v>
      </c>
      <c r="L204">
        <v>501</v>
      </c>
      <c r="M204">
        <v>0.113</v>
      </c>
    </row>
    <row r="205" spans="2:13" x14ac:dyDescent="0.4">
      <c r="B205">
        <v>502</v>
      </c>
      <c r="C205">
        <v>0.112</v>
      </c>
      <c r="D205">
        <v>502</v>
      </c>
      <c r="E205">
        <v>0.111</v>
      </c>
      <c r="F205">
        <v>502</v>
      </c>
      <c r="G205">
        <v>0.109</v>
      </c>
      <c r="H205">
        <v>502</v>
      </c>
      <c r="I205">
        <v>0.11</v>
      </c>
      <c r="J205">
        <v>502</v>
      </c>
      <c r="K205">
        <v>0.109</v>
      </c>
      <c r="L205">
        <v>502</v>
      </c>
      <c r="M205">
        <v>0.109</v>
      </c>
    </row>
    <row r="206" spans="2:13" x14ac:dyDescent="0.4">
      <c r="B206">
        <v>503</v>
      </c>
      <c r="C206">
        <v>0.108</v>
      </c>
      <c r="D206">
        <v>503</v>
      </c>
      <c r="E206">
        <v>0.107</v>
      </c>
      <c r="F206">
        <v>503</v>
      </c>
      <c r="G206">
        <v>0.106</v>
      </c>
      <c r="H206">
        <v>503</v>
      </c>
      <c r="I206">
        <v>0.106</v>
      </c>
      <c r="J206">
        <v>503</v>
      </c>
      <c r="K206">
        <v>0.105</v>
      </c>
      <c r="L206">
        <v>503</v>
      </c>
      <c r="M206">
        <v>0.105</v>
      </c>
    </row>
    <row r="207" spans="2:13" x14ac:dyDescent="0.4">
      <c r="B207">
        <v>504</v>
      </c>
      <c r="C207">
        <v>0.104</v>
      </c>
      <c r="D207">
        <v>504</v>
      </c>
      <c r="E207">
        <v>0.10299999999999999</v>
      </c>
      <c r="F207">
        <v>504</v>
      </c>
      <c r="G207">
        <v>0.10199999999999999</v>
      </c>
      <c r="H207">
        <v>504</v>
      </c>
      <c r="I207">
        <v>0.10199999999999999</v>
      </c>
      <c r="J207">
        <v>504</v>
      </c>
      <c r="K207">
        <v>0.10199999999999999</v>
      </c>
      <c r="L207">
        <v>504</v>
      </c>
      <c r="M207">
        <v>0.10199999999999999</v>
      </c>
    </row>
    <row r="208" spans="2:13" x14ac:dyDescent="0.4">
      <c r="B208">
        <v>505</v>
      </c>
      <c r="C208">
        <v>0.10100000000000001</v>
      </c>
      <c r="D208">
        <v>505</v>
      </c>
      <c r="E208">
        <v>0.1</v>
      </c>
      <c r="F208">
        <v>505</v>
      </c>
      <c r="G208">
        <v>9.8000000000000004E-2</v>
      </c>
      <c r="H208">
        <v>505</v>
      </c>
      <c r="I208">
        <v>9.9000000000000005E-2</v>
      </c>
      <c r="J208">
        <v>505</v>
      </c>
      <c r="K208">
        <v>9.8000000000000004E-2</v>
      </c>
      <c r="L208">
        <v>505</v>
      </c>
      <c r="M208">
        <v>9.8000000000000004E-2</v>
      </c>
    </row>
    <row r="209" spans="2:13" x14ac:dyDescent="0.4">
      <c r="B209">
        <v>506</v>
      </c>
      <c r="C209">
        <v>9.8000000000000004E-2</v>
      </c>
      <c r="D209">
        <v>506</v>
      </c>
      <c r="E209">
        <v>9.7000000000000003E-2</v>
      </c>
      <c r="F209">
        <v>506</v>
      </c>
      <c r="G209">
        <v>9.5000000000000001E-2</v>
      </c>
      <c r="H209">
        <v>506</v>
      </c>
      <c r="I209">
        <v>9.6000000000000002E-2</v>
      </c>
      <c r="J209">
        <v>506</v>
      </c>
      <c r="K209">
        <v>9.5000000000000001E-2</v>
      </c>
      <c r="L209">
        <v>506</v>
      </c>
      <c r="M209">
        <v>9.5000000000000001E-2</v>
      </c>
    </row>
    <row r="210" spans="2:13" x14ac:dyDescent="0.4">
      <c r="B210">
        <v>507</v>
      </c>
      <c r="C210">
        <v>9.4E-2</v>
      </c>
      <c r="D210">
        <v>507</v>
      </c>
      <c r="E210">
        <v>9.2999999999999999E-2</v>
      </c>
      <c r="F210">
        <v>507</v>
      </c>
      <c r="G210">
        <v>9.1999999999999998E-2</v>
      </c>
      <c r="H210">
        <v>507</v>
      </c>
      <c r="I210">
        <v>9.1999999999999998E-2</v>
      </c>
      <c r="J210">
        <v>507</v>
      </c>
      <c r="K210">
        <v>9.1999999999999998E-2</v>
      </c>
      <c r="L210">
        <v>507</v>
      </c>
      <c r="M210">
        <v>9.1999999999999998E-2</v>
      </c>
    </row>
    <row r="211" spans="2:13" x14ac:dyDescent="0.4">
      <c r="B211">
        <v>508</v>
      </c>
      <c r="C211">
        <v>9.0999999999999998E-2</v>
      </c>
      <c r="D211">
        <v>508</v>
      </c>
      <c r="E211">
        <v>0.09</v>
      </c>
      <c r="F211">
        <v>508</v>
      </c>
      <c r="G211">
        <v>8.8999999999999996E-2</v>
      </c>
      <c r="H211">
        <v>508</v>
      </c>
      <c r="I211">
        <v>8.8999999999999996E-2</v>
      </c>
      <c r="J211">
        <v>508</v>
      </c>
      <c r="K211">
        <v>8.7999999999999995E-2</v>
      </c>
      <c r="L211">
        <v>508</v>
      </c>
      <c r="M211">
        <v>8.7999999999999995E-2</v>
      </c>
    </row>
    <row r="212" spans="2:13" x14ac:dyDescent="0.4">
      <c r="B212">
        <v>509</v>
      </c>
      <c r="C212">
        <v>8.7999999999999995E-2</v>
      </c>
      <c r="D212">
        <v>509</v>
      </c>
      <c r="E212">
        <v>8.6999999999999994E-2</v>
      </c>
      <c r="F212">
        <v>509</v>
      </c>
      <c r="G212">
        <v>8.5999999999999993E-2</v>
      </c>
      <c r="H212">
        <v>509</v>
      </c>
      <c r="I212">
        <v>8.5999999999999993E-2</v>
      </c>
      <c r="J212">
        <v>509</v>
      </c>
      <c r="K212">
        <v>8.5000000000000006E-2</v>
      </c>
      <c r="L212">
        <v>509</v>
      </c>
      <c r="M212">
        <v>8.5000000000000006E-2</v>
      </c>
    </row>
    <row r="213" spans="2:13" x14ac:dyDescent="0.4">
      <c r="B213">
        <v>510</v>
      </c>
      <c r="C213">
        <v>8.5000000000000006E-2</v>
      </c>
      <c r="D213">
        <v>510</v>
      </c>
      <c r="E213">
        <v>8.4000000000000005E-2</v>
      </c>
      <c r="F213">
        <v>510</v>
      </c>
      <c r="G213">
        <v>8.3000000000000004E-2</v>
      </c>
      <c r="H213">
        <v>510</v>
      </c>
      <c r="I213">
        <v>8.3000000000000004E-2</v>
      </c>
      <c r="J213">
        <v>510</v>
      </c>
      <c r="K213">
        <v>8.2000000000000003E-2</v>
      </c>
      <c r="L213">
        <v>510</v>
      </c>
      <c r="M213">
        <v>8.2000000000000003E-2</v>
      </c>
    </row>
    <row r="214" spans="2:13" x14ac:dyDescent="0.4">
      <c r="B214">
        <v>511</v>
      </c>
      <c r="C214">
        <v>8.2000000000000003E-2</v>
      </c>
      <c r="D214">
        <v>511</v>
      </c>
      <c r="E214">
        <v>8.1000000000000003E-2</v>
      </c>
      <c r="F214">
        <v>511</v>
      </c>
      <c r="G214">
        <v>0.08</v>
      </c>
      <c r="H214">
        <v>511</v>
      </c>
      <c r="I214">
        <v>0.08</v>
      </c>
      <c r="J214">
        <v>511</v>
      </c>
      <c r="K214">
        <v>7.9000000000000001E-2</v>
      </c>
      <c r="L214">
        <v>511</v>
      </c>
      <c r="M214">
        <v>7.9000000000000001E-2</v>
      </c>
    </row>
    <row r="215" spans="2:13" x14ac:dyDescent="0.4">
      <c r="B215">
        <v>512</v>
      </c>
      <c r="C215">
        <v>7.9000000000000001E-2</v>
      </c>
      <c r="D215">
        <v>512</v>
      </c>
      <c r="E215">
        <v>7.8E-2</v>
      </c>
      <c r="F215">
        <v>512</v>
      </c>
      <c r="G215">
        <v>7.6999999999999999E-2</v>
      </c>
      <c r="H215">
        <v>512</v>
      </c>
      <c r="I215">
        <v>7.6999999999999999E-2</v>
      </c>
      <c r="J215">
        <v>512</v>
      </c>
      <c r="K215">
        <v>7.6999999999999999E-2</v>
      </c>
      <c r="L215">
        <v>512</v>
      </c>
      <c r="M215">
        <v>7.6999999999999999E-2</v>
      </c>
    </row>
    <row r="216" spans="2:13" x14ac:dyDescent="0.4">
      <c r="B216">
        <v>513</v>
      </c>
      <c r="C216">
        <v>7.6999999999999999E-2</v>
      </c>
      <c r="D216">
        <v>513</v>
      </c>
      <c r="E216">
        <v>7.5999999999999998E-2</v>
      </c>
      <c r="F216">
        <v>513</v>
      </c>
      <c r="G216">
        <v>7.3999999999999996E-2</v>
      </c>
      <c r="H216">
        <v>513</v>
      </c>
      <c r="I216">
        <v>7.4999999999999997E-2</v>
      </c>
      <c r="J216">
        <v>513</v>
      </c>
      <c r="K216">
        <v>7.3999999999999996E-2</v>
      </c>
      <c r="L216">
        <v>513</v>
      </c>
      <c r="M216">
        <v>7.3999999999999996E-2</v>
      </c>
    </row>
    <row r="217" spans="2:13" x14ac:dyDescent="0.4">
      <c r="B217">
        <v>514</v>
      </c>
      <c r="C217">
        <v>7.3999999999999996E-2</v>
      </c>
      <c r="D217">
        <v>514</v>
      </c>
      <c r="E217">
        <v>7.2999999999999995E-2</v>
      </c>
      <c r="F217">
        <v>514</v>
      </c>
      <c r="G217">
        <v>7.1999999999999995E-2</v>
      </c>
      <c r="H217">
        <v>514</v>
      </c>
      <c r="I217">
        <v>7.1999999999999995E-2</v>
      </c>
      <c r="J217">
        <v>514</v>
      </c>
      <c r="K217">
        <v>7.1999999999999995E-2</v>
      </c>
      <c r="L217">
        <v>514</v>
      </c>
      <c r="M217">
        <v>7.0999999999999994E-2</v>
      </c>
    </row>
    <row r="218" spans="2:13" x14ac:dyDescent="0.4">
      <c r="B218">
        <v>515</v>
      </c>
      <c r="C218">
        <v>7.1999999999999995E-2</v>
      </c>
      <c r="D218">
        <v>515</v>
      </c>
      <c r="E218">
        <v>7.0999999999999994E-2</v>
      </c>
      <c r="F218">
        <v>515</v>
      </c>
      <c r="G218">
        <v>7.0000000000000007E-2</v>
      </c>
      <c r="H218">
        <v>515</v>
      </c>
      <c r="I218">
        <v>7.0000000000000007E-2</v>
      </c>
      <c r="J218">
        <v>515</v>
      </c>
      <c r="K218">
        <v>6.9000000000000006E-2</v>
      </c>
      <c r="L218">
        <v>515</v>
      </c>
      <c r="M218">
        <v>6.9000000000000006E-2</v>
      </c>
    </row>
    <row r="219" spans="2:13" x14ac:dyDescent="0.4">
      <c r="B219">
        <v>516</v>
      </c>
      <c r="C219">
        <v>6.9000000000000006E-2</v>
      </c>
      <c r="D219">
        <v>516</v>
      </c>
      <c r="E219">
        <v>6.8000000000000005E-2</v>
      </c>
      <c r="F219">
        <v>516</v>
      </c>
      <c r="G219">
        <v>6.7000000000000004E-2</v>
      </c>
      <c r="H219">
        <v>516</v>
      </c>
      <c r="I219">
        <v>6.7000000000000004E-2</v>
      </c>
      <c r="J219">
        <v>516</v>
      </c>
      <c r="K219">
        <v>6.7000000000000004E-2</v>
      </c>
      <c r="L219">
        <v>516</v>
      </c>
      <c r="M219">
        <v>6.7000000000000004E-2</v>
      </c>
    </row>
    <row r="220" spans="2:13" x14ac:dyDescent="0.4">
      <c r="B220">
        <v>517</v>
      </c>
      <c r="C220">
        <v>6.7000000000000004E-2</v>
      </c>
      <c r="D220">
        <v>517</v>
      </c>
      <c r="E220">
        <v>6.6000000000000003E-2</v>
      </c>
      <c r="F220">
        <v>517</v>
      </c>
      <c r="G220">
        <v>6.5000000000000002E-2</v>
      </c>
      <c r="H220">
        <v>517</v>
      </c>
      <c r="I220">
        <v>6.5000000000000002E-2</v>
      </c>
      <c r="J220">
        <v>517</v>
      </c>
      <c r="K220">
        <v>6.5000000000000002E-2</v>
      </c>
      <c r="L220">
        <v>517</v>
      </c>
      <c r="M220">
        <v>6.5000000000000002E-2</v>
      </c>
    </row>
    <row r="221" spans="2:13" x14ac:dyDescent="0.4">
      <c r="B221">
        <v>518</v>
      </c>
      <c r="C221">
        <v>6.4000000000000001E-2</v>
      </c>
      <c r="D221">
        <v>518</v>
      </c>
      <c r="E221">
        <v>6.4000000000000001E-2</v>
      </c>
      <c r="F221">
        <v>518</v>
      </c>
      <c r="G221">
        <v>6.3E-2</v>
      </c>
      <c r="H221">
        <v>518</v>
      </c>
      <c r="I221">
        <v>6.3E-2</v>
      </c>
      <c r="J221">
        <v>518</v>
      </c>
      <c r="K221">
        <v>6.3E-2</v>
      </c>
      <c r="L221">
        <v>518</v>
      </c>
      <c r="M221">
        <v>6.2E-2</v>
      </c>
    </row>
    <row r="222" spans="2:13" x14ac:dyDescent="0.4">
      <c r="B222">
        <v>519</v>
      </c>
      <c r="C222">
        <v>6.2E-2</v>
      </c>
      <c r="D222">
        <v>519</v>
      </c>
      <c r="E222">
        <v>6.2E-2</v>
      </c>
      <c r="F222">
        <v>519</v>
      </c>
      <c r="G222">
        <v>6.0999999999999999E-2</v>
      </c>
      <c r="H222">
        <v>519</v>
      </c>
      <c r="I222">
        <v>6.0999999999999999E-2</v>
      </c>
      <c r="J222">
        <v>519</v>
      </c>
      <c r="K222">
        <v>6.0999999999999999E-2</v>
      </c>
      <c r="L222">
        <v>519</v>
      </c>
      <c r="M222">
        <v>6.0999999999999999E-2</v>
      </c>
    </row>
    <row r="223" spans="2:13" x14ac:dyDescent="0.4">
      <c r="B223">
        <v>520</v>
      </c>
      <c r="C223">
        <v>0.06</v>
      </c>
      <c r="D223">
        <v>520</v>
      </c>
      <c r="E223">
        <v>0.06</v>
      </c>
      <c r="F223">
        <v>520</v>
      </c>
      <c r="G223">
        <v>5.8999999999999997E-2</v>
      </c>
      <c r="H223">
        <v>520</v>
      </c>
      <c r="I223">
        <v>5.8999999999999997E-2</v>
      </c>
      <c r="J223">
        <v>520</v>
      </c>
      <c r="K223">
        <v>5.8999999999999997E-2</v>
      </c>
      <c r="L223">
        <v>520</v>
      </c>
      <c r="M223">
        <v>5.8999999999999997E-2</v>
      </c>
    </row>
    <row r="224" spans="2:13" x14ac:dyDescent="0.4">
      <c r="B224">
        <v>521</v>
      </c>
      <c r="C224">
        <v>5.8000000000000003E-2</v>
      </c>
      <c r="D224">
        <v>521</v>
      </c>
      <c r="E224">
        <v>5.8000000000000003E-2</v>
      </c>
      <c r="F224">
        <v>521</v>
      </c>
      <c r="G224">
        <v>5.7000000000000002E-2</v>
      </c>
      <c r="H224">
        <v>521</v>
      </c>
      <c r="I224">
        <v>5.7000000000000002E-2</v>
      </c>
      <c r="J224">
        <v>521</v>
      </c>
      <c r="K224">
        <v>5.7000000000000002E-2</v>
      </c>
      <c r="L224">
        <v>521</v>
      </c>
      <c r="M224">
        <v>5.7000000000000002E-2</v>
      </c>
    </row>
    <row r="225" spans="2:13" x14ac:dyDescent="0.4">
      <c r="B225">
        <v>522</v>
      </c>
      <c r="C225">
        <v>5.7000000000000002E-2</v>
      </c>
      <c r="D225">
        <v>522</v>
      </c>
      <c r="E225">
        <v>5.6000000000000001E-2</v>
      </c>
      <c r="F225">
        <v>522</v>
      </c>
      <c r="G225">
        <v>5.5E-2</v>
      </c>
      <c r="H225">
        <v>522</v>
      </c>
      <c r="I225">
        <v>5.5E-2</v>
      </c>
      <c r="J225">
        <v>522</v>
      </c>
      <c r="K225">
        <v>5.5E-2</v>
      </c>
      <c r="L225">
        <v>522</v>
      </c>
      <c r="M225">
        <v>5.5E-2</v>
      </c>
    </row>
    <row r="226" spans="2:13" x14ac:dyDescent="0.4">
      <c r="B226">
        <v>523</v>
      </c>
      <c r="C226">
        <v>5.5E-2</v>
      </c>
      <c r="D226">
        <v>523</v>
      </c>
      <c r="E226">
        <v>5.3999999999999999E-2</v>
      </c>
      <c r="F226">
        <v>523</v>
      </c>
      <c r="G226">
        <v>5.2999999999999999E-2</v>
      </c>
      <c r="H226">
        <v>523</v>
      </c>
      <c r="I226">
        <v>5.3999999999999999E-2</v>
      </c>
      <c r="J226">
        <v>523</v>
      </c>
      <c r="K226">
        <v>5.2999999999999999E-2</v>
      </c>
      <c r="L226">
        <v>523</v>
      </c>
      <c r="M226">
        <v>5.2999999999999999E-2</v>
      </c>
    </row>
    <row r="227" spans="2:13" x14ac:dyDescent="0.4">
      <c r="B227">
        <v>524</v>
      </c>
      <c r="C227">
        <v>5.2999999999999999E-2</v>
      </c>
      <c r="D227">
        <v>524</v>
      </c>
      <c r="E227">
        <v>5.2999999999999999E-2</v>
      </c>
      <c r="F227">
        <v>524</v>
      </c>
      <c r="G227">
        <v>5.1999999999999998E-2</v>
      </c>
      <c r="H227">
        <v>524</v>
      </c>
      <c r="I227">
        <v>5.1999999999999998E-2</v>
      </c>
      <c r="J227">
        <v>524</v>
      </c>
      <c r="K227">
        <v>5.1999999999999998E-2</v>
      </c>
      <c r="L227">
        <v>524</v>
      </c>
      <c r="M227">
        <v>5.1999999999999998E-2</v>
      </c>
    </row>
    <row r="228" spans="2:13" x14ac:dyDescent="0.4">
      <c r="B228">
        <v>525</v>
      </c>
      <c r="C228">
        <v>5.0999999999999997E-2</v>
      </c>
      <c r="D228">
        <v>525</v>
      </c>
      <c r="E228">
        <v>5.0999999999999997E-2</v>
      </c>
      <c r="F228">
        <v>525</v>
      </c>
      <c r="G228">
        <v>0.05</v>
      </c>
      <c r="H228">
        <v>525</v>
      </c>
      <c r="I228">
        <v>5.0999999999999997E-2</v>
      </c>
      <c r="J228">
        <v>525</v>
      </c>
      <c r="K228">
        <v>0.05</v>
      </c>
      <c r="L228">
        <v>525</v>
      </c>
      <c r="M228">
        <v>0.05</v>
      </c>
    </row>
    <row r="229" spans="2:13" x14ac:dyDescent="0.4">
      <c r="B229">
        <v>526</v>
      </c>
      <c r="C229">
        <v>0.05</v>
      </c>
      <c r="D229">
        <v>526</v>
      </c>
      <c r="E229">
        <v>0.05</v>
      </c>
      <c r="F229">
        <v>526</v>
      </c>
      <c r="G229">
        <v>4.9000000000000002E-2</v>
      </c>
      <c r="H229">
        <v>526</v>
      </c>
      <c r="I229">
        <v>4.9000000000000002E-2</v>
      </c>
      <c r="J229">
        <v>526</v>
      </c>
      <c r="K229">
        <v>4.9000000000000002E-2</v>
      </c>
      <c r="L229">
        <v>526</v>
      </c>
      <c r="M229">
        <v>4.9000000000000002E-2</v>
      </c>
    </row>
    <row r="230" spans="2:13" x14ac:dyDescent="0.4">
      <c r="B230">
        <v>527</v>
      </c>
      <c r="C230">
        <v>4.9000000000000002E-2</v>
      </c>
      <c r="D230">
        <v>527</v>
      </c>
      <c r="E230">
        <v>4.8000000000000001E-2</v>
      </c>
      <c r="F230">
        <v>527</v>
      </c>
      <c r="G230">
        <v>4.8000000000000001E-2</v>
      </c>
      <c r="H230">
        <v>527</v>
      </c>
      <c r="I230">
        <v>4.8000000000000001E-2</v>
      </c>
      <c r="J230">
        <v>527</v>
      </c>
      <c r="K230">
        <v>4.7E-2</v>
      </c>
      <c r="L230">
        <v>527</v>
      </c>
      <c r="M230">
        <v>4.8000000000000001E-2</v>
      </c>
    </row>
    <row r="231" spans="2:13" x14ac:dyDescent="0.4">
      <c r="B231">
        <v>528</v>
      </c>
      <c r="C231">
        <v>4.7E-2</v>
      </c>
      <c r="D231">
        <v>528</v>
      </c>
      <c r="E231">
        <v>4.7E-2</v>
      </c>
      <c r="F231">
        <v>528</v>
      </c>
      <c r="G231">
        <v>4.5999999999999999E-2</v>
      </c>
      <c r="H231">
        <v>528</v>
      </c>
      <c r="I231">
        <v>4.7E-2</v>
      </c>
      <c r="J231">
        <v>528</v>
      </c>
      <c r="K231">
        <v>4.5999999999999999E-2</v>
      </c>
      <c r="L231">
        <v>528</v>
      </c>
      <c r="M231">
        <v>4.5999999999999999E-2</v>
      </c>
    </row>
    <row r="232" spans="2:13" x14ac:dyDescent="0.4">
      <c r="B232">
        <v>529</v>
      </c>
      <c r="C232">
        <v>4.5999999999999999E-2</v>
      </c>
      <c r="D232">
        <v>529</v>
      </c>
      <c r="E232">
        <v>4.5999999999999999E-2</v>
      </c>
      <c r="F232">
        <v>529</v>
      </c>
      <c r="G232">
        <v>4.4999999999999998E-2</v>
      </c>
      <c r="H232">
        <v>529</v>
      </c>
      <c r="I232">
        <v>4.4999999999999998E-2</v>
      </c>
      <c r="J232">
        <v>529</v>
      </c>
      <c r="K232">
        <v>4.4999999999999998E-2</v>
      </c>
      <c r="L232">
        <v>529</v>
      </c>
      <c r="M232">
        <v>4.4999999999999998E-2</v>
      </c>
    </row>
    <row r="233" spans="2:13" x14ac:dyDescent="0.4">
      <c r="B233">
        <v>530</v>
      </c>
      <c r="C233">
        <v>4.4999999999999998E-2</v>
      </c>
      <c r="D233">
        <v>530</v>
      </c>
      <c r="E233">
        <v>4.4999999999999998E-2</v>
      </c>
      <c r="F233">
        <v>530</v>
      </c>
      <c r="G233">
        <v>4.3999999999999997E-2</v>
      </c>
      <c r="H233">
        <v>530</v>
      </c>
      <c r="I233">
        <v>4.3999999999999997E-2</v>
      </c>
      <c r="J233">
        <v>530</v>
      </c>
      <c r="K233">
        <v>4.3999999999999997E-2</v>
      </c>
      <c r="L233">
        <v>530</v>
      </c>
      <c r="M233">
        <v>4.3999999999999997E-2</v>
      </c>
    </row>
    <row r="234" spans="2:13" x14ac:dyDescent="0.4">
      <c r="B234">
        <v>531</v>
      </c>
      <c r="C234">
        <v>4.3999999999999997E-2</v>
      </c>
      <c r="D234">
        <v>531</v>
      </c>
      <c r="E234">
        <v>4.3999999999999997E-2</v>
      </c>
      <c r="F234">
        <v>531</v>
      </c>
      <c r="G234">
        <v>4.2999999999999997E-2</v>
      </c>
      <c r="H234">
        <v>531</v>
      </c>
      <c r="I234">
        <v>4.2999999999999997E-2</v>
      </c>
      <c r="J234">
        <v>531</v>
      </c>
      <c r="K234">
        <v>4.2999999999999997E-2</v>
      </c>
      <c r="L234">
        <v>531</v>
      </c>
      <c r="M234">
        <v>4.2999999999999997E-2</v>
      </c>
    </row>
    <row r="235" spans="2:13" x14ac:dyDescent="0.4">
      <c r="B235">
        <v>532</v>
      </c>
      <c r="C235">
        <v>4.2999999999999997E-2</v>
      </c>
      <c r="D235">
        <v>532</v>
      </c>
      <c r="E235">
        <v>4.2999999999999997E-2</v>
      </c>
      <c r="F235">
        <v>532</v>
      </c>
      <c r="G235">
        <v>4.2000000000000003E-2</v>
      </c>
      <c r="H235">
        <v>532</v>
      </c>
      <c r="I235">
        <v>4.2000000000000003E-2</v>
      </c>
      <c r="J235">
        <v>532</v>
      </c>
      <c r="K235">
        <v>4.2000000000000003E-2</v>
      </c>
      <c r="L235">
        <v>532</v>
      </c>
      <c r="M235">
        <v>4.2000000000000003E-2</v>
      </c>
    </row>
    <row r="236" spans="2:13" x14ac:dyDescent="0.4">
      <c r="B236">
        <v>533</v>
      </c>
      <c r="C236">
        <v>4.2000000000000003E-2</v>
      </c>
      <c r="D236">
        <v>533</v>
      </c>
      <c r="E236">
        <v>4.2000000000000003E-2</v>
      </c>
      <c r="F236">
        <v>533</v>
      </c>
      <c r="G236">
        <v>4.1000000000000002E-2</v>
      </c>
      <c r="H236">
        <v>533</v>
      </c>
      <c r="I236">
        <v>4.1000000000000002E-2</v>
      </c>
      <c r="J236">
        <v>533</v>
      </c>
      <c r="K236">
        <v>4.1000000000000002E-2</v>
      </c>
      <c r="L236">
        <v>533</v>
      </c>
      <c r="M236">
        <v>4.1000000000000002E-2</v>
      </c>
    </row>
    <row r="237" spans="2:13" x14ac:dyDescent="0.4">
      <c r="B237">
        <v>534</v>
      </c>
      <c r="C237">
        <v>4.1000000000000002E-2</v>
      </c>
      <c r="D237">
        <v>534</v>
      </c>
      <c r="E237">
        <v>4.1000000000000002E-2</v>
      </c>
      <c r="F237">
        <v>534</v>
      </c>
      <c r="G237">
        <v>0.04</v>
      </c>
      <c r="H237">
        <v>534</v>
      </c>
      <c r="I237">
        <v>4.1000000000000002E-2</v>
      </c>
      <c r="J237">
        <v>534</v>
      </c>
      <c r="K237">
        <v>0.04</v>
      </c>
      <c r="L237">
        <v>534</v>
      </c>
      <c r="M237">
        <v>0.04</v>
      </c>
    </row>
    <row r="238" spans="2:13" x14ac:dyDescent="0.4">
      <c r="B238">
        <v>535</v>
      </c>
      <c r="C238">
        <v>0.04</v>
      </c>
      <c r="D238">
        <v>535</v>
      </c>
      <c r="E238">
        <v>0.04</v>
      </c>
      <c r="F238">
        <v>535</v>
      </c>
      <c r="G238">
        <v>0.04</v>
      </c>
      <c r="H238">
        <v>535</v>
      </c>
      <c r="I238">
        <v>0.04</v>
      </c>
      <c r="J238">
        <v>535</v>
      </c>
      <c r="K238">
        <v>0.04</v>
      </c>
      <c r="L238">
        <v>535</v>
      </c>
      <c r="M238">
        <v>0.04</v>
      </c>
    </row>
    <row r="239" spans="2:13" x14ac:dyDescent="0.4">
      <c r="B239">
        <v>536</v>
      </c>
      <c r="C239">
        <v>0.04</v>
      </c>
      <c r="D239">
        <v>536</v>
      </c>
      <c r="E239">
        <v>0.04</v>
      </c>
      <c r="F239">
        <v>536</v>
      </c>
      <c r="G239">
        <v>3.9E-2</v>
      </c>
      <c r="H239">
        <v>536</v>
      </c>
      <c r="I239">
        <v>3.9E-2</v>
      </c>
      <c r="J239">
        <v>536</v>
      </c>
      <c r="K239">
        <v>3.9E-2</v>
      </c>
      <c r="L239">
        <v>536</v>
      </c>
      <c r="M239">
        <v>0.04</v>
      </c>
    </row>
    <row r="240" spans="2:13" x14ac:dyDescent="0.4">
      <c r="B240">
        <v>537</v>
      </c>
      <c r="C240">
        <v>3.9E-2</v>
      </c>
      <c r="D240">
        <v>537</v>
      </c>
      <c r="E240">
        <v>0.04</v>
      </c>
      <c r="F240">
        <v>537</v>
      </c>
      <c r="G240">
        <v>3.9E-2</v>
      </c>
      <c r="H240">
        <v>537</v>
      </c>
      <c r="I240">
        <v>0.04</v>
      </c>
      <c r="J240">
        <v>537</v>
      </c>
      <c r="K240">
        <v>3.9E-2</v>
      </c>
      <c r="L240">
        <v>537</v>
      </c>
      <c r="M240">
        <v>0.04</v>
      </c>
    </row>
    <row r="241" spans="2:13" x14ac:dyDescent="0.4">
      <c r="B241">
        <v>538</v>
      </c>
      <c r="C241">
        <v>3.9E-2</v>
      </c>
      <c r="D241">
        <v>538</v>
      </c>
      <c r="E241">
        <v>3.9E-2</v>
      </c>
      <c r="F241">
        <v>538</v>
      </c>
      <c r="G241">
        <v>3.9E-2</v>
      </c>
      <c r="H241">
        <v>538</v>
      </c>
      <c r="I241">
        <v>3.9E-2</v>
      </c>
      <c r="J241">
        <v>538</v>
      </c>
      <c r="K241">
        <v>3.9E-2</v>
      </c>
      <c r="L241">
        <v>538</v>
      </c>
      <c r="M241">
        <v>3.9E-2</v>
      </c>
    </row>
    <row r="242" spans="2:13" x14ac:dyDescent="0.4">
      <c r="B242">
        <v>539</v>
      </c>
      <c r="C242">
        <v>3.7999999999999999E-2</v>
      </c>
      <c r="D242">
        <v>539</v>
      </c>
      <c r="E242">
        <v>3.9E-2</v>
      </c>
      <c r="F242">
        <v>539</v>
      </c>
      <c r="G242">
        <v>3.7999999999999999E-2</v>
      </c>
      <c r="H242">
        <v>539</v>
      </c>
      <c r="I242">
        <v>3.9E-2</v>
      </c>
      <c r="J242">
        <v>539</v>
      </c>
      <c r="K242">
        <v>3.7999999999999999E-2</v>
      </c>
      <c r="L242">
        <v>539</v>
      </c>
      <c r="M242">
        <v>3.7999999999999999E-2</v>
      </c>
    </row>
    <row r="243" spans="2:13" x14ac:dyDescent="0.4">
      <c r="B243">
        <v>540</v>
      </c>
      <c r="C243">
        <v>3.6999999999999998E-2</v>
      </c>
      <c r="D243">
        <v>540</v>
      </c>
      <c r="E243">
        <v>3.7999999999999999E-2</v>
      </c>
      <c r="F243">
        <v>540</v>
      </c>
      <c r="G243">
        <v>3.7999999999999999E-2</v>
      </c>
      <c r="H243">
        <v>540</v>
      </c>
      <c r="I243">
        <v>3.7999999999999999E-2</v>
      </c>
      <c r="J243">
        <v>540</v>
      </c>
      <c r="K243">
        <v>3.7999999999999999E-2</v>
      </c>
      <c r="L243">
        <v>540</v>
      </c>
      <c r="M243">
        <v>3.7999999999999999E-2</v>
      </c>
    </row>
    <row r="244" spans="2:13" x14ac:dyDescent="0.4">
      <c r="B244">
        <v>541</v>
      </c>
      <c r="C244">
        <v>3.6999999999999998E-2</v>
      </c>
      <c r="D244">
        <v>541</v>
      </c>
      <c r="E244">
        <v>3.7999999999999999E-2</v>
      </c>
      <c r="F244">
        <v>541</v>
      </c>
      <c r="G244">
        <v>3.6999999999999998E-2</v>
      </c>
      <c r="H244">
        <v>541</v>
      </c>
      <c r="I244">
        <v>3.6999999999999998E-2</v>
      </c>
      <c r="J244">
        <v>541</v>
      </c>
      <c r="K244">
        <v>3.7999999999999999E-2</v>
      </c>
      <c r="L244">
        <v>541</v>
      </c>
      <c r="M244">
        <v>3.7999999999999999E-2</v>
      </c>
    </row>
    <row r="245" spans="2:13" x14ac:dyDescent="0.4">
      <c r="B245">
        <v>542</v>
      </c>
      <c r="C245">
        <v>3.6999999999999998E-2</v>
      </c>
      <c r="D245">
        <v>542</v>
      </c>
      <c r="E245">
        <v>3.6999999999999998E-2</v>
      </c>
      <c r="F245">
        <v>542</v>
      </c>
      <c r="G245">
        <v>3.6999999999999998E-2</v>
      </c>
      <c r="H245">
        <v>542</v>
      </c>
      <c r="I245">
        <v>3.6999999999999998E-2</v>
      </c>
      <c r="J245">
        <v>542</v>
      </c>
      <c r="K245">
        <v>3.6999999999999998E-2</v>
      </c>
      <c r="L245">
        <v>542</v>
      </c>
      <c r="M245">
        <v>3.6999999999999998E-2</v>
      </c>
    </row>
    <row r="246" spans="2:13" x14ac:dyDescent="0.4">
      <c r="B246">
        <v>543</v>
      </c>
      <c r="C246">
        <v>3.5999999999999997E-2</v>
      </c>
      <c r="D246">
        <v>543</v>
      </c>
      <c r="E246">
        <v>3.6999999999999998E-2</v>
      </c>
      <c r="F246">
        <v>543</v>
      </c>
      <c r="G246">
        <v>3.6999999999999998E-2</v>
      </c>
      <c r="H246">
        <v>543</v>
      </c>
      <c r="I246">
        <v>3.6999999999999998E-2</v>
      </c>
      <c r="J246">
        <v>543</v>
      </c>
      <c r="K246">
        <v>3.6999999999999998E-2</v>
      </c>
      <c r="L246">
        <v>543</v>
      </c>
      <c r="M246">
        <v>3.6999999999999998E-2</v>
      </c>
    </row>
    <row r="247" spans="2:13" x14ac:dyDescent="0.4">
      <c r="B247">
        <v>544</v>
      </c>
      <c r="C247">
        <v>3.5999999999999997E-2</v>
      </c>
      <c r="D247">
        <v>544</v>
      </c>
      <c r="E247">
        <v>3.6999999999999998E-2</v>
      </c>
      <c r="F247">
        <v>544</v>
      </c>
      <c r="G247">
        <v>3.5999999999999997E-2</v>
      </c>
      <c r="H247">
        <v>544</v>
      </c>
      <c r="I247">
        <v>3.6999999999999998E-2</v>
      </c>
      <c r="J247">
        <v>544</v>
      </c>
      <c r="K247">
        <v>3.5999999999999997E-2</v>
      </c>
      <c r="L247">
        <v>544</v>
      </c>
      <c r="M247">
        <v>3.6999999999999998E-2</v>
      </c>
    </row>
    <row r="248" spans="2:13" x14ac:dyDescent="0.4">
      <c r="B248">
        <v>545</v>
      </c>
      <c r="C248">
        <v>3.5000000000000003E-2</v>
      </c>
      <c r="D248">
        <v>545</v>
      </c>
      <c r="E248">
        <v>3.5999999999999997E-2</v>
      </c>
      <c r="F248">
        <v>545</v>
      </c>
      <c r="G248">
        <v>3.5999999999999997E-2</v>
      </c>
      <c r="H248">
        <v>545</v>
      </c>
      <c r="I248">
        <v>3.5999999999999997E-2</v>
      </c>
      <c r="J248">
        <v>545</v>
      </c>
      <c r="K248">
        <v>3.5999999999999997E-2</v>
      </c>
      <c r="L248">
        <v>545</v>
      </c>
      <c r="M248">
        <v>3.5999999999999997E-2</v>
      </c>
    </row>
    <row r="249" spans="2:13" x14ac:dyDescent="0.4">
      <c r="B249">
        <v>546</v>
      </c>
      <c r="C249">
        <v>3.5000000000000003E-2</v>
      </c>
      <c r="D249">
        <v>546</v>
      </c>
      <c r="E249">
        <v>3.5999999999999997E-2</v>
      </c>
      <c r="F249">
        <v>546</v>
      </c>
      <c r="G249">
        <v>3.5999999999999997E-2</v>
      </c>
      <c r="H249">
        <v>546</v>
      </c>
      <c r="I249">
        <v>3.5999999999999997E-2</v>
      </c>
      <c r="J249">
        <v>546</v>
      </c>
      <c r="K249">
        <v>3.5999999999999997E-2</v>
      </c>
      <c r="L249">
        <v>546</v>
      </c>
      <c r="M249">
        <v>3.5999999999999997E-2</v>
      </c>
    </row>
    <row r="250" spans="2:13" x14ac:dyDescent="0.4">
      <c r="B250">
        <v>547</v>
      </c>
      <c r="C250">
        <v>3.5000000000000003E-2</v>
      </c>
      <c r="D250">
        <v>547</v>
      </c>
      <c r="E250">
        <v>3.5999999999999997E-2</v>
      </c>
      <c r="F250">
        <v>547</v>
      </c>
      <c r="G250">
        <v>3.5999999999999997E-2</v>
      </c>
      <c r="H250">
        <v>547</v>
      </c>
      <c r="I250">
        <v>3.5999999999999997E-2</v>
      </c>
      <c r="J250">
        <v>547</v>
      </c>
      <c r="K250">
        <v>3.5999999999999997E-2</v>
      </c>
      <c r="L250">
        <v>547</v>
      </c>
      <c r="M250">
        <v>3.5999999999999997E-2</v>
      </c>
    </row>
    <row r="251" spans="2:13" x14ac:dyDescent="0.4">
      <c r="B251">
        <v>548</v>
      </c>
      <c r="C251">
        <v>3.5000000000000003E-2</v>
      </c>
      <c r="D251">
        <v>548</v>
      </c>
      <c r="E251">
        <v>3.5999999999999997E-2</v>
      </c>
      <c r="F251">
        <v>548</v>
      </c>
      <c r="G251">
        <v>3.5999999999999997E-2</v>
      </c>
      <c r="H251">
        <v>548</v>
      </c>
      <c r="I251">
        <v>3.5999999999999997E-2</v>
      </c>
      <c r="J251">
        <v>548</v>
      </c>
      <c r="K251">
        <v>3.5999999999999997E-2</v>
      </c>
      <c r="L251">
        <v>548</v>
      </c>
      <c r="M251">
        <v>3.5999999999999997E-2</v>
      </c>
    </row>
    <row r="252" spans="2:13" x14ac:dyDescent="0.4">
      <c r="B252">
        <v>549</v>
      </c>
      <c r="C252">
        <v>3.5000000000000003E-2</v>
      </c>
      <c r="D252">
        <v>549</v>
      </c>
      <c r="E252">
        <v>3.5999999999999997E-2</v>
      </c>
      <c r="F252">
        <v>549</v>
      </c>
      <c r="G252">
        <v>3.5000000000000003E-2</v>
      </c>
      <c r="H252">
        <v>549</v>
      </c>
      <c r="I252">
        <v>3.5999999999999997E-2</v>
      </c>
      <c r="J252">
        <v>549</v>
      </c>
      <c r="K252">
        <v>3.5999999999999997E-2</v>
      </c>
      <c r="L252">
        <v>549</v>
      </c>
      <c r="M252">
        <v>3.5999999999999997E-2</v>
      </c>
    </row>
    <row r="253" spans="2:13" x14ac:dyDescent="0.4">
      <c r="B253">
        <v>550</v>
      </c>
      <c r="C253">
        <v>3.4000000000000002E-2</v>
      </c>
      <c r="D253">
        <v>550</v>
      </c>
      <c r="E253">
        <v>3.5999999999999997E-2</v>
      </c>
      <c r="F253">
        <v>550</v>
      </c>
      <c r="G253">
        <v>3.5000000000000003E-2</v>
      </c>
      <c r="H253">
        <v>550</v>
      </c>
      <c r="I253">
        <v>3.5000000000000003E-2</v>
      </c>
      <c r="J253">
        <v>550</v>
      </c>
      <c r="K253">
        <v>3.5000000000000003E-2</v>
      </c>
      <c r="L253">
        <v>550</v>
      </c>
      <c r="M253">
        <v>3.5999999999999997E-2</v>
      </c>
    </row>
    <row r="254" spans="2:13" x14ac:dyDescent="0.4">
      <c r="B254">
        <v>551</v>
      </c>
      <c r="C254">
        <v>3.4000000000000002E-2</v>
      </c>
      <c r="D254">
        <v>551</v>
      </c>
      <c r="E254">
        <v>3.5999999999999997E-2</v>
      </c>
      <c r="F254">
        <v>551</v>
      </c>
      <c r="G254">
        <v>3.5000000000000003E-2</v>
      </c>
      <c r="H254">
        <v>551</v>
      </c>
      <c r="I254">
        <v>3.5999999999999997E-2</v>
      </c>
      <c r="J254">
        <v>551</v>
      </c>
      <c r="K254">
        <v>3.5999999999999997E-2</v>
      </c>
      <c r="L254">
        <v>551</v>
      </c>
      <c r="M254">
        <v>3.5999999999999997E-2</v>
      </c>
    </row>
    <row r="255" spans="2:13" x14ac:dyDescent="0.4">
      <c r="B255">
        <v>552</v>
      </c>
      <c r="C255">
        <v>3.4000000000000002E-2</v>
      </c>
      <c r="D255">
        <v>552</v>
      </c>
      <c r="E255">
        <v>3.5999999999999997E-2</v>
      </c>
      <c r="F255">
        <v>552</v>
      </c>
      <c r="G255">
        <v>3.5000000000000003E-2</v>
      </c>
      <c r="H255">
        <v>552</v>
      </c>
      <c r="I255">
        <v>3.5000000000000003E-2</v>
      </c>
      <c r="J255">
        <v>552</v>
      </c>
      <c r="K255">
        <v>3.5000000000000003E-2</v>
      </c>
      <c r="L255">
        <v>552</v>
      </c>
      <c r="M255">
        <v>3.5999999999999997E-2</v>
      </c>
    </row>
    <row r="256" spans="2:13" x14ac:dyDescent="0.4">
      <c r="B256">
        <v>553</v>
      </c>
      <c r="C256">
        <v>3.4000000000000002E-2</v>
      </c>
      <c r="D256">
        <v>553</v>
      </c>
      <c r="E256">
        <v>3.5999999999999997E-2</v>
      </c>
      <c r="F256">
        <v>553</v>
      </c>
      <c r="G256">
        <v>3.5000000000000003E-2</v>
      </c>
      <c r="H256">
        <v>553</v>
      </c>
      <c r="I256">
        <v>3.5000000000000003E-2</v>
      </c>
      <c r="J256">
        <v>553</v>
      </c>
      <c r="K256">
        <v>3.5000000000000003E-2</v>
      </c>
      <c r="L256">
        <v>553</v>
      </c>
      <c r="M256">
        <v>3.5999999999999997E-2</v>
      </c>
    </row>
    <row r="257" spans="2:13" x14ac:dyDescent="0.4">
      <c r="B257">
        <v>554</v>
      </c>
      <c r="C257">
        <v>3.4000000000000002E-2</v>
      </c>
      <c r="D257">
        <v>554</v>
      </c>
      <c r="E257">
        <v>3.5000000000000003E-2</v>
      </c>
      <c r="F257">
        <v>554</v>
      </c>
      <c r="G257">
        <v>3.5000000000000003E-2</v>
      </c>
      <c r="H257">
        <v>554</v>
      </c>
      <c r="I257">
        <v>3.5000000000000003E-2</v>
      </c>
      <c r="J257">
        <v>554</v>
      </c>
      <c r="K257">
        <v>3.5000000000000003E-2</v>
      </c>
      <c r="L257">
        <v>554</v>
      </c>
      <c r="M257">
        <v>3.5000000000000003E-2</v>
      </c>
    </row>
    <row r="258" spans="2:13" x14ac:dyDescent="0.4">
      <c r="B258">
        <v>555</v>
      </c>
      <c r="C258">
        <v>3.4000000000000002E-2</v>
      </c>
      <c r="D258">
        <v>555</v>
      </c>
      <c r="E258">
        <v>3.5000000000000003E-2</v>
      </c>
      <c r="F258">
        <v>555</v>
      </c>
      <c r="G258">
        <v>3.5000000000000003E-2</v>
      </c>
      <c r="H258">
        <v>555</v>
      </c>
      <c r="I258">
        <v>3.5000000000000003E-2</v>
      </c>
      <c r="J258">
        <v>555</v>
      </c>
      <c r="K258">
        <v>3.5000000000000003E-2</v>
      </c>
      <c r="L258">
        <v>555</v>
      </c>
      <c r="M258">
        <v>3.5000000000000003E-2</v>
      </c>
    </row>
    <row r="259" spans="2:13" x14ac:dyDescent="0.4">
      <c r="B259">
        <v>556</v>
      </c>
      <c r="C259">
        <v>3.4000000000000002E-2</v>
      </c>
      <c r="D259">
        <v>556</v>
      </c>
      <c r="E259">
        <v>3.5000000000000003E-2</v>
      </c>
      <c r="F259">
        <v>556</v>
      </c>
      <c r="G259">
        <v>3.5000000000000003E-2</v>
      </c>
      <c r="H259">
        <v>556</v>
      </c>
      <c r="I259">
        <v>3.5000000000000003E-2</v>
      </c>
      <c r="J259">
        <v>556</v>
      </c>
      <c r="K259">
        <v>3.5000000000000003E-2</v>
      </c>
      <c r="L259">
        <v>556</v>
      </c>
      <c r="M259">
        <v>3.5999999999999997E-2</v>
      </c>
    </row>
    <row r="260" spans="2:13" x14ac:dyDescent="0.4">
      <c r="B260">
        <v>557</v>
      </c>
      <c r="C260">
        <v>3.4000000000000002E-2</v>
      </c>
      <c r="D260">
        <v>557</v>
      </c>
      <c r="E260">
        <v>3.5000000000000003E-2</v>
      </c>
      <c r="F260">
        <v>557</v>
      </c>
      <c r="G260">
        <v>3.5000000000000003E-2</v>
      </c>
      <c r="H260">
        <v>557</v>
      </c>
      <c r="I260">
        <v>3.5999999999999997E-2</v>
      </c>
      <c r="J260">
        <v>557</v>
      </c>
      <c r="K260">
        <v>3.5000000000000003E-2</v>
      </c>
      <c r="L260">
        <v>557</v>
      </c>
      <c r="M260">
        <v>3.5999999999999997E-2</v>
      </c>
    </row>
    <row r="261" spans="2:13" x14ac:dyDescent="0.4">
      <c r="B261">
        <v>558</v>
      </c>
      <c r="C261">
        <v>3.4000000000000002E-2</v>
      </c>
      <c r="D261">
        <v>558</v>
      </c>
      <c r="E261">
        <v>3.5999999999999997E-2</v>
      </c>
      <c r="F261">
        <v>558</v>
      </c>
      <c r="G261">
        <v>3.5000000000000003E-2</v>
      </c>
      <c r="H261">
        <v>558</v>
      </c>
      <c r="I261">
        <v>3.5999999999999997E-2</v>
      </c>
      <c r="J261">
        <v>558</v>
      </c>
      <c r="K261">
        <v>3.5999999999999997E-2</v>
      </c>
      <c r="L261">
        <v>558</v>
      </c>
      <c r="M261">
        <v>3.5999999999999997E-2</v>
      </c>
    </row>
    <row r="262" spans="2:13" x14ac:dyDescent="0.4">
      <c r="B262">
        <v>559</v>
      </c>
      <c r="C262">
        <v>3.4000000000000002E-2</v>
      </c>
      <c r="D262">
        <v>559</v>
      </c>
      <c r="E262">
        <v>3.5999999999999997E-2</v>
      </c>
      <c r="F262">
        <v>559</v>
      </c>
      <c r="G262">
        <v>3.5000000000000003E-2</v>
      </c>
      <c r="H262">
        <v>559</v>
      </c>
      <c r="I262">
        <v>3.5999999999999997E-2</v>
      </c>
      <c r="J262">
        <v>559</v>
      </c>
      <c r="K262">
        <v>3.5999999999999997E-2</v>
      </c>
      <c r="L262">
        <v>559</v>
      </c>
      <c r="M262">
        <v>3.5999999999999997E-2</v>
      </c>
    </row>
    <row r="263" spans="2:13" x14ac:dyDescent="0.4">
      <c r="B263">
        <v>560</v>
      </c>
      <c r="C263">
        <v>3.4000000000000002E-2</v>
      </c>
      <c r="D263">
        <v>560</v>
      </c>
      <c r="E263">
        <v>3.5999999999999997E-2</v>
      </c>
      <c r="F263">
        <v>560</v>
      </c>
      <c r="G263">
        <v>3.5999999999999997E-2</v>
      </c>
      <c r="H263">
        <v>560</v>
      </c>
      <c r="I263">
        <v>3.5999999999999997E-2</v>
      </c>
      <c r="J263">
        <v>560</v>
      </c>
      <c r="K263">
        <v>3.5999999999999997E-2</v>
      </c>
      <c r="L263">
        <v>560</v>
      </c>
      <c r="M263">
        <v>3.5999999999999997E-2</v>
      </c>
    </row>
    <row r="264" spans="2:13" x14ac:dyDescent="0.4">
      <c r="B264">
        <v>561</v>
      </c>
      <c r="C264">
        <v>3.4000000000000002E-2</v>
      </c>
      <c r="D264">
        <v>561</v>
      </c>
      <c r="E264">
        <v>3.5999999999999997E-2</v>
      </c>
      <c r="F264">
        <v>561</v>
      </c>
      <c r="G264">
        <v>3.5999999999999997E-2</v>
      </c>
      <c r="H264">
        <v>561</v>
      </c>
      <c r="I264">
        <v>3.5999999999999997E-2</v>
      </c>
      <c r="J264">
        <v>561</v>
      </c>
      <c r="K264">
        <v>3.5999999999999997E-2</v>
      </c>
      <c r="L264">
        <v>561</v>
      </c>
      <c r="M264">
        <v>3.5999999999999997E-2</v>
      </c>
    </row>
    <row r="265" spans="2:13" x14ac:dyDescent="0.4">
      <c r="B265">
        <v>562</v>
      </c>
      <c r="C265">
        <v>3.4000000000000002E-2</v>
      </c>
      <c r="D265">
        <v>562</v>
      </c>
      <c r="E265">
        <v>3.5999999999999997E-2</v>
      </c>
      <c r="F265">
        <v>562</v>
      </c>
      <c r="G265">
        <v>3.5999999999999997E-2</v>
      </c>
      <c r="H265">
        <v>562</v>
      </c>
      <c r="I265">
        <v>3.5999999999999997E-2</v>
      </c>
      <c r="J265">
        <v>562</v>
      </c>
      <c r="K265">
        <v>3.5999999999999997E-2</v>
      </c>
      <c r="L265">
        <v>562</v>
      </c>
      <c r="M265">
        <v>3.5999999999999997E-2</v>
      </c>
    </row>
    <row r="266" spans="2:13" x14ac:dyDescent="0.4">
      <c r="B266">
        <v>563</v>
      </c>
      <c r="C266">
        <v>3.5000000000000003E-2</v>
      </c>
      <c r="D266">
        <v>563</v>
      </c>
      <c r="E266">
        <v>3.5999999999999997E-2</v>
      </c>
      <c r="F266">
        <v>563</v>
      </c>
      <c r="G266">
        <v>3.5999999999999997E-2</v>
      </c>
      <c r="H266">
        <v>563</v>
      </c>
      <c r="I266">
        <v>3.5999999999999997E-2</v>
      </c>
      <c r="J266">
        <v>563</v>
      </c>
      <c r="K266">
        <v>3.5999999999999997E-2</v>
      </c>
      <c r="L266">
        <v>563</v>
      </c>
      <c r="M266">
        <v>3.5999999999999997E-2</v>
      </c>
    </row>
    <row r="267" spans="2:13" x14ac:dyDescent="0.4">
      <c r="B267">
        <v>564</v>
      </c>
      <c r="C267">
        <v>3.5000000000000003E-2</v>
      </c>
      <c r="D267">
        <v>564</v>
      </c>
      <c r="E267">
        <v>3.5999999999999997E-2</v>
      </c>
      <c r="F267">
        <v>564</v>
      </c>
      <c r="G267">
        <v>3.5999999999999997E-2</v>
      </c>
      <c r="H267">
        <v>564</v>
      </c>
      <c r="I267">
        <v>3.5999999999999997E-2</v>
      </c>
      <c r="J267">
        <v>564</v>
      </c>
      <c r="K267">
        <v>3.5999999999999997E-2</v>
      </c>
      <c r="L267">
        <v>564</v>
      </c>
      <c r="M267">
        <v>3.6999999999999998E-2</v>
      </c>
    </row>
    <row r="268" spans="2:13" x14ac:dyDescent="0.4">
      <c r="B268">
        <v>565</v>
      </c>
      <c r="C268">
        <v>3.5000000000000003E-2</v>
      </c>
      <c r="D268">
        <v>565</v>
      </c>
      <c r="E268">
        <v>3.5999999999999997E-2</v>
      </c>
      <c r="F268">
        <v>565</v>
      </c>
      <c r="G268">
        <v>3.5999999999999997E-2</v>
      </c>
      <c r="H268">
        <v>565</v>
      </c>
      <c r="I268">
        <v>3.5999999999999997E-2</v>
      </c>
      <c r="J268">
        <v>565</v>
      </c>
      <c r="K268">
        <v>3.5999999999999997E-2</v>
      </c>
      <c r="L268">
        <v>565</v>
      </c>
      <c r="M268">
        <v>3.6999999999999998E-2</v>
      </c>
    </row>
    <row r="269" spans="2:13" x14ac:dyDescent="0.4">
      <c r="B269">
        <v>566</v>
      </c>
      <c r="C269">
        <v>3.5000000000000003E-2</v>
      </c>
      <c r="D269">
        <v>566</v>
      </c>
      <c r="E269">
        <v>3.6999999999999998E-2</v>
      </c>
      <c r="F269">
        <v>566</v>
      </c>
      <c r="G269">
        <v>3.5999999999999997E-2</v>
      </c>
      <c r="H269">
        <v>566</v>
      </c>
      <c r="I269">
        <v>3.6999999999999998E-2</v>
      </c>
      <c r="J269">
        <v>566</v>
      </c>
      <c r="K269">
        <v>3.6999999999999998E-2</v>
      </c>
      <c r="L269">
        <v>566</v>
      </c>
      <c r="M269">
        <v>3.6999999999999998E-2</v>
      </c>
    </row>
    <row r="270" spans="2:13" x14ac:dyDescent="0.4">
      <c r="B270">
        <v>567</v>
      </c>
      <c r="C270">
        <v>3.5000000000000003E-2</v>
      </c>
      <c r="D270">
        <v>567</v>
      </c>
      <c r="E270">
        <v>3.6999999999999998E-2</v>
      </c>
      <c r="F270">
        <v>567</v>
      </c>
      <c r="G270">
        <v>3.5999999999999997E-2</v>
      </c>
      <c r="H270">
        <v>567</v>
      </c>
      <c r="I270">
        <v>3.6999999999999998E-2</v>
      </c>
      <c r="J270">
        <v>567</v>
      </c>
      <c r="K270">
        <v>3.6999999999999998E-2</v>
      </c>
      <c r="L270">
        <v>567</v>
      </c>
      <c r="M270">
        <v>3.6999999999999998E-2</v>
      </c>
    </row>
    <row r="271" spans="2:13" x14ac:dyDescent="0.4">
      <c r="B271">
        <v>568</v>
      </c>
      <c r="C271">
        <v>3.5000000000000003E-2</v>
      </c>
      <c r="D271">
        <v>568</v>
      </c>
      <c r="E271">
        <v>3.6999999999999998E-2</v>
      </c>
      <c r="F271">
        <v>568</v>
      </c>
      <c r="G271">
        <v>3.6999999999999998E-2</v>
      </c>
      <c r="H271">
        <v>568</v>
      </c>
      <c r="I271">
        <v>3.6999999999999998E-2</v>
      </c>
      <c r="J271">
        <v>568</v>
      </c>
      <c r="K271">
        <v>3.6999999999999998E-2</v>
      </c>
      <c r="L271">
        <v>568</v>
      </c>
      <c r="M271">
        <v>3.6999999999999998E-2</v>
      </c>
    </row>
    <row r="272" spans="2:13" x14ac:dyDescent="0.4">
      <c r="B272">
        <v>569</v>
      </c>
      <c r="C272">
        <v>3.5999999999999997E-2</v>
      </c>
      <c r="D272">
        <v>569</v>
      </c>
      <c r="E272">
        <v>3.6999999999999998E-2</v>
      </c>
      <c r="F272">
        <v>569</v>
      </c>
      <c r="G272">
        <v>3.6999999999999998E-2</v>
      </c>
      <c r="H272">
        <v>569</v>
      </c>
      <c r="I272">
        <v>3.6999999999999998E-2</v>
      </c>
      <c r="J272">
        <v>569</v>
      </c>
      <c r="K272">
        <v>3.6999999999999998E-2</v>
      </c>
      <c r="L272">
        <v>569</v>
      </c>
      <c r="M272">
        <v>3.6999999999999998E-2</v>
      </c>
    </row>
    <row r="273" spans="2:13" x14ac:dyDescent="0.4">
      <c r="B273">
        <v>570</v>
      </c>
      <c r="C273">
        <v>3.5999999999999997E-2</v>
      </c>
      <c r="D273">
        <v>570</v>
      </c>
      <c r="E273">
        <v>3.6999999999999998E-2</v>
      </c>
      <c r="F273">
        <v>570</v>
      </c>
      <c r="G273">
        <v>3.6999999999999998E-2</v>
      </c>
      <c r="H273">
        <v>570</v>
      </c>
      <c r="I273">
        <v>3.6999999999999998E-2</v>
      </c>
      <c r="J273">
        <v>570</v>
      </c>
      <c r="K273">
        <v>3.6999999999999998E-2</v>
      </c>
      <c r="L273">
        <v>570</v>
      </c>
      <c r="M273">
        <v>3.6999999999999998E-2</v>
      </c>
    </row>
    <row r="274" spans="2:13" x14ac:dyDescent="0.4">
      <c r="B274">
        <v>571</v>
      </c>
      <c r="C274">
        <v>3.5999999999999997E-2</v>
      </c>
      <c r="D274">
        <v>571</v>
      </c>
      <c r="E274">
        <v>3.6999999999999998E-2</v>
      </c>
      <c r="F274">
        <v>571</v>
      </c>
      <c r="G274">
        <v>3.6999999999999998E-2</v>
      </c>
      <c r="H274">
        <v>571</v>
      </c>
      <c r="I274">
        <v>3.7999999999999999E-2</v>
      </c>
      <c r="J274">
        <v>571</v>
      </c>
      <c r="K274">
        <v>3.6999999999999998E-2</v>
      </c>
      <c r="L274">
        <v>571</v>
      </c>
      <c r="M274">
        <v>3.7999999999999999E-2</v>
      </c>
    </row>
    <row r="275" spans="2:13" x14ac:dyDescent="0.4">
      <c r="B275">
        <v>572</v>
      </c>
      <c r="C275">
        <v>3.5999999999999997E-2</v>
      </c>
      <c r="D275">
        <v>572</v>
      </c>
      <c r="E275">
        <v>3.7999999999999999E-2</v>
      </c>
      <c r="F275">
        <v>572</v>
      </c>
      <c r="G275">
        <v>3.6999999999999998E-2</v>
      </c>
      <c r="H275">
        <v>572</v>
      </c>
      <c r="I275">
        <v>3.7999999999999999E-2</v>
      </c>
      <c r="J275">
        <v>572</v>
      </c>
      <c r="K275">
        <v>3.7999999999999999E-2</v>
      </c>
      <c r="L275">
        <v>572</v>
      </c>
      <c r="M275">
        <v>3.7999999999999999E-2</v>
      </c>
    </row>
    <row r="276" spans="2:13" x14ac:dyDescent="0.4">
      <c r="B276">
        <v>573</v>
      </c>
      <c r="C276">
        <v>3.5999999999999997E-2</v>
      </c>
      <c r="D276">
        <v>573</v>
      </c>
      <c r="E276">
        <v>3.7999999999999999E-2</v>
      </c>
      <c r="F276">
        <v>573</v>
      </c>
      <c r="G276">
        <v>3.7999999999999999E-2</v>
      </c>
      <c r="H276">
        <v>573</v>
      </c>
      <c r="I276">
        <v>3.7999999999999999E-2</v>
      </c>
      <c r="J276">
        <v>573</v>
      </c>
      <c r="K276">
        <v>3.7999999999999999E-2</v>
      </c>
      <c r="L276">
        <v>573</v>
      </c>
      <c r="M276">
        <v>3.7999999999999999E-2</v>
      </c>
    </row>
    <row r="277" spans="2:13" x14ac:dyDescent="0.4">
      <c r="B277">
        <v>574</v>
      </c>
      <c r="C277">
        <v>3.5999999999999997E-2</v>
      </c>
      <c r="D277">
        <v>574</v>
      </c>
      <c r="E277">
        <v>3.7999999999999999E-2</v>
      </c>
      <c r="F277">
        <v>574</v>
      </c>
      <c r="G277">
        <v>3.7999999999999999E-2</v>
      </c>
      <c r="H277">
        <v>574</v>
      </c>
      <c r="I277">
        <v>3.7999999999999999E-2</v>
      </c>
      <c r="J277">
        <v>574</v>
      </c>
      <c r="K277">
        <v>3.7999999999999999E-2</v>
      </c>
      <c r="L277">
        <v>574</v>
      </c>
      <c r="M277">
        <v>3.7999999999999999E-2</v>
      </c>
    </row>
    <row r="278" spans="2:13" x14ac:dyDescent="0.4">
      <c r="B278">
        <v>575</v>
      </c>
      <c r="C278">
        <v>3.6999999999999998E-2</v>
      </c>
      <c r="D278">
        <v>575</v>
      </c>
      <c r="E278">
        <v>3.7999999999999999E-2</v>
      </c>
      <c r="F278">
        <v>575</v>
      </c>
      <c r="G278">
        <v>3.7999999999999999E-2</v>
      </c>
      <c r="H278">
        <v>575</v>
      </c>
      <c r="I278">
        <v>3.7999999999999999E-2</v>
      </c>
      <c r="J278">
        <v>575</v>
      </c>
      <c r="K278">
        <v>3.7999999999999999E-2</v>
      </c>
      <c r="L278">
        <v>575</v>
      </c>
      <c r="M278">
        <v>3.7999999999999999E-2</v>
      </c>
    </row>
    <row r="279" spans="2:13" x14ac:dyDescent="0.4">
      <c r="B279">
        <v>576</v>
      </c>
      <c r="C279">
        <v>3.6999999999999998E-2</v>
      </c>
      <c r="D279">
        <v>576</v>
      </c>
      <c r="E279">
        <v>3.7999999999999999E-2</v>
      </c>
      <c r="F279">
        <v>576</v>
      </c>
      <c r="G279">
        <v>3.7999999999999999E-2</v>
      </c>
      <c r="H279">
        <v>576</v>
      </c>
      <c r="I279">
        <v>3.9E-2</v>
      </c>
      <c r="J279">
        <v>576</v>
      </c>
      <c r="K279">
        <v>3.9E-2</v>
      </c>
      <c r="L279">
        <v>576</v>
      </c>
      <c r="M279">
        <v>3.9E-2</v>
      </c>
    </row>
    <row r="280" spans="2:13" x14ac:dyDescent="0.4">
      <c r="B280">
        <v>577</v>
      </c>
      <c r="C280">
        <v>3.6999999999999998E-2</v>
      </c>
      <c r="D280">
        <v>577</v>
      </c>
      <c r="E280">
        <v>3.9E-2</v>
      </c>
      <c r="F280">
        <v>577</v>
      </c>
      <c r="G280">
        <v>3.7999999999999999E-2</v>
      </c>
      <c r="H280">
        <v>577</v>
      </c>
      <c r="I280">
        <v>3.9E-2</v>
      </c>
      <c r="J280">
        <v>577</v>
      </c>
      <c r="K280">
        <v>3.9E-2</v>
      </c>
      <c r="L280">
        <v>577</v>
      </c>
      <c r="M280">
        <v>3.9E-2</v>
      </c>
    </row>
    <row r="281" spans="2:13" x14ac:dyDescent="0.4">
      <c r="B281">
        <v>578</v>
      </c>
      <c r="C281">
        <v>3.6999999999999998E-2</v>
      </c>
      <c r="D281">
        <v>578</v>
      </c>
      <c r="E281">
        <v>3.9E-2</v>
      </c>
      <c r="F281">
        <v>578</v>
      </c>
      <c r="G281">
        <v>3.9E-2</v>
      </c>
      <c r="H281">
        <v>578</v>
      </c>
      <c r="I281">
        <v>3.9E-2</v>
      </c>
      <c r="J281">
        <v>578</v>
      </c>
      <c r="K281">
        <v>3.9E-2</v>
      </c>
      <c r="L281">
        <v>578</v>
      </c>
      <c r="M281">
        <v>3.9E-2</v>
      </c>
    </row>
    <row r="282" spans="2:13" x14ac:dyDescent="0.4">
      <c r="B282">
        <v>579</v>
      </c>
      <c r="C282">
        <v>3.7999999999999999E-2</v>
      </c>
      <c r="D282">
        <v>579</v>
      </c>
      <c r="E282">
        <v>3.9E-2</v>
      </c>
      <c r="F282">
        <v>579</v>
      </c>
      <c r="G282">
        <v>3.9E-2</v>
      </c>
      <c r="H282">
        <v>579</v>
      </c>
      <c r="I282">
        <v>3.9E-2</v>
      </c>
      <c r="J282">
        <v>579</v>
      </c>
      <c r="K282">
        <v>3.9E-2</v>
      </c>
      <c r="L282">
        <v>579</v>
      </c>
      <c r="M282">
        <v>3.9E-2</v>
      </c>
    </row>
    <row r="283" spans="2:13" x14ac:dyDescent="0.4">
      <c r="B283">
        <v>580</v>
      </c>
      <c r="C283">
        <v>3.7999999999999999E-2</v>
      </c>
      <c r="D283">
        <v>580</v>
      </c>
      <c r="E283">
        <v>3.9E-2</v>
      </c>
      <c r="F283">
        <v>580</v>
      </c>
      <c r="G283">
        <v>3.9E-2</v>
      </c>
      <c r="H283">
        <v>580</v>
      </c>
      <c r="I283">
        <v>3.9E-2</v>
      </c>
      <c r="J283">
        <v>580</v>
      </c>
      <c r="K283">
        <v>3.9E-2</v>
      </c>
      <c r="L283">
        <v>580</v>
      </c>
      <c r="M283">
        <v>0.04</v>
      </c>
    </row>
    <row r="284" spans="2:13" x14ac:dyDescent="0.4">
      <c r="B284">
        <v>581</v>
      </c>
      <c r="C284">
        <v>3.7999999999999999E-2</v>
      </c>
      <c r="D284">
        <v>581</v>
      </c>
      <c r="E284">
        <v>0.04</v>
      </c>
      <c r="F284">
        <v>581</v>
      </c>
      <c r="G284">
        <v>3.9E-2</v>
      </c>
      <c r="H284">
        <v>581</v>
      </c>
      <c r="I284">
        <v>0.04</v>
      </c>
      <c r="J284">
        <v>581</v>
      </c>
      <c r="K284">
        <v>0.04</v>
      </c>
      <c r="L284">
        <v>581</v>
      </c>
      <c r="M284">
        <v>0.04</v>
      </c>
    </row>
    <row r="285" spans="2:13" x14ac:dyDescent="0.4">
      <c r="B285">
        <v>582</v>
      </c>
      <c r="C285">
        <v>3.7999999999999999E-2</v>
      </c>
      <c r="D285">
        <v>582</v>
      </c>
      <c r="E285">
        <v>0.04</v>
      </c>
      <c r="F285">
        <v>582</v>
      </c>
      <c r="G285">
        <v>0.04</v>
      </c>
      <c r="H285">
        <v>582</v>
      </c>
      <c r="I285">
        <v>0.04</v>
      </c>
      <c r="J285">
        <v>582</v>
      </c>
      <c r="K285">
        <v>0.04</v>
      </c>
      <c r="L285">
        <v>582</v>
      </c>
      <c r="M285">
        <v>0.04</v>
      </c>
    </row>
    <row r="286" spans="2:13" x14ac:dyDescent="0.4">
      <c r="B286">
        <v>583</v>
      </c>
      <c r="C286">
        <v>3.9E-2</v>
      </c>
      <c r="D286">
        <v>583</v>
      </c>
      <c r="E286">
        <v>0.04</v>
      </c>
      <c r="F286">
        <v>583</v>
      </c>
      <c r="G286">
        <v>0.04</v>
      </c>
      <c r="H286">
        <v>583</v>
      </c>
      <c r="I286">
        <v>0.04</v>
      </c>
      <c r="J286">
        <v>583</v>
      </c>
      <c r="K286">
        <v>0.04</v>
      </c>
      <c r="L286">
        <v>583</v>
      </c>
      <c r="M286">
        <v>0.04</v>
      </c>
    </row>
    <row r="287" spans="2:13" x14ac:dyDescent="0.4">
      <c r="B287">
        <v>584</v>
      </c>
      <c r="C287">
        <v>3.9E-2</v>
      </c>
      <c r="D287">
        <v>584</v>
      </c>
      <c r="E287">
        <v>4.1000000000000002E-2</v>
      </c>
      <c r="F287">
        <v>584</v>
      </c>
      <c r="G287">
        <v>0.04</v>
      </c>
      <c r="H287">
        <v>584</v>
      </c>
      <c r="I287">
        <v>4.1000000000000002E-2</v>
      </c>
      <c r="J287">
        <v>584</v>
      </c>
      <c r="K287">
        <v>4.1000000000000002E-2</v>
      </c>
      <c r="L287">
        <v>584</v>
      </c>
      <c r="M287">
        <v>4.1000000000000002E-2</v>
      </c>
    </row>
    <row r="288" spans="2:13" x14ac:dyDescent="0.4">
      <c r="B288">
        <v>585</v>
      </c>
      <c r="C288">
        <v>3.9E-2</v>
      </c>
      <c r="D288">
        <v>585</v>
      </c>
      <c r="E288">
        <v>4.1000000000000002E-2</v>
      </c>
      <c r="F288">
        <v>585</v>
      </c>
      <c r="G288">
        <v>4.1000000000000002E-2</v>
      </c>
      <c r="H288">
        <v>585</v>
      </c>
      <c r="I288">
        <v>4.1000000000000002E-2</v>
      </c>
      <c r="J288">
        <v>585</v>
      </c>
      <c r="K288">
        <v>4.1000000000000002E-2</v>
      </c>
      <c r="L288">
        <v>585</v>
      </c>
      <c r="M288">
        <v>4.1000000000000002E-2</v>
      </c>
    </row>
    <row r="289" spans="2:13" x14ac:dyDescent="0.4">
      <c r="B289">
        <v>586</v>
      </c>
      <c r="C289">
        <v>3.9E-2</v>
      </c>
      <c r="D289">
        <v>586</v>
      </c>
      <c r="E289">
        <v>4.1000000000000002E-2</v>
      </c>
      <c r="F289">
        <v>586</v>
      </c>
      <c r="G289">
        <v>4.1000000000000002E-2</v>
      </c>
      <c r="H289">
        <v>586</v>
      </c>
      <c r="I289">
        <v>4.1000000000000002E-2</v>
      </c>
      <c r="J289">
        <v>586</v>
      </c>
      <c r="K289">
        <v>4.1000000000000002E-2</v>
      </c>
      <c r="L289">
        <v>586</v>
      </c>
      <c r="M289">
        <v>4.1000000000000002E-2</v>
      </c>
    </row>
    <row r="290" spans="2:13" x14ac:dyDescent="0.4">
      <c r="B290">
        <v>587</v>
      </c>
      <c r="C290">
        <v>0.04</v>
      </c>
      <c r="D290">
        <v>587</v>
      </c>
      <c r="E290">
        <v>4.2000000000000003E-2</v>
      </c>
      <c r="F290">
        <v>587</v>
      </c>
      <c r="G290">
        <v>4.1000000000000002E-2</v>
      </c>
      <c r="H290">
        <v>587</v>
      </c>
      <c r="I290">
        <v>4.2000000000000003E-2</v>
      </c>
      <c r="J290">
        <v>587</v>
      </c>
      <c r="K290">
        <v>4.1000000000000002E-2</v>
      </c>
      <c r="L290">
        <v>587</v>
      </c>
      <c r="M290">
        <v>4.2000000000000003E-2</v>
      </c>
    </row>
    <row r="291" spans="2:13" x14ac:dyDescent="0.4">
      <c r="B291">
        <v>588</v>
      </c>
      <c r="C291">
        <v>0.04</v>
      </c>
      <c r="D291">
        <v>588</v>
      </c>
      <c r="E291">
        <v>4.2000000000000003E-2</v>
      </c>
      <c r="F291">
        <v>588</v>
      </c>
      <c r="G291">
        <v>4.1000000000000002E-2</v>
      </c>
      <c r="H291">
        <v>588</v>
      </c>
      <c r="I291">
        <v>4.2000000000000003E-2</v>
      </c>
      <c r="J291">
        <v>588</v>
      </c>
      <c r="K291">
        <v>4.2000000000000003E-2</v>
      </c>
      <c r="L291">
        <v>588</v>
      </c>
      <c r="M291">
        <v>4.2000000000000003E-2</v>
      </c>
    </row>
    <row r="292" spans="2:13" x14ac:dyDescent="0.4">
      <c r="B292">
        <v>589</v>
      </c>
      <c r="C292">
        <v>0.04</v>
      </c>
      <c r="D292">
        <v>589</v>
      </c>
      <c r="E292">
        <v>4.2000000000000003E-2</v>
      </c>
      <c r="F292">
        <v>589</v>
      </c>
      <c r="G292">
        <v>4.2000000000000003E-2</v>
      </c>
      <c r="H292">
        <v>589</v>
      </c>
      <c r="I292">
        <v>4.2000000000000003E-2</v>
      </c>
      <c r="J292">
        <v>589</v>
      </c>
      <c r="K292">
        <v>4.2000000000000003E-2</v>
      </c>
      <c r="L292">
        <v>589</v>
      </c>
      <c r="M292">
        <v>4.2000000000000003E-2</v>
      </c>
    </row>
    <row r="293" spans="2:13" x14ac:dyDescent="0.4">
      <c r="B293">
        <v>590</v>
      </c>
      <c r="C293">
        <v>4.1000000000000002E-2</v>
      </c>
      <c r="D293">
        <v>590</v>
      </c>
      <c r="E293">
        <v>4.2000000000000003E-2</v>
      </c>
      <c r="F293">
        <v>590</v>
      </c>
      <c r="G293">
        <v>4.2000000000000003E-2</v>
      </c>
      <c r="H293">
        <v>590</v>
      </c>
      <c r="I293">
        <v>4.2000000000000003E-2</v>
      </c>
      <c r="J293">
        <v>590</v>
      </c>
      <c r="K293">
        <v>4.2000000000000003E-2</v>
      </c>
      <c r="L293">
        <v>590</v>
      </c>
      <c r="M293">
        <v>4.2999999999999997E-2</v>
      </c>
    </row>
    <row r="294" spans="2:13" x14ac:dyDescent="0.4">
      <c r="B294">
        <v>591</v>
      </c>
      <c r="C294">
        <v>4.1000000000000002E-2</v>
      </c>
      <c r="D294">
        <v>591</v>
      </c>
      <c r="E294">
        <v>4.2999999999999997E-2</v>
      </c>
      <c r="F294">
        <v>591</v>
      </c>
      <c r="G294">
        <v>4.2000000000000003E-2</v>
      </c>
      <c r="H294">
        <v>591</v>
      </c>
      <c r="I294">
        <v>4.2999999999999997E-2</v>
      </c>
      <c r="J294">
        <v>591</v>
      </c>
      <c r="K294">
        <v>4.2999999999999997E-2</v>
      </c>
      <c r="L294">
        <v>591</v>
      </c>
      <c r="M294">
        <v>4.2999999999999997E-2</v>
      </c>
    </row>
    <row r="295" spans="2:13" x14ac:dyDescent="0.4">
      <c r="B295">
        <v>592</v>
      </c>
      <c r="C295">
        <v>4.1000000000000002E-2</v>
      </c>
      <c r="D295">
        <v>592</v>
      </c>
      <c r="E295">
        <v>4.2999999999999997E-2</v>
      </c>
      <c r="F295">
        <v>592</v>
      </c>
      <c r="G295">
        <v>4.2999999999999997E-2</v>
      </c>
      <c r="H295">
        <v>592</v>
      </c>
      <c r="I295">
        <v>4.2999999999999997E-2</v>
      </c>
      <c r="J295">
        <v>592</v>
      </c>
      <c r="K295">
        <v>4.2999999999999997E-2</v>
      </c>
      <c r="L295">
        <v>592</v>
      </c>
      <c r="M295">
        <v>4.2999999999999997E-2</v>
      </c>
    </row>
    <row r="296" spans="2:13" x14ac:dyDescent="0.4">
      <c r="B296">
        <v>593</v>
      </c>
      <c r="C296">
        <v>4.2000000000000003E-2</v>
      </c>
      <c r="D296">
        <v>593</v>
      </c>
      <c r="E296">
        <v>4.2999999999999997E-2</v>
      </c>
      <c r="F296">
        <v>593</v>
      </c>
      <c r="G296">
        <v>4.2999999999999997E-2</v>
      </c>
      <c r="H296">
        <v>593</v>
      </c>
      <c r="I296">
        <v>4.3999999999999997E-2</v>
      </c>
      <c r="J296">
        <v>593</v>
      </c>
      <c r="K296">
        <v>4.2999999999999997E-2</v>
      </c>
      <c r="L296">
        <v>593</v>
      </c>
      <c r="M296">
        <v>4.3999999999999997E-2</v>
      </c>
    </row>
    <row r="297" spans="2:13" x14ac:dyDescent="0.4">
      <c r="B297">
        <v>594</v>
      </c>
      <c r="C297">
        <v>4.2000000000000003E-2</v>
      </c>
      <c r="D297">
        <v>594</v>
      </c>
      <c r="E297">
        <v>4.3999999999999997E-2</v>
      </c>
      <c r="F297">
        <v>594</v>
      </c>
      <c r="G297">
        <v>4.2999999999999997E-2</v>
      </c>
      <c r="H297">
        <v>594</v>
      </c>
      <c r="I297">
        <v>4.3999999999999997E-2</v>
      </c>
      <c r="J297">
        <v>594</v>
      </c>
      <c r="K297">
        <v>4.3999999999999997E-2</v>
      </c>
      <c r="L297">
        <v>594</v>
      </c>
      <c r="M297">
        <v>4.3999999999999997E-2</v>
      </c>
    </row>
    <row r="298" spans="2:13" x14ac:dyDescent="0.4">
      <c r="B298">
        <v>595</v>
      </c>
      <c r="C298">
        <v>4.2000000000000003E-2</v>
      </c>
      <c r="D298">
        <v>595</v>
      </c>
      <c r="E298">
        <v>4.3999999999999997E-2</v>
      </c>
      <c r="F298">
        <v>595</v>
      </c>
      <c r="G298">
        <v>4.3999999999999997E-2</v>
      </c>
      <c r="H298">
        <v>595</v>
      </c>
      <c r="I298">
        <v>4.3999999999999997E-2</v>
      </c>
      <c r="J298">
        <v>595</v>
      </c>
      <c r="K298">
        <v>4.3999999999999997E-2</v>
      </c>
      <c r="L298">
        <v>595</v>
      </c>
      <c r="M298">
        <v>4.3999999999999997E-2</v>
      </c>
    </row>
    <row r="299" spans="2:13" x14ac:dyDescent="0.4">
      <c r="B299">
        <v>596</v>
      </c>
      <c r="C299">
        <v>4.2999999999999997E-2</v>
      </c>
      <c r="D299">
        <v>596</v>
      </c>
      <c r="E299">
        <v>4.3999999999999997E-2</v>
      </c>
      <c r="F299">
        <v>596</v>
      </c>
      <c r="G299">
        <v>4.3999999999999997E-2</v>
      </c>
      <c r="H299">
        <v>596</v>
      </c>
      <c r="I299">
        <v>4.4999999999999998E-2</v>
      </c>
      <c r="J299">
        <v>596</v>
      </c>
      <c r="K299">
        <v>4.3999999999999997E-2</v>
      </c>
      <c r="L299">
        <v>596</v>
      </c>
      <c r="M299">
        <v>4.4999999999999998E-2</v>
      </c>
    </row>
    <row r="300" spans="2:13" x14ac:dyDescent="0.4">
      <c r="B300">
        <v>597</v>
      </c>
      <c r="C300">
        <v>4.2999999999999997E-2</v>
      </c>
      <c r="D300">
        <v>597</v>
      </c>
      <c r="E300">
        <v>4.4999999999999998E-2</v>
      </c>
      <c r="F300">
        <v>597</v>
      </c>
      <c r="G300">
        <v>4.3999999999999997E-2</v>
      </c>
      <c r="H300">
        <v>597</v>
      </c>
      <c r="I300">
        <v>4.4999999999999998E-2</v>
      </c>
      <c r="J300">
        <v>597</v>
      </c>
      <c r="K300">
        <v>4.4999999999999998E-2</v>
      </c>
      <c r="L300">
        <v>597</v>
      </c>
      <c r="M300">
        <v>4.4999999999999998E-2</v>
      </c>
    </row>
    <row r="301" spans="2:13" x14ac:dyDescent="0.4">
      <c r="B301">
        <v>598</v>
      </c>
      <c r="C301">
        <v>4.3999999999999997E-2</v>
      </c>
      <c r="D301">
        <v>598</v>
      </c>
      <c r="E301">
        <v>4.4999999999999998E-2</v>
      </c>
      <c r="F301">
        <v>598</v>
      </c>
      <c r="G301">
        <v>4.4999999999999998E-2</v>
      </c>
      <c r="H301">
        <v>598</v>
      </c>
      <c r="I301">
        <v>4.4999999999999998E-2</v>
      </c>
      <c r="J301">
        <v>598</v>
      </c>
      <c r="K301">
        <v>4.4999999999999998E-2</v>
      </c>
      <c r="L301">
        <v>598</v>
      </c>
      <c r="M301">
        <v>4.4999999999999998E-2</v>
      </c>
    </row>
    <row r="302" spans="2:13" x14ac:dyDescent="0.4">
      <c r="B302">
        <v>599</v>
      </c>
      <c r="C302">
        <v>4.3999999999999997E-2</v>
      </c>
      <c r="D302">
        <v>599</v>
      </c>
      <c r="E302">
        <v>4.4999999999999998E-2</v>
      </c>
      <c r="F302">
        <v>599</v>
      </c>
      <c r="G302">
        <v>4.4999999999999998E-2</v>
      </c>
      <c r="H302">
        <v>599</v>
      </c>
      <c r="I302">
        <v>4.4999999999999998E-2</v>
      </c>
      <c r="J302">
        <v>599</v>
      </c>
      <c r="K302">
        <v>4.4999999999999998E-2</v>
      </c>
      <c r="L302">
        <v>599</v>
      </c>
      <c r="M302">
        <v>4.4999999999999998E-2</v>
      </c>
    </row>
    <row r="303" spans="2:13" x14ac:dyDescent="0.4">
      <c r="B303">
        <v>600</v>
      </c>
      <c r="C303">
        <v>4.3999999999999997E-2</v>
      </c>
      <c r="D303">
        <v>600</v>
      </c>
      <c r="E303">
        <v>4.5999999999999999E-2</v>
      </c>
      <c r="F303">
        <v>600</v>
      </c>
      <c r="G303">
        <v>4.4999999999999998E-2</v>
      </c>
      <c r="H303">
        <v>600</v>
      </c>
      <c r="I303">
        <v>4.5999999999999999E-2</v>
      </c>
      <c r="J303">
        <v>600</v>
      </c>
      <c r="K303">
        <v>4.5999999999999999E-2</v>
      </c>
      <c r="L303">
        <v>600</v>
      </c>
      <c r="M303">
        <v>4.5999999999999999E-2</v>
      </c>
    </row>
    <row r="304" spans="2:13" x14ac:dyDescent="0.4">
      <c r="B304">
        <v>601</v>
      </c>
      <c r="C304">
        <v>4.3999999999999997E-2</v>
      </c>
      <c r="D304">
        <v>601</v>
      </c>
      <c r="E304">
        <v>4.5999999999999999E-2</v>
      </c>
      <c r="F304">
        <v>601</v>
      </c>
      <c r="G304">
        <v>4.5999999999999999E-2</v>
      </c>
      <c r="H304">
        <v>601</v>
      </c>
      <c r="I304">
        <v>4.5999999999999999E-2</v>
      </c>
      <c r="J304">
        <v>601</v>
      </c>
      <c r="K304">
        <v>4.5999999999999999E-2</v>
      </c>
      <c r="L304">
        <v>601</v>
      </c>
      <c r="M304">
        <v>4.5999999999999999E-2</v>
      </c>
    </row>
    <row r="305" spans="2:13" x14ac:dyDescent="0.4">
      <c r="B305">
        <v>602</v>
      </c>
      <c r="C305">
        <v>4.4999999999999998E-2</v>
      </c>
      <c r="D305">
        <v>602</v>
      </c>
      <c r="E305">
        <v>4.5999999999999999E-2</v>
      </c>
      <c r="F305">
        <v>602</v>
      </c>
      <c r="G305">
        <v>4.5999999999999999E-2</v>
      </c>
      <c r="H305">
        <v>602</v>
      </c>
      <c r="I305">
        <v>4.5999999999999999E-2</v>
      </c>
      <c r="J305">
        <v>602</v>
      </c>
      <c r="K305">
        <v>4.5999999999999999E-2</v>
      </c>
      <c r="L305">
        <v>602</v>
      </c>
      <c r="M305">
        <v>4.5999999999999999E-2</v>
      </c>
    </row>
    <row r="306" spans="2:13" x14ac:dyDescent="0.4">
      <c r="B306">
        <v>603</v>
      </c>
      <c r="C306">
        <v>4.4999999999999998E-2</v>
      </c>
      <c r="D306">
        <v>603</v>
      </c>
      <c r="E306">
        <v>4.7E-2</v>
      </c>
      <c r="F306">
        <v>603</v>
      </c>
      <c r="G306">
        <v>4.5999999999999999E-2</v>
      </c>
      <c r="H306">
        <v>603</v>
      </c>
      <c r="I306">
        <v>4.7E-2</v>
      </c>
      <c r="J306">
        <v>603</v>
      </c>
      <c r="K306">
        <v>4.7E-2</v>
      </c>
      <c r="L306">
        <v>603</v>
      </c>
      <c r="M306">
        <v>4.7E-2</v>
      </c>
    </row>
    <row r="307" spans="2:13" x14ac:dyDescent="0.4">
      <c r="B307">
        <v>604</v>
      </c>
      <c r="C307">
        <v>4.4999999999999998E-2</v>
      </c>
      <c r="D307">
        <v>604</v>
      </c>
      <c r="E307">
        <v>4.7E-2</v>
      </c>
      <c r="F307">
        <v>604</v>
      </c>
      <c r="G307">
        <v>4.5999999999999999E-2</v>
      </c>
      <c r="H307">
        <v>604</v>
      </c>
      <c r="I307">
        <v>4.7E-2</v>
      </c>
      <c r="J307">
        <v>604</v>
      </c>
      <c r="K307">
        <v>4.7E-2</v>
      </c>
      <c r="L307">
        <v>604</v>
      </c>
      <c r="M307">
        <v>4.7E-2</v>
      </c>
    </row>
    <row r="308" spans="2:13" x14ac:dyDescent="0.4">
      <c r="B308">
        <v>605</v>
      </c>
      <c r="C308">
        <v>4.4999999999999998E-2</v>
      </c>
      <c r="D308">
        <v>605</v>
      </c>
      <c r="E308">
        <v>4.7E-2</v>
      </c>
      <c r="F308">
        <v>605</v>
      </c>
      <c r="G308">
        <v>4.7E-2</v>
      </c>
      <c r="H308">
        <v>605</v>
      </c>
      <c r="I308">
        <v>4.7E-2</v>
      </c>
      <c r="J308">
        <v>605</v>
      </c>
      <c r="K308">
        <v>4.7E-2</v>
      </c>
      <c r="L308">
        <v>605</v>
      </c>
      <c r="M308">
        <v>4.7E-2</v>
      </c>
    </row>
    <row r="309" spans="2:13" x14ac:dyDescent="0.4">
      <c r="B309">
        <v>606</v>
      </c>
      <c r="C309">
        <v>4.5999999999999999E-2</v>
      </c>
      <c r="D309">
        <v>606</v>
      </c>
      <c r="E309">
        <v>4.7E-2</v>
      </c>
      <c r="F309">
        <v>606</v>
      </c>
      <c r="G309">
        <v>4.7E-2</v>
      </c>
      <c r="H309">
        <v>606</v>
      </c>
      <c r="I309">
        <v>4.7E-2</v>
      </c>
      <c r="J309">
        <v>606</v>
      </c>
      <c r="K309">
        <v>4.7E-2</v>
      </c>
      <c r="L309">
        <v>606</v>
      </c>
      <c r="M309">
        <v>4.7E-2</v>
      </c>
    </row>
    <row r="310" spans="2:13" x14ac:dyDescent="0.4">
      <c r="B310">
        <v>607</v>
      </c>
      <c r="C310">
        <v>4.5999999999999999E-2</v>
      </c>
      <c r="D310">
        <v>607</v>
      </c>
      <c r="E310">
        <v>4.8000000000000001E-2</v>
      </c>
      <c r="F310">
        <v>607</v>
      </c>
      <c r="G310">
        <v>4.7E-2</v>
      </c>
      <c r="H310">
        <v>607</v>
      </c>
      <c r="I310">
        <v>4.8000000000000001E-2</v>
      </c>
      <c r="J310">
        <v>607</v>
      </c>
      <c r="K310">
        <v>4.8000000000000001E-2</v>
      </c>
      <c r="L310">
        <v>607</v>
      </c>
      <c r="M310">
        <v>4.8000000000000001E-2</v>
      </c>
    </row>
    <row r="311" spans="2:13" x14ac:dyDescent="0.4">
      <c r="B311">
        <v>608</v>
      </c>
      <c r="C311">
        <v>4.5999999999999999E-2</v>
      </c>
      <c r="D311">
        <v>608</v>
      </c>
      <c r="E311">
        <v>4.8000000000000001E-2</v>
      </c>
      <c r="F311">
        <v>608</v>
      </c>
      <c r="G311">
        <v>4.7E-2</v>
      </c>
      <c r="H311">
        <v>608</v>
      </c>
      <c r="I311">
        <v>4.8000000000000001E-2</v>
      </c>
      <c r="J311">
        <v>608</v>
      </c>
      <c r="K311">
        <v>4.8000000000000001E-2</v>
      </c>
      <c r="L311">
        <v>608</v>
      </c>
      <c r="M311">
        <v>4.8000000000000001E-2</v>
      </c>
    </row>
    <row r="312" spans="2:13" x14ac:dyDescent="0.4">
      <c r="B312">
        <v>609</v>
      </c>
      <c r="C312">
        <v>4.5999999999999999E-2</v>
      </c>
      <c r="D312">
        <v>609</v>
      </c>
      <c r="E312">
        <v>4.8000000000000001E-2</v>
      </c>
      <c r="F312">
        <v>609</v>
      </c>
      <c r="G312">
        <v>4.7E-2</v>
      </c>
      <c r="H312">
        <v>609</v>
      </c>
      <c r="I312">
        <v>4.8000000000000001E-2</v>
      </c>
      <c r="J312">
        <v>609</v>
      </c>
      <c r="K312">
        <v>4.8000000000000001E-2</v>
      </c>
      <c r="L312">
        <v>609</v>
      </c>
      <c r="M312">
        <v>4.8000000000000001E-2</v>
      </c>
    </row>
    <row r="313" spans="2:13" x14ac:dyDescent="0.4">
      <c r="B313">
        <v>610</v>
      </c>
      <c r="C313">
        <v>4.5999999999999999E-2</v>
      </c>
      <c r="D313">
        <v>610</v>
      </c>
      <c r="E313">
        <v>4.8000000000000001E-2</v>
      </c>
      <c r="F313">
        <v>610</v>
      </c>
      <c r="G313">
        <v>4.7E-2</v>
      </c>
      <c r="H313">
        <v>610</v>
      </c>
      <c r="I313">
        <v>4.8000000000000001E-2</v>
      </c>
      <c r="J313">
        <v>610</v>
      </c>
      <c r="K313">
        <v>4.8000000000000001E-2</v>
      </c>
      <c r="L313">
        <v>610</v>
      </c>
      <c r="M313">
        <v>4.8000000000000001E-2</v>
      </c>
    </row>
    <row r="314" spans="2:13" x14ac:dyDescent="0.4">
      <c r="B314">
        <v>611</v>
      </c>
      <c r="C314">
        <v>4.5999999999999999E-2</v>
      </c>
      <c r="D314">
        <v>611</v>
      </c>
      <c r="E314">
        <v>4.8000000000000001E-2</v>
      </c>
      <c r="F314">
        <v>611</v>
      </c>
      <c r="G314">
        <v>4.8000000000000001E-2</v>
      </c>
      <c r="H314">
        <v>611</v>
      </c>
      <c r="I314">
        <v>4.8000000000000001E-2</v>
      </c>
      <c r="J314">
        <v>611</v>
      </c>
      <c r="K314">
        <v>4.8000000000000001E-2</v>
      </c>
      <c r="L314">
        <v>611</v>
      </c>
      <c r="M314">
        <v>4.8000000000000001E-2</v>
      </c>
    </row>
    <row r="315" spans="2:13" x14ac:dyDescent="0.4">
      <c r="B315">
        <v>612</v>
      </c>
      <c r="C315">
        <v>4.5999999999999999E-2</v>
      </c>
      <c r="D315">
        <v>612</v>
      </c>
      <c r="E315">
        <v>4.8000000000000001E-2</v>
      </c>
      <c r="F315">
        <v>612</v>
      </c>
      <c r="G315">
        <v>4.8000000000000001E-2</v>
      </c>
      <c r="H315">
        <v>612</v>
      </c>
      <c r="I315">
        <v>4.8000000000000001E-2</v>
      </c>
      <c r="J315">
        <v>612</v>
      </c>
      <c r="K315">
        <v>4.8000000000000001E-2</v>
      </c>
      <c r="L315">
        <v>612</v>
      </c>
      <c r="M315">
        <v>4.8000000000000001E-2</v>
      </c>
    </row>
    <row r="316" spans="2:13" x14ac:dyDescent="0.4">
      <c r="B316">
        <v>613</v>
      </c>
      <c r="C316">
        <v>4.5999999999999999E-2</v>
      </c>
      <c r="D316">
        <v>613</v>
      </c>
      <c r="E316">
        <v>4.8000000000000001E-2</v>
      </c>
      <c r="F316">
        <v>613</v>
      </c>
      <c r="G316">
        <v>4.8000000000000001E-2</v>
      </c>
      <c r="H316">
        <v>613</v>
      </c>
      <c r="I316">
        <v>4.8000000000000001E-2</v>
      </c>
      <c r="J316">
        <v>613</v>
      </c>
      <c r="K316">
        <v>4.8000000000000001E-2</v>
      </c>
      <c r="L316">
        <v>613</v>
      </c>
      <c r="M316">
        <v>4.8000000000000001E-2</v>
      </c>
    </row>
    <row r="317" spans="2:13" x14ac:dyDescent="0.4">
      <c r="B317">
        <v>614</v>
      </c>
      <c r="C317">
        <v>4.5999999999999999E-2</v>
      </c>
      <c r="D317">
        <v>614</v>
      </c>
      <c r="E317">
        <v>4.8000000000000001E-2</v>
      </c>
      <c r="F317">
        <v>614</v>
      </c>
      <c r="G317">
        <v>4.8000000000000001E-2</v>
      </c>
      <c r="H317">
        <v>614</v>
      </c>
      <c r="I317">
        <v>4.8000000000000001E-2</v>
      </c>
      <c r="J317">
        <v>614</v>
      </c>
      <c r="K317">
        <v>4.8000000000000001E-2</v>
      </c>
      <c r="L317">
        <v>614</v>
      </c>
      <c r="M317">
        <v>4.8000000000000001E-2</v>
      </c>
    </row>
    <row r="318" spans="2:13" x14ac:dyDescent="0.4">
      <c r="B318">
        <v>615</v>
      </c>
      <c r="C318">
        <v>4.5999999999999999E-2</v>
      </c>
      <c r="D318">
        <v>615</v>
      </c>
      <c r="E318">
        <v>4.8000000000000001E-2</v>
      </c>
      <c r="F318">
        <v>615</v>
      </c>
      <c r="G318">
        <v>4.8000000000000001E-2</v>
      </c>
      <c r="H318">
        <v>615</v>
      </c>
      <c r="I318">
        <v>4.8000000000000001E-2</v>
      </c>
      <c r="J318">
        <v>615</v>
      </c>
      <c r="K318">
        <v>4.8000000000000001E-2</v>
      </c>
      <c r="L318">
        <v>615</v>
      </c>
      <c r="M318">
        <v>4.8000000000000001E-2</v>
      </c>
    </row>
    <row r="319" spans="2:13" x14ac:dyDescent="0.4">
      <c r="B319">
        <v>616</v>
      </c>
      <c r="C319">
        <v>4.5999999999999999E-2</v>
      </c>
      <c r="D319">
        <v>616</v>
      </c>
      <c r="E319">
        <v>4.8000000000000001E-2</v>
      </c>
      <c r="F319">
        <v>616</v>
      </c>
      <c r="G319">
        <v>4.8000000000000001E-2</v>
      </c>
      <c r="H319">
        <v>616</v>
      </c>
      <c r="I319">
        <v>4.8000000000000001E-2</v>
      </c>
      <c r="J319">
        <v>616</v>
      </c>
      <c r="K319">
        <v>4.8000000000000001E-2</v>
      </c>
      <c r="L319">
        <v>616</v>
      </c>
      <c r="M319">
        <v>4.8000000000000001E-2</v>
      </c>
    </row>
    <row r="320" spans="2:13" x14ac:dyDescent="0.4">
      <c r="B320">
        <v>617</v>
      </c>
      <c r="C320">
        <v>4.5999999999999999E-2</v>
      </c>
      <c r="D320">
        <v>617</v>
      </c>
      <c r="E320">
        <v>4.8000000000000001E-2</v>
      </c>
      <c r="F320">
        <v>617</v>
      </c>
      <c r="G320">
        <v>4.8000000000000001E-2</v>
      </c>
      <c r="H320">
        <v>617</v>
      </c>
      <c r="I320">
        <v>4.8000000000000001E-2</v>
      </c>
      <c r="J320">
        <v>617</v>
      </c>
      <c r="K320">
        <v>4.8000000000000001E-2</v>
      </c>
      <c r="L320">
        <v>617</v>
      </c>
      <c r="M320">
        <v>4.8000000000000001E-2</v>
      </c>
    </row>
    <row r="321" spans="2:13" x14ac:dyDescent="0.4">
      <c r="B321">
        <v>618</v>
      </c>
      <c r="C321">
        <v>4.5999999999999999E-2</v>
      </c>
      <c r="D321">
        <v>618</v>
      </c>
      <c r="E321">
        <v>4.8000000000000001E-2</v>
      </c>
      <c r="F321">
        <v>618</v>
      </c>
      <c r="G321">
        <v>4.7E-2</v>
      </c>
      <c r="H321">
        <v>618</v>
      </c>
      <c r="I321">
        <v>4.8000000000000001E-2</v>
      </c>
      <c r="J321">
        <v>618</v>
      </c>
      <c r="K321">
        <v>4.8000000000000001E-2</v>
      </c>
      <c r="L321">
        <v>618</v>
      </c>
      <c r="M321">
        <v>4.8000000000000001E-2</v>
      </c>
    </row>
    <row r="322" spans="2:13" x14ac:dyDescent="0.4">
      <c r="B322">
        <v>619</v>
      </c>
      <c r="C322">
        <v>4.5999999999999999E-2</v>
      </c>
      <c r="D322">
        <v>619</v>
      </c>
      <c r="E322">
        <v>4.8000000000000001E-2</v>
      </c>
      <c r="F322">
        <v>619</v>
      </c>
      <c r="G322">
        <v>4.7E-2</v>
      </c>
      <c r="H322">
        <v>619</v>
      </c>
      <c r="I322">
        <v>4.8000000000000001E-2</v>
      </c>
      <c r="J322">
        <v>619</v>
      </c>
      <c r="K322">
        <v>4.8000000000000001E-2</v>
      </c>
      <c r="L322">
        <v>619</v>
      </c>
      <c r="M322">
        <v>4.8000000000000001E-2</v>
      </c>
    </row>
    <row r="323" spans="2:13" x14ac:dyDescent="0.4">
      <c r="B323">
        <v>620</v>
      </c>
      <c r="C323">
        <v>4.5999999999999999E-2</v>
      </c>
      <c r="D323">
        <v>620</v>
      </c>
      <c r="E323">
        <v>4.7E-2</v>
      </c>
      <c r="F323">
        <v>620</v>
      </c>
      <c r="G323">
        <v>4.7E-2</v>
      </c>
      <c r="H323">
        <v>620</v>
      </c>
      <c r="I323">
        <v>4.8000000000000001E-2</v>
      </c>
      <c r="J323">
        <v>620</v>
      </c>
      <c r="K323">
        <v>4.8000000000000001E-2</v>
      </c>
      <c r="L323">
        <v>620</v>
      </c>
      <c r="M323">
        <v>4.8000000000000001E-2</v>
      </c>
    </row>
    <row r="324" spans="2:13" x14ac:dyDescent="0.4">
      <c r="B324">
        <v>621</v>
      </c>
      <c r="C324">
        <v>4.5999999999999999E-2</v>
      </c>
      <c r="D324">
        <v>621</v>
      </c>
      <c r="E324">
        <v>4.7E-2</v>
      </c>
      <c r="F324">
        <v>621</v>
      </c>
      <c r="G324">
        <v>4.7E-2</v>
      </c>
      <c r="H324">
        <v>621</v>
      </c>
      <c r="I324">
        <v>4.8000000000000001E-2</v>
      </c>
      <c r="J324">
        <v>621</v>
      </c>
      <c r="K324">
        <v>4.7E-2</v>
      </c>
      <c r="L324">
        <v>621</v>
      </c>
      <c r="M324">
        <v>4.8000000000000001E-2</v>
      </c>
    </row>
    <row r="325" spans="2:13" x14ac:dyDescent="0.4">
      <c r="B325">
        <v>622</v>
      </c>
      <c r="C325">
        <v>4.5999999999999999E-2</v>
      </c>
      <c r="D325">
        <v>622</v>
      </c>
      <c r="E325">
        <v>4.7E-2</v>
      </c>
      <c r="F325">
        <v>622</v>
      </c>
      <c r="G325">
        <v>4.7E-2</v>
      </c>
      <c r="H325">
        <v>622</v>
      </c>
      <c r="I325">
        <v>4.7E-2</v>
      </c>
      <c r="J325">
        <v>622</v>
      </c>
      <c r="K325">
        <v>4.7E-2</v>
      </c>
      <c r="L325">
        <v>622</v>
      </c>
      <c r="M325">
        <v>4.7E-2</v>
      </c>
    </row>
    <row r="326" spans="2:13" x14ac:dyDescent="0.4">
      <c r="B326">
        <v>623</v>
      </c>
      <c r="C326">
        <v>4.4999999999999998E-2</v>
      </c>
      <c r="D326">
        <v>623</v>
      </c>
      <c r="E326">
        <v>4.7E-2</v>
      </c>
      <c r="F326">
        <v>623</v>
      </c>
      <c r="G326">
        <v>4.7E-2</v>
      </c>
      <c r="H326">
        <v>623</v>
      </c>
      <c r="I326">
        <v>4.7E-2</v>
      </c>
      <c r="J326">
        <v>623</v>
      </c>
      <c r="K326">
        <v>4.7E-2</v>
      </c>
      <c r="L326">
        <v>623</v>
      </c>
      <c r="M326">
        <v>4.7E-2</v>
      </c>
    </row>
    <row r="327" spans="2:13" x14ac:dyDescent="0.4">
      <c r="B327">
        <v>624</v>
      </c>
      <c r="C327">
        <v>4.4999999999999998E-2</v>
      </c>
      <c r="D327">
        <v>624</v>
      </c>
      <c r="E327">
        <v>4.7E-2</v>
      </c>
      <c r="F327">
        <v>624</v>
      </c>
      <c r="G327">
        <v>4.5999999999999999E-2</v>
      </c>
      <c r="H327">
        <v>624</v>
      </c>
      <c r="I327">
        <v>4.7E-2</v>
      </c>
      <c r="J327">
        <v>624</v>
      </c>
      <c r="K327">
        <v>4.7E-2</v>
      </c>
      <c r="L327">
        <v>624</v>
      </c>
      <c r="M327">
        <v>4.7E-2</v>
      </c>
    </row>
    <row r="328" spans="2:13" x14ac:dyDescent="0.4">
      <c r="B328">
        <v>625</v>
      </c>
      <c r="C328">
        <v>4.4999999999999998E-2</v>
      </c>
      <c r="D328">
        <v>625</v>
      </c>
      <c r="E328">
        <v>4.5999999999999999E-2</v>
      </c>
      <c r="F328">
        <v>625</v>
      </c>
      <c r="G328">
        <v>4.5999999999999999E-2</v>
      </c>
      <c r="H328">
        <v>625</v>
      </c>
      <c r="I328">
        <v>4.7E-2</v>
      </c>
      <c r="J328">
        <v>625</v>
      </c>
      <c r="K328">
        <v>4.7E-2</v>
      </c>
      <c r="L328">
        <v>625</v>
      </c>
      <c r="M328">
        <v>4.7E-2</v>
      </c>
    </row>
    <row r="329" spans="2:13" x14ac:dyDescent="0.4">
      <c r="B329">
        <v>626</v>
      </c>
      <c r="C329">
        <v>4.3999999999999997E-2</v>
      </c>
      <c r="D329">
        <v>626</v>
      </c>
      <c r="E329">
        <v>4.5999999999999999E-2</v>
      </c>
      <c r="F329">
        <v>626</v>
      </c>
      <c r="G329">
        <v>4.5999999999999999E-2</v>
      </c>
      <c r="H329">
        <v>626</v>
      </c>
      <c r="I329">
        <v>4.5999999999999999E-2</v>
      </c>
      <c r="J329">
        <v>626</v>
      </c>
      <c r="K329">
        <v>4.5999999999999999E-2</v>
      </c>
      <c r="L329">
        <v>626</v>
      </c>
      <c r="M329">
        <v>4.7E-2</v>
      </c>
    </row>
    <row r="330" spans="2:13" x14ac:dyDescent="0.4">
      <c r="B330">
        <v>627</v>
      </c>
      <c r="C330">
        <v>4.3999999999999997E-2</v>
      </c>
      <c r="D330">
        <v>627</v>
      </c>
      <c r="E330">
        <v>4.5999999999999999E-2</v>
      </c>
      <c r="F330">
        <v>627</v>
      </c>
      <c r="G330">
        <v>4.5999999999999999E-2</v>
      </c>
      <c r="H330">
        <v>627</v>
      </c>
      <c r="I330">
        <v>4.5999999999999999E-2</v>
      </c>
      <c r="J330">
        <v>627</v>
      </c>
      <c r="K330">
        <v>4.5999999999999999E-2</v>
      </c>
      <c r="L330">
        <v>627</v>
      </c>
      <c r="M330">
        <v>4.5999999999999999E-2</v>
      </c>
    </row>
    <row r="331" spans="2:13" x14ac:dyDescent="0.4">
      <c r="B331">
        <v>628</v>
      </c>
      <c r="C331">
        <v>4.3999999999999997E-2</v>
      </c>
      <c r="D331">
        <v>628</v>
      </c>
      <c r="E331">
        <v>4.5999999999999999E-2</v>
      </c>
      <c r="F331">
        <v>628</v>
      </c>
      <c r="G331">
        <v>4.4999999999999998E-2</v>
      </c>
      <c r="H331">
        <v>628</v>
      </c>
      <c r="I331">
        <v>4.5999999999999999E-2</v>
      </c>
      <c r="J331">
        <v>628</v>
      </c>
      <c r="K331">
        <v>4.5999999999999999E-2</v>
      </c>
      <c r="L331">
        <v>628</v>
      </c>
      <c r="M331">
        <v>4.5999999999999999E-2</v>
      </c>
    </row>
    <row r="332" spans="2:13" x14ac:dyDescent="0.4">
      <c r="B332">
        <v>629</v>
      </c>
      <c r="C332">
        <v>4.3999999999999997E-2</v>
      </c>
      <c r="D332">
        <v>629</v>
      </c>
      <c r="E332">
        <v>4.5999999999999999E-2</v>
      </c>
      <c r="F332">
        <v>629</v>
      </c>
      <c r="G332">
        <v>4.4999999999999998E-2</v>
      </c>
      <c r="H332">
        <v>629</v>
      </c>
      <c r="I332">
        <v>4.5999999999999999E-2</v>
      </c>
      <c r="J332">
        <v>629</v>
      </c>
      <c r="K332">
        <v>4.5999999999999999E-2</v>
      </c>
      <c r="L332">
        <v>629</v>
      </c>
      <c r="M332">
        <v>4.5999999999999999E-2</v>
      </c>
    </row>
    <row r="333" spans="2:13" x14ac:dyDescent="0.4">
      <c r="B333">
        <v>630</v>
      </c>
      <c r="C333">
        <v>4.2999999999999997E-2</v>
      </c>
      <c r="D333">
        <v>630</v>
      </c>
      <c r="E333">
        <v>4.4999999999999998E-2</v>
      </c>
      <c r="F333">
        <v>630</v>
      </c>
      <c r="G333">
        <v>4.4999999999999998E-2</v>
      </c>
      <c r="H333">
        <v>630</v>
      </c>
      <c r="I333">
        <v>4.4999999999999998E-2</v>
      </c>
      <c r="J333">
        <v>630</v>
      </c>
      <c r="K333">
        <v>4.4999999999999998E-2</v>
      </c>
      <c r="L333">
        <v>630</v>
      </c>
      <c r="M333">
        <v>4.5999999999999999E-2</v>
      </c>
    </row>
    <row r="334" spans="2:13" x14ac:dyDescent="0.4">
      <c r="B334">
        <v>631</v>
      </c>
      <c r="C334">
        <v>4.2999999999999997E-2</v>
      </c>
      <c r="D334">
        <v>631</v>
      </c>
      <c r="E334">
        <v>4.4999999999999998E-2</v>
      </c>
      <c r="F334">
        <v>631</v>
      </c>
      <c r="G334">
        <v>4.4999999999999998E-2</v>
      </c>
      <c r="H334">
        <v>631</v>
      </c>
      <c r="I334">
        <v>4.4999999999999998E-2</v>
      </c>
      <c r="J334">
        <v>631</v>
      </c>
      <c r="K334">
        <v>4.4999999999999998E-2</v>
      </c>
      <c r="L334">
        <v>631</v>
      </c>
      <c r="M334">
        <v>4.5999999999999999E-2</v>
      </c>
    </row>
    <row r="335" spans="2:13" x14ac:dyDescent="0.4">
      <c r="B335">
        <v>632</v>
      </c>
      <c r="C335">
        <v>4.2999999999999997E-2</v>
      </c>
      <c r="D335">
        <v>632</v>
      </c>
      <c r="E335">
        <v>4.4999999999999998E-2</v>
      </c>
      <c r="F335">
        <v>632</v>
      </c>
      <c r="G335">
        <v>4.4999999999999998E-2</v>
      </c>
      <c r="H335">
        <v>632</v>
      </c>
      <c r="I335">
        <v>4.4999999999999998E-2</v>
      </c>
      <c r="J335">
        <v>632</v>
      </c>
      <c r="K335">
        <v>4.4999999999999998E-2</v>
      </c>
      <c r="L335">
        <v>632</v>
      </c>
      <c r="M335">
        <v>4.4999999999999998E-2</v>
      </c>
    </row>
    <row r="336" spans="2:13" x14ac:dyDescent="0.4">
      <c r="B336">
        <v>633</v>
      </c>
      <c r="C336">
        <v>4.2999999999999997E-2</v>
      </c>
      <c r="D336">
        <v>633</v>
      </c>
      <c r="E336">
        <v>4.3999999999999997E-2</v>
      </c>
      <c r="F336">
        <v>633</v>
      </c>
      <c r="G336">
        <v>4.3999999999999997E-2</v>
      </c>
      <c r="H336">
        <v>633</v>
      </c>
      <c r="I336">
        <v>4.4999999999999998E-2</v>
      </c>
      <c r="J336">
        <v>633</v>
      </c>
      <c r="K336">
        <v>4.4999999999999998E-2</v>
      </c>
      <c r="L336">
        <v>633</v>
      </c>
      <c r="M336">
        <v>4.4999999999999998E-2</v>
      </c>
    </row>
    <row r="337" spans="2:13" x14ac:dyDescent="0.4">
      <c r="B337">
        <v>634</v>
      </c>
      <c r="C337">
        <v>4.2000000000000003E-2</v>
      </c>
      <c r="D337">
        <v>634</v>
      </c>
      <c r="E337">
        <v>4.3999999999999997E-2</v>
      </c>
      <c r="F337">
        <v>634</v>
      </c>
      <c r="G337">
        <v>4.3999999999999997E-2</v>
      </c>
      <c r="H337">
        <v>634</v>
      </c>
      <c r="I337">
        <v>4.4999999999999998E-2</v>
      </c>
      <c r="J337">
        <v>634</v>
      </c>
      <c r="K337">
        <v>4.4999999999999998E-2</v>
      </c>
      <c r="L337">
        <v>634</v>
      </c>
      <c r="M337">
        <v>4.4999999999999998E-2</v>
      </c>
    </row>
    <row r="338" spans="2:13" x14ac:dyDescent="0.4">
      <c r="B338">
        <v>635</v>
      </c>
      <c r="C338">
        <v>4.2000000000000003E-2</v>
      </c>
      <c r="D338">
        <v>635</v>
      </c>
      <c r="E338">
        <v>4.3999999999999997E-2</v>
      </c>
      <c r="F338">
        <v>635</v>
      </c>
      <c r="G338">
        <v>4.3999999999999997E-2</v>
      </c>
      <c r="H338">
        <v>635</v>
      </c>
      <c r="I338">
        <v>4.3999999999999997E-2</v>
      </c>
      <c r="J338">
        <v>635</v>
      </c>
      <c r="K338">
        <v>4.3999999999999997E-2</v>
      </c>
      <c r="L338">
        <v>635</v>
      </c>
      <c r="M338">
        <v>4.4999999999999998E-2</v>
      </c>
    </row>
    <row r="339" spans="2:13" x14ac:dyDescent="0.4">
      <c r="B339">
        <v>636</v>
      </c>
      <c r="C339">
        <v>4.2000000000000003E-2</v>
      </c>
      <c r="D339">
        <v>636</v>
      </c>
      <c r="E339">
        <v>4.3999999999999997E-2</v>
      </c>
      <c r="F339">
        <v>636</v>
      </c>
      <c r="G339">
        <v>4.3999999999999997E-2</v>
      </c>
      <c r="H339">
        <v>636</v>
      </c>
      <c r="I339">
        <v>4.3999999999999997E-2</v>
      </c>
      <c r="J339">
        <v>636</v>
      </c>
      <c r="K339">
        <v>4.3999999999999997E-2</v>
      </c>
      <c r="L339">
        <v>636</v>
      </c>
      <c r="M339">
        <v>4.4999999999999998E-2</v>
      </c>
    </row>
    <row r="340" spans="2:13" x14ac:dyDescent="0.4">
      <c r="B340">
        <v>637</v>
      </c>
      <c r="C340">
        <v>4.2000000000000003E-2</v>
      </c>
      <c r="D340">
        <v>637</v>
      </c>
      <c r="E340">
        <v>4.3999999999999997E-2</v>
      </c>
      <c r="F340">
        <v>637</v>
      </c>
      <c r="G340">
        <v>4.3999999999999997E-2</v>
      </c>
      <c r="H340">
        <v>637</v>
      </c>
      <c r="I340">
        <v>4.3999999999999997E-2</v>
      </c>
      <c r="J340">
        <v>637</v>
      </c>
      <c r="K340">
        <v>4.3999999999999997E-2</v>
      </c>
      <c r="L340">
        <v>637</v>
      </c>
      <c r="M340">
        <v>4.4999999999999998E-2</v>
      </c>
    </row>
    <row r="341" spans="2:13" x14ac:dyDescent="0.4">
      <c r="B341">
        <v>638</v>
      </c>
      <c r="C341">
        <v>4.2000000000000003E-2</v>
      </c>
      <c r="D341">
        <v>638</v>
      </c>
      <c r="E341">
        <v>4.3999999999999997E-2</v>
      </c>
      <c r="F341">
        <v>638</v>
      </c>
      <c r="G341">
        <v>4.2999999999999997E-2</v>
      </c>
      <c r="H341">
        <v>638</v>
      </c>
      <c r="I341">
        <v>4.3999999999999997E-2</v>
      </c>
      <c r="J341">
        <v>638</v>
      </c>
      <c r="K341">
        <v>4.3999999999999997E-2</v>
      </c>
      <c r="L341">
        <v>638</v>
      </c>
      <c r="M341">
        <v>4.4999999999999998E-2</v>
      </c>
    </row>
    <row r="342" spans="2:13" x14ac:dyDescent="0.4">
      <c r="B342">
        <v>639</v>
      </c>
      <c r="C342">
        <v>4.2000000000000003E-2</v>
      </c>
      <c r="D342">
        <v>639</v>
      </c>
      <c r="E342">
        <v>4.2999999999999997E-2</v>
      </c>
      <c r="F342">
        <v>639</v>
      </c>
      <c r="G342">
        <v>4.2999999999999997E-2</v>
      </c>
      <c r="H342">
        <v>639</v>
      </c>
      <c r="I342">
        <v>4.3999999999999997E-2</v>
      </c>
      <c r="J342">
        <v>639</v>
      </c>
      <c r="K342">
        <v>4.3999999999999997E-2</v>
      </c>
      <c r="L342">
        <v>639</v>
      </c>
      <c r="M342">
        <v>4.3999999999999997E-2</v>
      </c>
    </row>
    <row r="343" spans="2:13" x14ac:dyDescent="0.4">
      <c r="B343">
        <v>640</v>
      </c>
      <c r="C343">
        <v>4.1000000000000002E-2</v>
      </c>
      <c r="D343">
        <v>640</v>
      </c>
      <c r="E343">
        <v>4.2999999999999997E-2</v>
      </c>
      <c r="F343">
        <v>640</v>
      </c>
      <c r="G343">
        <v>4.2999999999999997E-2</v>
      </c>
      <c r="H343">
        <v>640</v>
      </c>
      <c r="I343">
        <v>4.3999999999999997E-2</v>
      </c>
      <c r="J343">
        <v>640</v>
      </c>
      <c r="K343">
        <v>4.3999999999999997E-2</v>
      </c>
      <c r="L343">
        <v>640</v>
      </c>
      <c r="M343">
        <v>4.3999999999999997E-2</v>
      </c>
    </row>
    <row r="344" spans="2:13" x14ac:dyDescent="0.4">
      <c r="B344">
        <v>641</v>
      </c>
      <c r="C344">
        <v>4.1000000000000002E-2</v>
      </c>
      <c r="D344">
        <v>641</v>
      </c>
      <c r="E344">
        <v>4.2999999999999997E-2</v>
      </c>
      <c r="F344">
        <v>641</v>
      </c>
      <c r="G344">
        <v>4.2999999999999997E-2</v>
      </c>
      <c r="H344">
        <v>641</v>
      </c>
      <c r="I344">
        <v>4.3999999999999997E-2</v>
      </c>
      <c r="J344">
        <v>641</v>
      </c>
      <c r="K344">
        <v>4.3999999999999997E-2</v>
      </c>
      <c r="L344">
        <v>641</v>
      </c>
      <c r="M344">
        <v>4.3999999999999997E-2</v>
      </c>
    </row>
    <row r="345" spans="2:13" x14ac:dyDescent="0.4">
      <c r="B345">
        <v>642</v>
      </c>
      <c r="C345">
        <v>4.1000000000000002E-2</v>
      </c>
      <c r="D345">
        <v>642</v>
      </c>
      <c r="E345">
        <v>4.2999999999999997E-2</v>
      </c>
      <c r="F345">
        <v>642</v>
      </c>
      <c r="G345">
        <v>4.2999999999999997E-2</v>
      </c>
      <c r="H345">
        <v>642</v>
      </c>
      <c r="I345">
        <v>4.2999999999999997E-2</v>
      </c>
      <c r="J345">
        <v>642</v>
      </c>
      <c r="K345">
        <v>4.3999999999999997E-2</v>
      </c>
      <c r="L345">
        <v>642</v>
      </c>
      <c r="M345">
        <v>4.3999999999999997E-2</v>
      </c>
    </row>
    <row r="346" spans="2:13" x14ac:dyDescent="0.4">
      <c r="B346">
        <v>643</v>
      </c>
      <c r="C346">
        <v>4.1000000000000002E-2</v>
      </c>
      <c r="D346">
        <v>643</v>
      </c>
      <c r="E346">
        <v>4.2999999999999997E-2</v>
      </c>
      <c r="F346">
        <v>643</v>
      </c>
      <c r="G346">
        <v>4.2999999999999997E-2</v>
      </c>
      <c r="H346">
        <v>643</v>
      </c>
      <c r="I346">
        <v>4.2999999999999997E-2</v>
      </c>
      <c r="J346">
        <v>643</v>
      </c>
      <c r="K346">
        <v>4.2999999999999997E-2</v>
      </c>
      <c r="L346">
        <v>643</v>
      </c>
      <c r="M346">
        <v>4.3999999999999997E-2</v>
      </c>
    </row>
    <row r="347" spans="2:13" x14ac:dyDescent="0.4">
      <c r="B347">
        <v>644</v>
      </c>
      <c r="C347">
        <v>4.1000000000000002E-2</v>
      </c>
      <c r="D347">
        <v>644</v>
      </c>
      <c r="E347">
        <v>4.2000000000000003E-2</v>
      </c>
      <c r="F347">
        <v>644</v>
      </c>
      <c r="G347">
        <v>4.2000000000000003E-2</v>
      </c>
      <c r="H347">
        <v>644</v>
      </c>
      <c r="I347">
        <v>4.2999999999999997E-2</v>
      </c>
      <c r="J347">
        <v>644</v>
      </c>
      <c r="K347">
        <v>4.2999999999999997E-2</v>
      </c>
      <c r="L347">
        <v>644</v>
      </c>
      <c r="M347">
        <v>4.3999999999999997E-2</v>
      </c>
    </row>
    <row r="348" spans="2:13" x14ac:dyDescent="0.4">
      <c r="B348">
        <v>645</v>
      </c>
      <c r="C348">
        <v>4.1000000000000002E-2</v>
      </c>
      <c r="D348">
        <v>645</v>
      </c>
      <c r="E348">
        <v>4.2000000000000003E-2</v>
      </c>
      <c r="F348">
        <v>645</v>
      </c>
      <c r="G348">
        <v>4.2000000000000003E-2</v>
      </c>
      <c r="H348">
        <v>645</v>
      </c>
      <c r="I348">
        <v>4.2999999999999997E-2</v>
      </c>
      <c r="J348">
        <v>645</v>
      </c>
      <c r="K348">
        <v>4.2999999999999997E-2</v>
      </c>
      <c r="L348">
        <v>645</v>
      </c>
      <c r="M348">
        <v>4.3999999999999997E-2</v>
      </c>
    </row>
    <row r="349" spans="2:13" x14ac:dyDescent="0.4">
      <c r="B349">
        <v>646</v>
      </c>
      <c r="C349">
        <v>4.1000000000000002E-2</v>
      </c>
      <c r="D349">
        <v>646</v>
      </c>
      <c r="E349">
        <v>4.2000000000000003E-2</v>
      </c>
      <c r="F349">
        <v>646</v>
      </c>
      <c r="G349">
        <v>4.2000000000000003E-2</v>
      </c>
      <c r="H349">
        <v>646</v>
      </c>
      <c r="I349">
        <v>4.2999999999999997E-2</v>
      </c>
      <c r="J349">
        <v>646</v>
      </c>
      <c r="K349">
        <v>4.2999999999999997E-2</v>
      </c>
      <c r="L349">
        <v>646</v>
      </c>
      <c r="M349">
        <v>4.3999999999999997E-2</v>
      </c>
    </row>
    <row r="350" spans="2:13" x14ac:dyDescent="0.4">
      <c r="B350">
        <v>647</v>
      </c>
      <c r="C350">
        <v>0.04</v>
      </c>
      <c r="D350">
        <v>647</v>
      </c>
      <c r="E350">
        <v>4.2000000000000003E-2</v>
      </c>
      <c r="F350">
        <v>647</v>
      </c>
      <c r="G350">
        <v>4.2000000000000003E-2</v>
      </c>
      <c r="H350">
        <v>647</v>
      </c>
      <c r="I350">
        <v>4.2999999999999997E-2</v>
      </c>
      <c r="J350">
        <v>647</v>
      </c>
      <c r="K350">
        <v>4.2999999999999997E-2</v>
      </c>
      <c r="L350">
        <v>647</v>
      </c>
      <c r="M350">
        <v>4.3999999999999997E-2</v>
      </c>
    </row>
    <row r="351" spans="2:13" x14ac:dyDescent="0.4">
      <c r="B351">
        <v>648</v>
      </c>
      <c r="C351">
        <v>0.04</v>
      </c>
      <c r="D351">
        <v>648</v>
      </c>
      <c r="E351">
        <v>4.2000000000000003E-2</v>
      </c>
      <c r="F351">
        <v>648</v>
      </c>
      <c r="G351">
        <v>4.2000000000000003E-2</v>
      </c>
      <c r="H351">
        <v>648</v>
      </c>
      <c r="I351">
        <v>4.2999999999999997E-2</v>
      </c>
      <c r="J351">
        <v>648</v>
      </c>
      <c r="K351">
        <v>4.2999999999999997E-2</v>
      </c>
      <c r="L351">
        <v>648</v>
      </c>
      <c r="M351">
        <v>4.3999999999999997E-2</v>
      </c>
    </row>
    <row r="352" spans="2:13" x14ac:dyDescent="0.4">
      <c r="B352">
        <v>649</v>
      </c>
      <c r="C352">
        <v>0.04</v>
      </c>
      <c r="D352">
        <v>649</v>
      </c>
      <c r="E352">
        <v>4.2000000000000003E-2</v>
      </c>
      <c r="F352">
        <v>649</v>
      </c>
      <c r="G352">
        <v>4.2000000000000003E-2</v>
      </c>
      <c r="H352">
        <v>649</v>
      </c>
      <c r="I352">
        <v>4.2999999999999997E-2</v>
      </c>
      <c r="J352">
        <v>649</v>
      </c>
      <c r="K352">
        <v>4.2999999999999997E-2</v>
      </c>
      <c r="L352">
        <v>649</v>
      </c>
      <c r="M352">
        <v>4.3999999999999997E-2</v>
      </c>
    </row>
    <row r="353" spans="2:13" x14ac:dyDescent="0.4">
      <c r="B353">
        <v>650</v>
      </c>
      <c r="C353">
        <v>0.04</v>
      </c>
      <c r="D353">
        <v>650</v>
      </c>
      <c r="E353">
        <v>4.2000000000000003E-2</v>
      </c>
      <c r="F353">
        <v>650</v>
      </c>
      <c r="G353">
        <v>4.2000000000000003E-2</v>
      </c>
      <c r="H353">
        <v>650</v>
      </c>
      <c r="I353">
        <v>4.2999999999999997E-2</v>
      </c>
      <c r="J353">
        <v>650</v>
      </c>
      <c r="K353">
        <v>4.2999999999999997E-2</v>
      </c>
      <c r="L353">
        <v>650</v>
      </c>
      <c r="M353">
        <v>4.3999999999999997E-2</v>
      </c>
    </row>
    <row r="354" spans="2:13" x14ac:dyDescent="0.4">
      <c r="B354">
        <v>651</v>
      </c>
      <c r="C354">
        <v>0.04</v>
      </c>
      <c r="D354">
        <v>651</v>
      </c>
      <c r="E354">
        <v>4.2000000000000003E-2</v>
      </c>
      <c r="F354">
        <v>651</v>
      </c>
      <c r="G354">
        <v>4.2000000000000003E-2</v>
      </c>
      <c r="H354">
        <v>651</v>
      </c>
      <c r="I354">
        <v>4.2999999999999997E-2</v>
      </c>
      <c r="J354">
        <v>651</v>
      </c>
      <c r="K354">
        <v>4.2999999999999997E-2</v>
      </c>
      <c r="L354">
        <v>651</v>
      </c>
      <c r="M354">
        <v>4.3999999999999997E-2</v>
      </c>
    </row>
    <row r="355" spans="2:13" x14ac:dyDescent="0.4">
      <c r="B355">
        <v>652</v>
      </c>
      <c r="C355">
        <v>0.04</v>
      </c>
      <c r="D355">
        <v>652</v>
      </c>
      <c r="E355">
        <v>4.2000000000000003E-2</v>
      </c>
      <c r="F355">
        <v>652</v>
      </c>
      <c r="G355">
        <v>4.2000000000000003E-2</v>
      </c>
      <c r="H355">
        <v>652</v>
      </c>
      <c r="I355">
        <v>4.2999999999999997E-2</v>
      </c>
      <c r="J355">
        <v>652</v>
      </c>
      <c r="K355">
        <v>4.2999999999999997E-2</v>
      </c>
      <c r="L355">
        <v>652</v>
      </c>
      <c r="M355">
        <v>4.3999999999999997E-2</v>
      </c>
    </row>
    <row r="356" spans="2:13" x14ac:dyDescent="0.4">
      <c r="B356">
        <v>653</v>
      </c>
      <c r="C356">
        <v>0.04</v>
      </c>
      <c r="D356">
        <v>653</v>
      </c>
      <c r="E356">
        <v>4.2000000000000003E-2</v>
      </c>
      <c r="F356">
        <v>653</v>
      </c>
      <c r="G356">
        <v>4.2000000000000003E-2</v>
      </c>
      <c r="H356">
        <v>653</v>
      </c>
      <c r="I356">
        <v>4.2999999999999997E-2</v>
      </c>
      <c r="J356">
        <v>653</v>
      </c>
      <c r="K356">
        <v>4.2999999999999997E-2</v>
      </c>
      <c r="L356">
        <v>653</v>
      </c>
      <c r="M356">
        <v>4.3999999999999997E-2</v>
      </c>
    </row>
    <row r="357" spans="2:13" x14ac:dyDescent="0.4">
      <c r="B357">
        <v>654</v>
      </c>
      <c r="C357">
        <v>0.04</v>
      </c>
      <c r="D357">
        <v>654</v>
      </c>
      <c r="E357">
        <v>4.2000000000000003E-2</v>
      </c>
      <c r="F357">
        <v>654</v>
      </c>
      <c r="G357">
        <v>4.2000000000000003E-2</v>
      </c>
      <c r="H357">
        <v>654</v>
      </c>
      <c r="I357">
        <v>4.2999999999999997E-2</v>
      </c>
      <c r="J357">
        <v>654</v>
      </c>
      <c r="K357">
        <v>4.2999999999999997E-2</v>
      </c>
      <c r="L357">
        <v>654</v>
      </c>
      <c r="M357">
        <v>4.3999999999999997E-2</v>
      </c>
    </row>
    <row r="358" spans="2:13" x14ac:dyDescent="0.4">
      <c r="B358">
        <v>655</v>
      </c>
      <c r="C358">
        <v>0.04</v>
      </c>
      <c r="D358">
        <v>655</v>
      </c>
      <c r="E358">
        <v>4.2000000000000003E-2</v>
      </c>
      <c r="F358">
        <v>655</v>
      </c>
      <c r="G358">
        <v>4.2000000000000003E-2</v>
      </c>
      <c r="H358">
        <v>655</v>
      </c>
      <c r="I358">
        <v>4.2999999999999997E-2</v>
      </c>
      <c r="J358">
        <v>655</v>
      </c>
      <c r="K358">
        <v>4.2999999999999997E-2</v>
      </c>
      <c r="L358">
        <v>655</v>
      </c>
      <c r="M358">
        <v>4.3999999999999997E-2</v>
      </c>
    </row>
    <row r="359" spans="2:13" x14ac:dyDescent="0.4">
      <c r="B359">
        <v>656</v>
      </c>
      <c r="C359">
        <v>4.1000000000000002E-2</v>
      </c>
      <c r="D359">
        <v>656</v>
      </c>
      <c r="E359">
        <v>4.2000000000000003E-2</v>
      </c>
      <c r="F359">
        <v>656</v>
      </c>
      <c r="G359">
        <v>4.2000000000000003E-2</v>
      </c>
      <c r="H359">
        <v>656</v>
      </c>
      <c r="I359">
        <v>4.2999999999999997E-2</v>
      </c>
      <c r="J359">
        <v>656</v>
      </c>
      <c r="K359">
        <v>4.2999999999999997E-2</v>
      </c>
      <c r="L359">
        <v>656</v>
      </c>
      <c r="M359">
        <v>4.3999999999999997E-2</v>
      </c>
    </row>
    <row r="360" spans="2:13" x14ac:dyDescent="0.4">
      <c r="B360">
        <v>657</v>
      </c>
      <c r="C360">
        <v>4.1000000000000002E-2</v>
      </c>
      <c r="D360">
        <v>657</v>
      </c>
      <c r="E360">
        <v>4.2000000000000003E-2</v>
      </c>
      <c r="F360">
        <v>657</v>
      </c>
      <c r="G360">
        <v>4.2000000000000003E-2</v>
      </c>
      <c r="H360">
        <v>657</v>
      </c>
      <c r="I360">
        <v>4.2999999999999997E-2</v>
      </c>
      <c r="J360">
        <v>657</v>
      </c>
      <c r="K360">
        <v>4.2999999999999997E-2</v>
      </c>
      <c r="L360">
        <v>657</v>
      </c>
      <c r="M360">
        <v>4.3999999999999997E-2</v>
      </c>
    </row>
    <row r="361" spans="2:13" x14ac:dyDescent="0.4">
      <c r="B361">
        <v>658</v>
      </c>
      <c r="C361">
        <v>4.1000000000000002E-2</v>
      </c>
      <c r="D361">
        <v>658</v>
      </c>
      <c r="E361">
        <v>4.2999999999999997E-2</v>
      </c>
      <c r="F361">
        <v>658</v>
      </c>
      <c r="G361">
        <v>4.2000000000000003E-2</v>
      </c>
      <c r="H361">
        <v>658</v>
      </c>
      <c r="I361">
        <v>4.2999999999999997E-2</v>
      </c>
      <c r="J361">
        <v>658</v>
      </c>
      <c r="K361">
        <v>4.3999999999999997E-2</v>
      </c>
      <c r="L361">
        <v>658</v>
      </c>
      <c r="M361">
        <v>4.3999999999999997E-2</v>
      </c>
    </row>
    <row r="362" spans="2:13" x14ac:dyDescent="0.4">
      <c r="B362">
        <v>659</v>
      </c>
      <c r="C362">
        <v>4.1000000000000002E-2</v>
      </c>
      <c r="D362">
        <v>659</v>
      </c>
      <c r="E362">
        <v>4.2999999999999997E-2</v>
      </c>
      <c r="F362">
        <v>659</v>
      </c>
      <c r="G362">
        <v>4.2999999999999997E-2</v>
      </c>
      <c r="H362">
        <v>659</v>
      </c>
      <c r="I362">
        <v>4.2999999999999997E-2</v>
      </c>
      <c r="J362">
        <v>659</v>
      </c>
      <c r="K362">
        <v>4.3999999999999997E-2</v>
      </c>
      <c r="L362">
        <v>659</v>
      </c>
      <c r="M362">
        <v>4.3999999999999997E-2</v>
      </c>
    </row>
    <row r="363" spans="2:13" x14ac:dyDescent="0.4">
      <c r="B363">
        <v>660</v>
      </c>
      <c r="C363">
        <v>4.1000000000000002E-2</v>
      </c>
      <c r="D363">
        <v>660</v>
      </c>
      <c r="E363">
        <v>4.2999999999999997E-2</v>
      </c>
      <c r="F363">
        <v>660</v>
      </c>
      <c r="G363">
        <v>4.2999999999999997E-2</v>
      </c>
      <c r="H363">
        <v>660</v>
      </c>
      <c r="I363">
        <v>4.2999999999999997E-2</v>
      </c>
      <c r="J363">
        <v>660</v>
      </c>
      <c r="K363">
        <v>4.3999999999999997E-2</v>
      </c>
      <c r="L363">
        <v>660</v>
      </c>
      <c r="M363">
        <v>4.3999999999999997E-2</v>
      </c>
    </row>
    <row r="364" spans="2:13" x14ac:dyDescent="0.4">
      <c r="B364">
        <v>661</v>
      </c>
      <c r="C364">
        <v>4.1000000000000002E-2</v>
      </c>
      <c r="D364">
        <v>661</v>
      </c>
      <c r="E364">
        <v>4.2999999999999997E-2</v>
      </c>
      <c r="F364">
        <v>661</v>
      </c>
      <c r="G364">
        <v>4.2999999999999997E-2</v>
      </c>
      <c r="H364">
        <v>661</v>
      </c>
      <c r="I364">
        <v>4.2999999999999997E-2</v>
      </c>
      <c r="J364">
        <v>661</v>
      </c>
      <c r="K364">
        <v>4.3999999999999997E-2</v>
      </c>
      <c r="L364">
        <v>661</v>
      </c>
      <c r="M364">
        <v>4.3999999999999997E-2</v>
      </c>
    </row>
    <row r="365" spans="2:13" x14ac:dyDescent="0.4">
      <c r="B365">
        <v>662</v>
      </c>
      <c r="C365">
        <v>4.1000000000000002E-2</v>
      </c>
      <c r="D365">
        <v>662</v>
      </c>
      <c r="E365">
        <v>4.2999999999999997E-2</v>
      </c>
      <c r="F365">
        <v>662</v>
      </c>
      <c r="G365">
        <v>4.2999999999999997E-2</v>
      </c>
      <c r="H365">
        <v>662</v>
      </c>
      <c r="I365">
        <v>4.3999999999999997E-2</v>
      </c>
      <c r="J365">
        <v>662</v>
      </c>
      <c r="K365">
        <v>4.3999999999999997E-2</v>
      </c>
      <c r="L365">
        <v>662</v>
      </c>
      <c r="M365">
        <v>4.3999999999999997E-2</v>
      </c>
    </row>
    <row r="366" spans="2:13" x14ac:dyDescent="0.4">
      <c r="B366">
        <v>663</v>
      </c>
      <c r="C366">
        <v>4.1000000000000002E-2</v>
      </c>
      <c r="D366">
        <v>663</v>
      </c>
      <c r="E366">
        <v>4.2999999999999997E-2</v>
      </c>
      <c r="F366">
        <v>663</v>
      </c>
      <c r="G366">
        <v>4.2999999999999997E-2</v>
      </c>
      <c r="H366">
        <v>663</v>
      </c>
      <c r="I366">
        <v>4.3999999999999997E-2</v>
      </c>
      <c r="J366">
        <v>663</v>
      </c>
      <c r="K366">
        <v>4.3999999999999997E-2</v>
      </c>
      <c r="L366">
        <v>663</v>
      </c>
      <c r="M366">
        <v>4.3999999999999997E-2</v>
      </c>
    </row>
    <row r="367" spans="2:13" x14ac:dyDescent="0.4">
      <c r="B367">
        <v>664</v>
      </c>
      <c r="C367">
        <v>4.1000000000000002E-2</v>
      </c>
      <c r="D367">
        <v>664</v>
      </c>
      <c r="E367">
        <v>4.2999999999999997E-2</v>
      </c>
      <c r="F367">
        <v>664</v>
      </c>
      <c r="G367">
        <v>4.2999999999999997E-2</v>
      </c>
      <c r="H367">
        <v>664</v>
      </c>
      <c r="I367">
        <v>4.3999999999999997E-2</v>
      </c>
      <c r="J367">
        <v>664</v>
      </c>
      <c r="K367">
        <v>4.3999999999999997E-2</v>
      </c>
      <c r="L367">
        <v>664</v>
      </c>
      <c r="M367">
        <v>4.4999999999999998E-2</v>
      </c>
    </row>
    <row r="368" spans="2:13" x14ac:dyDescent="0.4">
      <c r="B368">
        <v>665</v>
      </c>
      <c r="C368">
        <v>4.1000000000000002E-2</v>
      </c>
      <c r="D368">
        <v>665</v>
      </c>
      <c r="E368">
        <v>4.2999999999999997E-2</v>
      </c>
      <c r="F368">
        <v>665</v>
      </c>
      <c r="G368">
        <v>4.2999999999999997E-2</v>
      </c>
      <c r="H368">
        <v>665</v>
      </c>
      <c r="I368">
        <v>4.3999999999999997E-2</v>
      </c>
      <c r="J368">
        <v>665</v>
      </c>
      <c r="K368">
        <v>4.3999999999999997E-2</v>
      </c>
      <c r="L368">
        <v>665</v>
      </c>
      <c r="M368">
        <v>4.4999999999999998E-2</v>
      </c>
    </row>
    <row r="369" spans="2:13" x14ac:dyDescent="0.4">
      <c r="B369">
        <v>666</v>
      </c>
      <c r="C369">
        <v>4.1000000000000002E-2</v>
      </c>
      <c r="D369">
        <v>666</v>
      </c>
      <c r="E369">
        <v>4.2999999999999997E-2</v>
      </c>
      <c r="F369">
        <v>666</v>
      </c>
      <c r="G369">
        <v>4.2999999999999997E-2</v>
      </c>
      <c r="H369">
        <v>666</v>
      </c>
      <c r="I369">
        <v>4.3999999999999997E-2</v>
      </c>
      <c r="J369">
        <v>666</v>
      </c>
      <c r="K369">
        <v>4.3999999999999997E-2</v>
      </c>
      <c r="L369">
        <v>666</v>
      </c>
      <c r="M369">
        <v>4.4999999999999998E-2</v>
      </c>
    </row>
    <row r="370" spans="2:13" x14ac:dyDescent="0.4">
      <c r="B370">
        <v>667</v>
      </c>
      <c r="C370">
        <v>4.2000000000000003E-2</v>
      </c>
      <c r="D370">
        <v>667</v>
      </c>
      <c r="E370">
        <v>4.3999999999999997E-2</v>
      </c>
      <c r="F370">
        <v>667</v>
      </c>
      <c r="G370">
        <v>4.3999999999999997E-2</v>
      </c>
      <c r="H370">
        <v>667</v>
      </c>
      <c r="I370">
        <v>4.3999999999999997E-2</v>
      </c>
      <c r="J370">
        <v>667</v>
      </c>
      <c r="K370">
        <v>4.4999999999999998E-2</v>
      </c>
      <c r="L370">
        <v>667</v>
      </c>
      <c r="M370">
        <v>4.4999999999999998E-2</v>
      </c>
    </row>
    <row r="371" spans="2:13" x14ac:dyDescent="0.4">
      <c r="B371">
        <v>668</v>
      </c>
      <c r="C371">
        <v>4.2000000000000003E-2</v>
      </c>
      <c r="D371">
        <v>668</v>
      </c>
      <c r="E371">
        <v>4.3999999999999997E-2</v>
      </c>
      <c r="F371">
        <v>668</v>
      </c>
      <c r="G371">
        <v>4.3999999999999997E-2</v>
      </c>
      <c r="H371">
        <v>668</v>
      </c>
      <c r="I371">
        <v>4.3999999999999997E-2</v>
      </c>
      <c r="J371">
        <v>668</v>
      </c>
      <c r="K371">
        <v>4.4999999999999998E-2</v>
      </c>
      <c r="L371">
        <v>668</v>
      </c>
      <c r="M371">
        <v>4.4999999999999998E-2</v>
      </c>
    </row>
    <row r="372" spans="2:13" x14ac:dyDescent="0.4">
      <c r="B372">
        <v>669</v>
      </c>
      <c r="C372">
        <v>4.2000000000000003E-2</v>
      </c>
      <c r="D372">
        <v>669</v>
      </c>
      <c r="E372">
        <v>4.3999999999999997E-2</v>
      </c>
      <c r="F372">
        <v>669</v>
      </c>
      <c r="G372">
        <v>4.3999999999999997E-2</v>
      </c>
      <c r="H372">
        <v>669</v>
      </c>
      <c r="I372">
        <v>4.3999999999999997E-2</v>
      </c>
      <c r="J372">
        <v>669</v>
      </c>
      <c r="K372">
        <v>4.4999999999999998E-2</v>
      </c>
      <c r="L372">
        <v>669</v>
      </c>
      <c r="M372">
        <v>4.4999999999999998E-2</v>
      </c>
    </row>
    <row r="373" spans="2:13" x14ac:dyDescent="0.4">
      <c r="B373">
        <v>670</v>
      </c>
      <c r="C373">
        <v>4.2000000000000003E-2</v>
      </c>
      <c r="D373">
        <v>670</v>
      </c>
      <c r="E373">
        <v>4.3999999999999997E-2</v>
      </c>
      <c r="F373">
        <v>670</v>
      </c>
      <c r="G373">
        <v>4.3999999999999997E-2</v>
      </c>
      <c r="H373">
        <v>670</v>
      </c>
      <c r="I373">
        <v>4.4999999999999998E-2</v>
      </c>
      <c r="J373">
        <v>670</v>
      </c>
      <c r="K373">
        <v>4.4999999999999998E-2</v>
      </c>
      <c r="L373">
        <v>670</v>
      </c>
      <c r="M373">
        <v>4.4999999999999998E-2</v>
      </c>
    </row>
    <row r="374" spans="2:13" x14ac:dyDescent="0.4">
      <c r="B374">
        <v>671</v>
      </c>
      <c r="C374">
        <v>4.2000000000000003E-2</v>
      </c>
      <c r="D374">
        <v>671</v>
      </c>
      <c r="E374">
        <v>4.3999999999999997E-2</v>
      </c>
      <c r="F374">
        <v>671</v>
      </c>
      <c r="G374">
        <v>4.3999999999999997E-2</v>
      </c>
      <c r="H374">
        <v>671</v>
      </c>
      <c r="I374">
        <v>4.4999999999999998E-2</v>
      </c>
      <c r="J374">
        <v>671</v>
      </c>
      <c r="K374">
        <v>4.4999999999999998E-2</v>
      </c>
      <c r="L374">
        <v>671</v>
      </c>
      <c r="M374">
        <v>4.5999999999999999E-2</v>
      </c>
    </row>
    <row r="375" spans="2:13" x14ac:dyDescent="0.4">
      <c r="B375">
        <v>672</v>
      </c>
      <c r="C375">
        <v>4.2000000000000003E-2</v>
      </c>
      <c r="D375">
        <v>672</v>
      </c>
      <c r="E375">
        <v>4.3999999999999997E-2</v>
      </c>
      <c r="F375">
        <v>672</v>
      </c>
      <c r="G375">
        <v>4.3999999999999997E-2</v>
      </c>
      <c r="H375">
        <v>672</v>
      </c>
      <c r="I375">
        <v>4.4999999999999998E-2</v>
      </c>
      <c r="J375">
        <v>672</v>
      </c>
      <c r="K375">
        <v>4.4999999999999998E-2</v>
      </c>
      <c r="L375">
        <v>672</v>
      </c>
      <c r="M375">
        <v>4.5999999999999999E-2</v>
      </c>
    </row>
    <row r="376" spans="2:13" x14ac:dyDescent="0.4">
      <c r="B376">
        <v>673</v>
      </c>
      <c r="C376">
        <v>4.2000000000000003E-2</v>
      </c>
      <c r="D376">
        <v>673</v>
      </c>
      <c r="E376">
        <v>4.3999999999999997E-2</v>
      </c>
      <c r="F376">
        <v>673</v>
      </c>
      <c r="G376">
        <v>4.3999999999999997E-2</v>
      </c>
      <c r="H376">
        <v>673</v>
      </c>
      <c r="I376">
        <v>4.4999999999999998E-2</v>
      </c>
      <c r="J376">
        <v>673</v>
      </c>
      <c r="K376">
        <v>4.4999999999999998E-2</v>
      </c>
      <c r="L376">
        <v>673</v>
      </c>
      <c r="M376">
        <v>4.5999999999999999E-2</v>
      </c>
    </row>
    <row r="377" spans="2:13" x14ac:dyDescent="0.4">
      <c r="B377">
        <v>674</v>
      </c>
      <c r="C377">
        <v>4.2999999999999997E-2</v>
      </c>
      <c r="D377">
        <v>674</v>
      </c>
      <c r="E377">
        <v>4.4999999999999998E-2</v>
      </c>
      <c r="F377">
        <v>674</v>
      </c>
      <c r="G377">
        <v>4.4999999999999998E-2</v>
      </c>
      <c r="H377">
        <v>674</v>
      </c>
      <c r="I377">
        <v>4.4999999999999998E-2</v>
      </c>
      <c r="J377">
        <v>674</v>
      </c>
      <c r="K377">
        <v>4.5999999999999999E-2</v>
      </c>
      <c r="L377">
        <v>674</v>
      </c>
      <c r="M377">
        <v>4.5999999999999999E-2</v>
      </c>
    </row>
    <row r="378" spans="2:13" x14ac:dyDescent="0.4">
      <c r="B378">
        <v>675</v>
      </c>
      <c r="C378">
        <v>4.2999999999999997E-2</v>
      </c>
      <c r="D378">
        <v>675</v>
      </c>
      <c r="E378">
        <v>4.4999999999999998E-2</v>
      </c>
      <c r="F378">
        <v>675</v>
      </c>
      <c r="G378">
        <v>4.4999999999999998E-2</v>
      </c>
      <c r="H378">
        <v>675</v>
      </c>
      <c r="I378">
        <v>4.5999999999999999E-2</v>
      </c>
      <c r="J378">
        <v>675</v>
      </c>
      <c r="K378">
        <v>4.5999999999999999E-2</v>
      </c>
      <c r="L378">
        <v>675</v>
      </c>
      <c r="M378">
        <v>4.5999999999999999E-2</v>
      </c>
    </row>
    <row r="379" spans="2:13" x14ac:dyDescent="0.4">
      <c r="B379">
        <v>676</v>
      </c>
      <c r="C379">
        <v>4.2999999999999997E-2</v>
      </c>
      <c r="D379">
        <v>676</v>
      </c>
      <c r="E379">
        <v>4.4999999999999998E-2</v>
      </c>
      <c r="F379">
        <v>676</v>
      </c>
      <c r="G379">
        <v>4.4999999999999998E-2</v>
      </c>
      <c r="H379">
        <v>676</v>
      </c>
      <c r="I379">
        <v>4.5999999999999999E-2</v>
      </c>
      <c r="J379">
        <v>676</v>
      </c>
      <c r="K379">
        <v>4.5999999999999999E-2</v>
      </c>
      <c r="L379">
        <v>676</v>
      </c>
      <c r="M379">
        <v>4.7E-2</v>
      </c>
    </row>
    <row r="380" spans="2:13" x14ac:dyDescent="0.4">
      <c r="B380">
        <v>677</v>
      </c>
      <c r="C380">
        <v>4.2999999999999997E-2</v>
      </c>
      <c r="D380">
        <v>677</v>
      </c>
      <c r="E380">
        <v>4.4999999999999998E-2</v>
      </c>
      <c r="F380">
        <v>677</v>
      </c>
      <c r="G380">
        <v>4.4999999999999998E-2</v>
      </c>
      <c r="H380">
        <v>677</v>
      </c>
      <c r="I380">
        <v>4.5999999999999999E-2</v>
      </c>
      <c r="J380">
        <v>677</v>
      </c>
      <c r="K380">
        <v>4.5999999999999999E-2</v>
      </c>
      <c r="L380">
        <v>677</v>
      </c>
      <c r="M380">
        <v>4.7E-2</v>
      </c>
    </row>
    <row r="381" spans="2:13" x14ac:dyDescent="0.4">
      <c r="B381">
        <v>678</v>
      </c>
      <c r="C381">
        <v>4.3999999999999997E-2</v>
      </c>
      <c r="D381">
        <v>678</v>
      </c>
      <c r="E381">
        <v>4.5999999999999999E-2</v>
      </c>
      <c r="F381">
        <v>678</v>
      </c>
      <c r="G381">
        <v>4.5999999999999999E-2</v>
      </c>
      <c r="H381">
        <v>678</v>
      </c>
      <c r="I381">
        <v>4.5999999999999999E-2</v>
      </c>
      <c r="J381">
        <v>678</v>
      </c>
      <c r="K381">
        <v>4.7E-2</v>
      </c>
      <c r="L381">
        <v>678</v>
      </c>
      <c r="M381">
        <v>4.7E-2</v>
      </c>
    </row>
    <row r="382" spans="2:13" x14ac:dyDescent="0.4">
      <c r="B382">
        <v>679</v>
      </c>
      <c r="C382">
        <v>4.3999999999999997E-2</v>
      </c>
      <c r="D382">
        <v>679</v>
      </c>
      <c r="E382">
        <v>4.5999999999999999E-2</v>
      </c>
      <c r="F382">
        <v>679</v>
      </c>
      <c r="G382">
        <v>4.5999999999999999E-2</v>
      </c>
      <c r="H382">
        <v>679</v>
      </c>
      <c r="I382">
        <v>4.7E-2</v>
      </c>
      <c r="J382">
        <v>679</v>
      </c>
      <c r="K382">
        <v>4.7E-2</v>
      </c>
      <c r="L382">
        <v>679</v>
      </c>
      <c r="M382">
        <v>4.7E-2</v>
      </c>
    </row>
    <row r="383" spans="2:13" x14ac:dyDescent="0.4">
      <c r="B383">
        <v>680</v>
      </c>
      <c r="C383">
        <v>4.3999999999999997E-2</v>
      </c>
      <c r="D383">
        <v>680</v>
      </c>
      <c r="E383">
        <v>4.5999999999999999E-2</v>
      </c>
      <c r="F383">
        <v>680</v>
      </c>
      <c r="G383">
        <v>4.5999999999999999E-2</v>
      </c>
      <c r="H383">
        <v>680</v>
      </c>
      <c r="I383">
        <v>4.7E-2</v>
      </c>
      <c r="J383">
        <v>680</v>
      </c>
      <c r="K383">
        <v>4.7E-2</v>
      </c>
      <c r="L383">
        <v>680</v>
      </c>
      <c r="M383">
        <v>4.8000000000000001E-2</v>
      </c>
    </row>
    <row r="384" spans="2:13" x14ac:dyDescent="0.4">
      <c r="B384">
        <v>681</v>
      </c>
      <c r="C384">
        <v>4.3999999999999997E-2</v>
      </c>
      <c r="D384">
        <v>681</v>
      </c>
      <c r="E384">
        <v>4.5999999999999999E-2</v>
      </c>
      <c r="F384">
        <v>681</v>
      </c>
      <c r="G384">
        <v>4.5999999999999999E-2</v>
      </c>
      <c r="H384">
        <v>681</v>
      </c>
      <c r="I384">
        <v>4.7E-2</v>
      </c>
      <c r="J384">
        <v>681</v>
      </c>
      <c r="K384">
        <v>4.7E-2</v>
      </c>
      <c r="L384">
        <v>681</v>
      </c>
      <c r="M384">
        <v>4.8000000000000001E-2</v>
      </c>
    </row>
    <row r="385" spans="2:13" x14ac:dyDescent="0.4">
      <c r="B385">
        <v>682</v>
      </c>
      <c r="C385">
        <v>4.3999999999999997E-2</v>
      </c>
      <c r="D385">
        <v>682</v>
      </c>
      <c r="E385">
        <v>4.5999999999999999E-2</v>
      </c>
      <c r="F385">
        <v>682</v>
      </c>
      <c r="G385">
        <v>4.5999999999999999E-2</v>
      </c>
      <c r="H385">
        <v>682</v>
      </c>
      <c r="I385">
        <v>4.7E-2</v>
      </c>
      <c r="J385">
        <v>682</v>
      </c>
      <c r="K385">
        <v>4.8000000000000001E-2</v>
      </c>
      <c r="L385">
        <v>682</v>
      </c>
      <c r="M385">
        <v>4.8000000000000001E-2</v>
      </c>
    </row>
    <row r="386" spans="2:13" x14ac:dyDescent="0.4">
      <c r="B386">
        <v>683</v>
      </c>
      <c r="C386">
        <v>4.4999999999999998E-2</v>
      </c>
      <c r="D386">
        <v>683</v>
      </c>
      <c r="E386">
        <v>4.7E-2</v>
      </c>
      <c r="F386">
        <v>683</v>
      </c>
      <c r="G386">
        <v>4.7E-2</v>
      </c>
      <c r="H386">
        <v>683</v>
      </c>
      <c r="I386">
        <v>4.7E-2</v>
      </c>
      <c r="J386">
        <v>683</v>
      </c>
      <c r="K386">
        <v>4.8000000000000001E-2</v>
      </c>
      <c r="L386">
        <v>683</v>
      </c>
      <c r="M386">
        <v>4.8000000000000001E-2</v>
      </c>
    </row>
    <row r="387" spans="2:13" x14ac:dyDescent="0.4">
      <c r="B387">
        <v>684</v>
      </c>
      <c r="C387">
        <v>4.4999999999999998E-2</v>
      </c>
      <c r="D387">
        <v>684</v>
      </c>
      <c r="E387">
        <v>4.7E-2</v>
      </c>
      <c r="F387">
        <v>684</v>
      </c>
      <c r="G387">
        <v>4.7E-2</v>
      </c>
      <c r="H387">
        <v>684</v>
      </c>
      <c r="I387">
        <v>4.8000000000000001E-2</v>
      </c>
      <c r="J387">
        <v>684</v>
      </c>
      <c r="K387">
        <v>4.8000000000000001E-2</v>
      </c>
      <c r="L387">
        <v>684</v>
      </c>
      <c r="M387">
        <v>4.8000000000000001E-2</v>
      </c>
    </row>
    <row r="388" spans="2:13" x14ac:dyDescent="0.4">
      <c r="B388">
        <v>685</v>
      </c>
      <c r="C388">
        <v>4.4999999999999998E-2</v>
      </c>
      <c r="D388">
        <v>685</v>
      </c>
      <c r="E388">
        <v>4.7E-2</v>
      </c>
      <c r="F388">
        <v>685</v>
      </c>
      <c r="G388">
        <v>4.7E-2</v>
      </c>
      <c r="H388">
        <v>685</v>
      </c>
      <c r="I388">
        <v>4.8000000000000001E-2</v>
      </c>
      <c r="J388">
        <v>685</v>
      </c>
      <c r="K388">
        <v>4.8000000000000001E-2</v>
      </c>
      <c r="L388">
        <v>685</v>
      </c>
      <c r="M388">
        <v>4.9000000000000002E-2</v>
      </c>
    </row>
    <row r="389" spans="2:13" x14ac:dyDescent="0.4">
      <c r="B389">
        <v>686</v>
      </c>
      <c r="C389">
        <v>4.4999999999999998E-2</v>
      </c>
      <c r="D389">
        <v>686</v>
      </c>
      <c r="E389">
        <v>4.7E-2</v>
      </c>
      <c r="F389">
        <v>686</v>
      </c>
      <c r="G389">
        <v>4.8000000000000001E-2</v>
      </c>
      <c r="H389">
        <v>686</v>
      </c>
      <c r="I389">
        <v>4.8000000000000001E-2</v>
      </c>
      <c r="J389">
        <v>686</v>
      </c>
      <c r="K389">
        <v>4.9000000000000002E-2</v>
      </c>
      <c r="L389">
        <v>686</v>
      </c>
      <c r="M389">
        <v>4.9000000000000002E-2</v>
      </c>
    </row>
    <row r="390" spans="2:13" x14ac:dyDescent="0.4">
      <c r="B390">
        <v>687</v>
      </c>
      <c r="C390">
        <v>4.5999999999999999E-2</v>
      </c>
      <c r="D390">
        <v>687</v>
      </c>
      <c r="E390">
        <v>4.8000000000000001E-2</v>
      </c>
      <c r="F390">
        <v>687</v>
      </c>
      <c r="G390">
        <v>4.8000000000000001E-2</v>
      </c>
      <c r="H390">
        <v>687</v>
      </c>
      <c r="I390">
        <v>4.8000000000000001E-2</v>
      </c>
      <c r="J390">
        <v>687</v>
      </c>
      <c r="K390">
        <v>4.9000000000000002E-2</v>
      </c>
      <c r="L390">
        <v>687</v>
      </c>
      <c r="M390">
        <v>4.9000000000000002E-2</v>
      </c>
    </row>
    <row r="391" spans="2:13" x14ac:dyDescent="0.4">
      <c r="B391">
        <v>688</v>
      </c>
      <c r="C391">
        <v>4.5999999999999999E-2</v>
      </c>
      <c r="D391">
        <v>688</v>
      </c>
      <c r="E391">
        <v>4.8000000000000001E-2</v>
      </c>
      <c r="F391">
        <v>688</v>
      </c>
      <c r="G391">
        <v>4.8000000000000001E-2</v>
      </c>
      <c r="H391">
        <v>688</v>
      </c>
      <c r="I391">
        <v>4.9000000000000002E-2</v>
      </c>
      <c r="J391">
        <v>688</v>
      </c>
      <c r="K391">
        <v>4.9000000000000002E-2</v>
      </c>
      <c r="L391">
        <v>688</v>
      </c>
      <c r="M391">
        <v>0.05</v>
      </c>
    </row>
    <row r="392" spans="2:13" x14ac:dyDescent="0.4">
      <c r="B392">
        <v>689</v>
      </c>
      <c r="C392">
        <v>4.5999999999999999E-2</v>
      </c>
      <c r="D392">
        <v>689</v>
      </c>
      <c r="E392">
        <v>4.8000000000000001E-2</v>
      </c>
      <c r="F392">
        <v>689</v>
      </c>
      <c r="G392">
        <v>4.8000000000000001E-2</v>
      </c>
      <c r="H392">
        <v>689</v>
      </c>
      <c r="I392">
        <v>4.9000000000000002E-2</v>
      </c>
      <c r="J392">
        <v>689</v>
      </c>
      <c r="K392">
        <v>4.9000000000000002E-2</v>
      </c>
      <c r="L392">
        <v>689</v>
      </c>
      <c r="M392">
        <v>0.05</v>
      </c>
    </row>
    <row r="393" spans="2:13" x14ac:dyDescent="0.4">
      <c r="B393">
        <v>690</v>
      </c>
      <c r="C393">
        <v>4.7E-2</v>
      </c>
      <c r="D393">
        <v>690</v>
      </c>
      <c r="E393">
        <v>4.9000000000000002E-2</v>
      </c>
      <c r="F393">
        <v>690</v>
      </c>
      <c r="G393">
        <v>4.9000000000000002E-2</v>
      </c>
      <c r="H393">
        <v>690</v>
      </c>
      <c r="I393">
        <v>4.9000000000000002E-2</v>
      </c>
      <c r="J393">
        <v>690</v>
      </c>
      <c r="K393">
        <v>0.05</v>
      </c>
      <c r="L393">
        <v>690</v>
      </c>
      <c r="M393">
        <v>0.05</v>
      </c>
    </row>
    <row r="394" spans="2:13" x14ac:dyDescent="0.4">
      <c r="B394">
        <v>691</v>
      </c>
      <c r="C394">
        <v>4.7E-2</v>
      </c>
      <c r="D394">
        <v>691</v>
      </c>
      <c r="E394">
        <v>4.9000000000000002E-2</v>
      </c>
      <c r="F394">
        <v>691</v>
      </c>
      <c r="G394">
        <v>4.9000000000000002E-2</v>
      </c>
      <c r="H394">
        <v>691</v>
      </c>
      <c r="I394">
        <v>0.05</v>
      </c>
      <c r="J394">
        <v>691</v>
      </c>
      <c r="K394">
        <v>0.05</v>
      </c>
      <c r="L394">
        <v>691</v>
      </c>
      <c r="M394">
        <v>0.05</v>
      </c>
    </row>
    <row r="395" spans="2:13" x14ac:dyDescent="0.4">
      <c r="B395">
        <v>692</v>
      </c>
      <c r="C395">
        <v>4.7E-2</v>
      </c>
      <c r="D395">
        <v>692</v>
      </c>
      <c r="E395">
        <v>4.9000000000000002E-2</v>
      </c>
      <c r="F395">
        <v>692</v>
      </c>
      <c r="G395">
        <v>4.9000000000000002E-2</v>
      </c>
      <c r="H395">
        <v>692</v>
      </c>
      <c r="I395">
        <v>0.05</v>
      </c>
      <c r="J395">
        <v>692</v>
      </c>
      <c r="K395">
        <v>0.05</v>
      </c>
      <c r="L395">
        <v>692</v>
      </c>
      <c r="M395">
        <v>5.0999999999999997E-2</v>
      </c>
    </row>
    <row r="396" spans="2:13" x14ac:dyDescent="0.4">
      <c r="B396">
        <v>693</v>
      </c>
      <c r="C396">
        <v>4.7E-2</v>
      </c>
      <c r="D396">
        <v>693</v>
      </c>
      <c r="E396">
        <v>0.05</v>
      </c>
      <c r="F396">
        <v>693</v>
      </c>
      <c r="G396">
        <v>0.05</v>
      </c>
      <c r="H396">
        <v>693</v>
      </c>
      <c r="I396">
        <v>0.05</v>
      </c>
      <c r="J396">
        <v>693</v>
      </c>
      <c r="K396">
        <v>5.0999999999999997E-2</v>
      </c>
      <c r="L396">
        <v>693</v>
      </c>
      <c r="M396">
        <v>5.0999999999999997E-2</v>
      </c>
    </row>
    <row r="397" spans="2:13" x14ac:dyDescent="0.4">
      <c r="B397">
        <v>694</v>
      </c>
      <c r="C397">
        <v>4.8000000000000001E-2</v>
      </c>
      <c r="D397">
        <v>694</v>
      </c>
      <c r="E397">
        <v>0.05</v>
      </c>
      <c r="F397">
        <v>694</v>
      </c>
      <c r="G397">
        <v>0.05</v>
      </c>
      <c r="H397">
        <v>694</v>
      </c>
      <c r="I397">
        <v>5.0999999999999997E-2</v>
      </c>
      <c r="J397">
        <v>694</v>
      </c>
      <c r="K397">
        <v>5.0999999999999997E-2</v>
      </c>
      <c r="L397">
        <v>694</v>
      </c>
      <c r="M397">
        <v>5.0999999999999997E-2</v>
      </c>
    </row>
    <row r="398" spans="2:13" x14ac:dyDescent="0.4">
      <c r="B398">
        <v>695</v>
      </c>
      <c r="C398">
        <v>4.8000000000000001E-2</v>
      </c>
      <c r="D398">
        <v>695</v>
      </c>
      <c r="E398">
        <v>0.05</v>
      </c>
      <c r="F398">
        <v>695</v>
      </c>
      <c r="G398">
        <v>0.05</v>
      </c>
      <c r="H398">
        <v>695</v>
      </c>
      <c r="I398">
        <v>5.0999999999999997E-2</v>
      </c>
      <c r="J398">
        <v>695</v>
      </c>
      <c r="K398">
        <v>5.0999999999999997E-2</v>
      </c>
      <c r="L398">
        <v>695</v>
      </c>
      <c r="M398">
        <v>5.1999999999999998E-2</v>
      </c>
    </row>
    <row r="399" spans="2:13" x14ac:dyDescent="0.4">
      <c r="B399">
        <v>696</v>
      </c>
      <c r="C399">
        <v>4.8000000000000001E-2</v>
      </c>
      <c r="D399">
        <v>696</v>
      </c>
      <c r="E399">
        <v>0.05</v>
      </c>
      <c r="F399">
        <v>696</v>
      </c>
      <c r="G399">
        <v>0.05</v>
      </c>
      <c r="H399">
        <v>696</v>
      </c>
      <c r="I399">
        <v>5.0999999999999997E-2</v>
      </c>
      <c r="J399">
        <v>696</v>
      </c>
      <c r="K399">
        <v>5.1999999999999998E-2</v>
      </c>
      <c r="L399">
        <v>696</v>
      </c>
      <c r="M399">
        <v>5.1999999999999998E-2</v>
      </c>
    </row>
    <row r="400" spans="2:13" x14ac:dyDescent="0.4">
      <c r="B400">
        <v>697</v>
      </c>
      <c r="C400">
        <v>4.9000000000000002E-2</v>
      </c>
      <c r="D400">
        <v>697</v>
      </c>
      <c r="E400">
        <v>5.0999999999999997E-2</v>
      </c>
      <c r="F400">
        <v>697</v>
      </c>
      <c r="G400">
        <v>5.0999999999999997E-2</v>
      </c>
      <c r="H400">
        <v>697</v>
      </c>
      <c r="I400">
        <v>5.0999999999999997E-2</v>
      </c>
      <c r="J400">
        <v>697</v>
      </c>
      <c r="K400">
        <v>5.1999999999999998E-2</v>
      </c>
      <c r="L400">
        <v>697</v>
      </c>
      <c r="M400">
        <v>5.1999999999999998E-2</v>
      </c>
    </row>
    <row r="401" spans="2:13" x14ac:dyDescent="0.4">
      <c r="B401">
        <v>698</v>
      </c>
      <c r="C401">
        <v>4.9000000000000002E-2</v>
      </c>
      <c r="D401">
        <v>698</v>
      </c>
      <c r="E401">
        <v>5.0999999999999997E-2</v>
      </c>
      <c r="F401">
        <v>698</v>
      </c>
      <c r="G401">
        <v>5.0999999999999997E-2</v>
      </c>
      <c r="H401">
        <v>698</v>
      </c>
      <c r="I401">
        <v>5.1999999999999998E-2</v>
      </c>
      <c r="J401">
        <v>698</v>
      </c>
      <c r="K401">
        <v>5.1999999999999998E-2</v>
      </c>
      <c r="L401">
        <v>698</v>
      </c>
      <c r="M401">
        <v>5.2999999999999999E-2</v>
      </c>
    </row>
    <row r="402" spans="2:13" x14ac:dyDescent="0.4">
      <c r="B402">
        <v>699</v>
      </c>
      <c r="C402">
        <v>0.05</v>
      </c>
      <c r="D402">
        <v>699</v>
      </c>
      <c r="E402">
        <v>5.1999999999999998E-2</v>
      </c>
      <c r="F402">
        <v>699</v>
      </c>
      <c r="G402">
        <v>5.1999999999999998E-2</v>
      </c>
      <c r="H402">
        <v>699</v>
      </c>
      <c r="I402">
        <v>5.1999999999999998E-2</v>
      </c>
      <c r="J402">
        <v>699</v>
      </c>
      <c r="K402">
        <v>5.2999999999999999E-2</v>
      </c>
      <c r="L402">
        <v>699</v>
      </c>
      <c r="M402">
        <v>5.2999999999999999E-2</v>
      </c>
    </row>
    <row r="403" spans="2:13" x14ac:dyDescent="0.4">
      <c r="B403">
        <v>700</v>
      </c>
      <c r="C403">
        <v>0.05</v>
      </c>
      <c r="D403">
        <v>700</v>
      </c>
      <c r="E403">
        <v>5.1999999999999998E-2</v>
      </c>
      <c r="F403">
        <v>700</v>
      </c>
      <c r="G403">
        <v>5.1999999999999998E-2</v>
      </c>
      <c r="H403">
        <v>700</v>
      </c>
      <c r="I403">
        <v>5.2999999999999999E-2</v>
      </c>
      <c r="J403">
        <v>700</v>
      </c>
      <c r="K403">
        <v>5.2999999999999999E-2</v>
      </c>
      <c r="L403">
        <v>700</v>
      </c>
      <c r="M403">
        <v>5.2999999999999999E-2</v>
      </c>
    </row>
    <row r="404" spans="2:13" x14ac:dyDescent="0.4">
      <c r="B404">
        <v>701</v>
      </c>
      <c r="C404">
        <v>0.05</v>
      </c>
      <c r="D404">
        <v>701</v>
      </c>
      <c r="E404">
        <v>5.1999999999999998E-2</v>
      </c>
      <c r="F404">
        <v>701</v>
      </c>
      <c r="G404">
        <v>5.1999999999999998E-2</v>
      </c>
      <c r="H404">
        <v>701</v>
      </c>
      <c r="I404">
        <v>5.2999999999999999E-2</v>
      </c>
      <c r="J404">
        <v>701</v>
      </c>
      <c r="K404">
        <v>5.2999999999999999E-2</v>
      </c>
      <c r="L404">
        <v>701</v>
      </c>
      <c r="M404">
        <v>5.3999999999999999E-2</v>
      </c>
    </row>
    <row r="405" spans="2:13" x14ac:dyDescent="0.4">
      <c r="B405">
        <v>702</v>
      </c>
      <c r="C405">
        <v>0.05</v>
      </c>
      <c r="D405">
        <v>702</v>
      </c>
      <c r="E405">
        <v>5.2999999999999999E-2</v>
      </c>
      <c r="F405">
        <v>702</v>
      </c>
      <c r="G405">
        <v>5.2999999999999999E-2</v>
      </c>
      <c r="H405">
        <v>702</v>
      </c>
      <c r="I405">
        <v>5.2999999999999999E-2</v>
      </c>
      <c r="J405">
        <v>702</v>
      </c>
      <c r="K405">
        <v>5.3999999999999999E-2</v>
      </c>
      <c r="L405">
        <v>702</v>
      </c>
      <c r="M405">
        <v>5.3999999999999999E-2</v>
      </c>
    </row>
    <row r="406" spans="2:13" x14ac:dyDescent="0.4">
      <c r="B406">
        <v>703</v>
      </c>
      <c r="C406">
        <v>5.0999999999999997E-2</v>
      </c>
      <c r="D406">
        <v>703</v>
      </c>
      <c r="E406">
        <v>5.2999999999999999E-2</v>
      </c>
      <c r="F406">
        <v>703</v>
      </c>
      <c r="G406">
        <v>5.2999999999999999E-2</v>
      </c>
      <c r="H406">
        <v>703</v>
      </c>
      <c r="I406">
        <v>5.3999999999999999E-2</v>
      </c>
      <c r="J406">
        <v>703</v>
      </c>
      <c r="K406">
        <v>5.3999999999999999E-2</v>
      </c>
      <c r="L406">
        <v>703</v>
      </c>
      <c r="M406">
        <v>5.5E-2</v>
      </c>
    </row>
    <row r="407" spans="2:13" x14ac:dyDescent="0.4">
      <c r="B407">
        <v>704</v>
      </c>
      <c r="C407">
        <v>5.0999999999999997E-2</v>
      </c>
      <c r="D407">
        <v>704</v>
      </c>
      <c r="E407">
        <v>5.2999999999999999E-2</v>
      </c>
      <c r="F407">
        <v>704</v>
      </c>
      <c r="G407">
        <v>5.2999999999999999E-2</v>
      </c>
      <c r="H407">
        <v>704</v>
      </c>
      <c r="I407">
        <v>5.3999999999999999E-2</v>
      </c>
      <c r="J407">
        <v>704</v>
      </c>
      <c r="K407">
        <v>5.5E-2</v>
      </c>
      <c r="L407">
        <v>704</v>
      </c>
      <c r="M407">
        <v>5.5E-2</v>
      </c>
    </row>
    <row r="408" spans="2:13" x14ac:dyDescent="0.4">
      <c r="B408">
        <v>705</v>
      </c>
      <c r="C408">
        <v>5.1999999999999998E-2</v>
      </c>
      <c r="D408">
        <v>705</v>
      </c>
      <c r="E408">
        <v>5.3999999999999999E-2</v>
      </c>
      <c r="F408">
        <v>705</v>
      </c>
      <c r="G408">
        <v>5.3999999999999999E-2</v>
      </c>
      <c r="H408">
        <v>705</v>
      </c>
      <c r="I408">
        <v>5.5E-2</v>
      </c>
      <c r="J408">
        <v>705</v>
      </c>
      <c r="K408">
        <v>5.5E-2</v>
      </c>
      <c r="L408">
        <v>705</v>
      </c>
      <c r="M408">
        <v>5.5E-2</v>
      </c>
    </row>
    <row r="409" spans="2:13" x14ac:dyDescent="0.4">
      <c r="B409">
        <v>706</v>
      </c>
      <c r="C409">
        <v>5.1999999999999998E-2</v>
      </c>
      <c r="D409">
        <v>706</v>
      </c>
      <c r="E409">
        <v>5.3999999999999999E-2</v>
      </c>
      <c r="F409">
        <v>706</v>
      </c>
      <c r="G409">
        <v>5.3999999999999999E-2</v>
      </c>
      <c r="H409">
        <v>706</v>
      </c>
      <c r="I409">
        <v>5.5E-2</v>
      </c>
      <c r="J409">
        <v>706</v>
      </c>
      <c r="K409">
        <v>5.5E-2</v>
      </c>
      <c r="L409">
        <v>706</v>
      </c>
      <c r="M409">
        <v>5.6000000000000001E-2</v>
      </c>
    </row>
    <row r="410" spans="2:13" x14ac:dyDescent="0.4">
      <c r="B410">
        <v>707</v>
      </c>
      <c r="C410">
        <v>5.1999999999999998E-2</v>
      </c>
      <c r="D410">
        <v>707</v>
      </c>
      <c r="E410">
        <v>5.5E-2</v>
      </c>
      <c r="F410">
        <v>707</v>
      </c>
      <c r="G410">
        <v>5.5E-2</v>
      </c>
      <c r="H410">
        <v>707</v>
      </c>
      <c r="I410">
        <v>5.5E-2</v>
      </c>
      <c r="J410">
        <v>707</v>
      </c>
      <c r="K410">
        <v>5.6000000000000001E-2</v>
      </c>
      <c r="L410">
        <v>707</v>
      </c>
      <c r="M410">
        <v>5.6000000000000001E-2</v>
      </c>
    </row>
    <row r="411" spans="2:13" x14ac:dyDescent="0.4">
      <c r="B411">
        <v>708</v>
      </c>
      <c r="C411">
        <v>5.2999999999999999E-2</v>
      </c>
      <c r="D411">
        <v>708</v>
      </c>
      <c r="E411">
        <v>5.5E-2</v>
      </c>
      <c r="F411">
        <v>708</v>
      </c>
      <c r="G411">
        <v>5.5E-2</v>
      </c>
      <c r="H411">
        <v>708</v>
      </c>
      <c r="I411">
        <v>5.6000000000000001E-2</v>
      </c>
      <c r="J411">
        <v>708</v>
      </c>
      <c r="K411">
        <v>5.6000000000000001E-2</v>
      </c>
      <c r="L411">
        <v>708</v>
      </c>
      <c r="M411">
        <v>5.7000000000000002E-2</v>
      </c>
    </row>
    <row r="412" spans="2:13" x14ac:dyDescent="0.4">
      <c r="B412">
        <v>709</v>
      </c>
      <c r="C412">
        <v>5.2999999999999999E-2</v>
      </c>
      <c r="D412">
        <v>709</v>
      </c>
      <c r="E412">
        <v>5.5E-2</v>
      </c>
      <c r="F412">
        <v>709</v>
      </c>
      <c r="G412">
        <v>5.5E-2</v>
      </c>
      <c r="H412">
        <v>709</v>
      </c>
      <c r="I412">
        <v>5.6000000000000001E-2</v>
      </c>
      <c r="J412">
        <v>709</v>
      </c>
      <c r="K412">
        <v>5.7000000000000002E-2</v>
      </c>
      <c r="L412">
        <v>709</v>
      </c>
      <c r="M412">
        <v>5.7000000000000002E-2</v>
      </c>
    </row>
    <row r="413" spans="2:13" x14ac:dyDescent="0.4">
      <c r="B413">
        <v>710</v>
      </c>
      <c r="C413">
        <v>5.3999999999999999E-2</v>
      </c>
      <c r="D413">
        <v>710</v>
      </c>
      <c r="E413">
        <v>5.6000000000000001E-2</v>
      </c>
      <c r="F413">
        <v>710</v>
      </c>
      <c r="G413">
        <v>5.6000000000000001E-2</v>
      </c>
      <c r="H413">
        <v>710</v>
      </c>
      <c r="I413">
        <v>5.6000000000000001E-2</v>
      </c>
      <c r="J413">
        <v>710</v>
      </c>
      <c r="K413">
        <v>5.7000000000000002E-2</v>
      </c>
      <c r="L413">
        <v>710</v>
      </c>
      <c r="M413">
        <v>5.7000000000000002E-2</v>
      </c>
    </row>
    <row r="414" spans="2:13" x14ac:dyDescent="0.4">
      <c r="B414">
        <v>711</v>
      </c>
      <c r="C414">
        <v>5.3999999999999999E-2</v>
      </c>
      <c r="D414">
        <v>711</v>
      </c>
      <c r="E414">
        <v>5.6000000000000001E-2</v>
      </c>
      <c r="F414">
        <v>711</v>
      </c>
      <c r="G414">
        <v>5.6000000000000001E-2</v>
      </c>
      <c r="H414">
        <v>711</v>
      </c>
      <c r="I414">
        <v>5.7000000000000002E-2</v>
      </c>
      <c r="J414">
        <v>711</v>
      </c>
      <c r="K414">
        <v>5.8000000000000003E-2</v>
      </c>
      <c r="L414">
        <v>711</v>
      </c>
      <c r="M414">
        <v>5.8000000000000003E-2</v>
      </c>
    </row>
    <row r="415" spans="2:13" x14ac:dyDescent="0.4">
      <c r="B415">
        <v>712</v>
      </c>
      <c r="C415">
        <v>5.3999999999999999E-2</v>
      </c>
      <c r="D415">
        <v>712</v>
      </c>
      <c r="E415">
        <v>5.7000000000000002E-2</v>
      </c>
      <c r="F415">
        <v>712</v>
      </c>
      <c r="G415">
        <v>5.7000000000000002E-2</v>
      </c>
      <c r="H415">
        <v>712</v>
      </c>
      <c r="I415">
        <v>5.7000000000000002E-2</v>
      </c>
      <c r="J415">
        <v>712</v>
      </c>
      <c r="K415">
        <v>5.8000000000000003E-2</v>
      </c>
      <c r="L415">
        <v>712</v>
      </c>
      <c r="M415">
        <v>5.8000000000000003E-2</v>
      </c>
    </row>
    <row r="416" spans="2:13" x14ac:dyDescent="0.4">
      <c r="B416">
        <v>713</v>
      </c>
      <c r="C416">
        <v>5.5E-2</v>
      </c>
      <c r="D416">
        <v>713</v>
      </c>
      <c r="E416">
        <v>5.7000000000000002E-2</v>
      </c>
      <c r="F416">
        <v>713</v>
      </c>
      <c r="G416">
        <v>5.7000000000000002E-2</v>
      </c>
      <c r="H416">
        <v>713</v>
      </c>
      <c r="I416">
        <v>5.8000000000000003E-2</v>
      </c>
      <c r="J416">
        <v>713</v>
      </c>
      <c r="K416">
        <v>5.8000000000000003E-2</v>
      </c>
      <c r="L416">
        <v>713</v>
      </c>
      <c r="M416">
        <v>5.8999999999999997E-2</v>
      </c>
    </row>
    <row r="417" spans="2:13" x14ac:dyDescent="0.4">
      <c r="B417">
        <v>714</v>
      </c>
      <c r="C417">
        <v>5.5E-2</v>
      </c>
      <c r="D417">
        <v>714</v>
      </c>
      <c r="E417">
        <v>5.7000000000000002E-2</v>
      </c>
      <c r="F417">
        <v>714</v>
      </c>
      <c r="G417">
        <v>5.7000000000000002E-2</v>
      </c>
      <c r="H417">
        <v>714</v>
      </c>
      <c r="I417">
        <v>5.8000000000000003E-2</v>
      </c>
      <c r="J417">
        <v>714</v>
      </c>
      <c r="K417">
        <v>5.8999999999999997E-2</v>
      </c>
      <c r="L417">
        <v>714</v>
      </c>
      <c r="M417">
        <v>5.8999999999999997E-2</v>
      </c>
    </row>
    <row r="418" spans="2:13" x14ac:dyDescent="0.4">
      <c r="B418">
        <v>715</v>
      </c>
      <c r="C418">
        <v>5.6000000000000001E-2</v>
      </c>
      <c r="D418">
        <v>715</v>
      </c>
      <c r="E418">
        <v>5.8000000000000003E-2</v>
      </c>
      <c r="F418">
        <v>715</v>
      </c>
      <c r="G418">
        <v>5.8000000000000003E-2</v>
      </c>
      <c r="H418">
        <v>715</v>
      </c>
      <c r="I418">
        <v>5.8999999999999997E-2</v>
      </c>
      <c r="J418">
        <v>715</v>
      </c>
      <c r="K418">
        <v>5.8999999999999997E-2</v>
      </c>
      <c r="L418">
        <v>715</v>
      </c>
      <c r="M418">
        <v>5.8999999999999997E-2</v>
      </c>
    </row>
    <row r="419" spans="2:13" x14ac:dyDescent="0.4">
      <c r="B419">
        <v>716</v>
      </c>
      <c r="C419">
        <v>5.6000000000000001E-2</v>
      </c>
      <c r="D419">
        <v>716</v>
      </c>
      <c r="E419">
        <v>5.8000000000000003E-2</v>
      </c>
      <c r="F419">
        <v>716</v>
      </c>
      <c r="G419">
        <v>5.8000000000000003E-2</v>
      </c>
      <c r="H419">
        <v>716</v>
      </c>
      <c r="I419">
        <v>5.8999999999999997E-2</v>
      </c>
      <c r="J419">
        <v>716</v>
      </c>
      <c r="K419">
        <v>0.06</v>
      </c>
      <c r="L419">
        <v>716</v>
      </c>
      <c r="M419">
        <v>0.06</v>
      </c>
    </row>
    <row r="420" spans="2:13" x14ac:dyDescent="0.4">
      <c r="B420">
        <v>717</v>
      </c>
      <c r="C420">
        <v>5.7000000000000002E-2</v>
      </c>
      <c r="D420">
        <v>717</v>
      </c>
      <c r="E420">
        <v>5.8999999999999997E-2</v>
      </c>
      <c r="F420">
        <v>717</v>
      </c>
      <c r="G420">
        <v>5.8999999999999997E-2</v>
      </c>
      <c r="H420">
        <v>717</v>
      </c>
      <c r="I420">
        <v>0.06</v>
      </c>
      <c r="J420">
        <v>717</v>
      </c>
      <c r="K420">
        <v>0.06</v>
      </c>
      <c r="L420">
        <v>717</v>
      </c>
      <c r="M420">
        <v>0.06</v>
      </c>
    </row>
    <row r="421" spans="2:13" x14ac:dyDescent="0.4">
      <c r="B421">
        <v>718</v>
      </c>
      <c r="C421">
        <v>5.7000000000000002E-2</v>
      </c>
      <c r="D421">
        <v>718</v>
      </c>
      <c r="E421">
        <v>5.8999999999999997E-2</v>
      </c>
      <c r="F421">
        <v>718</v>
      </c>
      <c r="G421">
        <v>5.8999999999999997E-2</v>
      </c>
      <c r="H421">
        <v>718</v>
      </c>
      <c r="I421">
        <v>0.06</v>
      </c>
      <c r="J421">
        <v>718</v>
      </c>
      <c r="K421">
        <v>6.0999999999999999E-2</v>
      </c>
      <c r="L421">
        <v>718</v>
      </c>
      <c r="M421">
        <v>6.0999999999999999E-2</v>
      </c>
    </row>
    <row r="422" spans="2:13" x14ac:dyDescent="0.4">
      <c r="B422">
        <v>719</v>
      </c>
      <c r="C422">
        <v>5.7000000000000002E-2</v>
      </c>
      <c r="D422">
        <v>719</v>
      </c>
      <c r="E422">
        <v>0.06</v>
      </c>
      <c r="F422">
        <v>719</v>
      </c>
      <c r="G422">
        <v>0.06</v>
      </c>
      <c r="H422">
        <v>719</v>
      </c>
      <c r="I422">
        <v>0.06</v>
      </c>
      <c r="J422">
        <v>719</v>
      </c>
      <c r="K422">
        <v>6.0999999999999999E-2</v>
      </c>
      <c r="L422">
        <v>719</v>
      </c>
      <c r="M422">
        <v>6.0999999999999999E-2</v>
      </c>
    </row>
    <row r="423" spans="2:13" x14ac:dyDescent="0.4">
      <c r="B423">
        <v>720</v>
      </c>
      <c r="C423">
        <v>5.8000000000000003E-2</v>
      </c>
      <c r="D423">
        <v>720</v>
      </c>
      <c r="E423">
        <v>0.06</v>
      </c>
      <c r="F423">
        <v>720</v>
      </c>
      <c r="G423">
        <v>0.06</v>
      </c>
      <c r="H423">
        <v>720</v>
      </c>
      <c r="I423">
        <v>6.0999999999999999E-2</v>
      </c>
      <c r="J423">
        <v>720</v>
      </c>
      <c r="K423">
        <v>6.0999999999999999E-2</v>
      </c>
      <c r="L423">
        <v>720</v>
      </c>
      <c r="M423">
        <v>6.2E-2</v>
      </c>
    </row>
    <row r="424" spans="2:13" x14ac:dyDescent="0.4">
      <c r="B424">
        <v>721</v>
      </c>
      <c r="C424">
        <v>5.8000000000000003E-2</v>
      </c>
      <c r="D424">
        <v>721</v>
      </c>
      <c r="E424">
        <v>6.0999999999999999E-2</v>
      </c>
      <c r="F424">
        <v>721</v>
      </c>
      <c r="G424">
        <v>6.0999999999999999E-2</v>
      </c>
      <c r="H424">
        <v>721</v>
      </c>
      <c r="I424">
        <v>6.0999999999999999E-2</v>
      </c>
      <c r="J424">
        <v>721</v>
      </c>
      <c r="K424">
        <v>6.2E-2</v>
      </c>
      <c r="L424">
        <v>721</v>
      </c>
      <c r="M424">
        <v>6.2E-2</v>
      </c>
    </row>
    <row r="425" spans="2:13" x14ac:dyDescent="0.4">
      <c r="B425">
        <v>722</v>
      </c>
      <c r="C425">
        <v>5.8999999999999997E-2</v>
      </c>
      <c r="D425">
        <v>722</v>
      </c>
      <c r="E425">
        <v>6.0999999999999999E-2</v>
      </c>
      <c r="F425">
        <v>722</v>
      </c>
      <c r="G425">
        <v>6.0999999999999999E-2</v>
      </c>
      <c r="H425">
        <v>722</v>
      </c>
      <c r="I425">
        <v>6.2E-2</v>
      </c>
      <c r="J425">
        <v>722</v>
      </c>
      <c r="K425">
        <v>6.2E-2</v>
      </c>
      <c r="L425">
        <v>722</v>
      </c>
      <c r="M425">
        <v>6.3E-2</v>
      </c>
    </row>
    <row r="426" spans="2:13" x14ac:dyDescent="0.4">
      <c r="B426">
        <v>723</v>
      </c>
      <c r="C426">
        <v>5.8999999999999997E-2</v>
      </c>
      <c r="D426">
        <v>723</v>
      </c>
      <c r="E426">
        <v>6.0999999999999999E-2</v>
      </c>
      <c r="F426">
        <v>723</v>
      </c>
      <c r="G426">
        <v>6.0999999999999999E-2</v>
      </c>
      <c r="H426">
        <v>723</v>
      </c>
      <c r="I426">
        <v>6.2E-2</v>
      </c>
      <c r="J426">
        <v>723</v>
      </c>
      <c r="K426">
        <v>6.3E-2</v>
      </c>
      <c r="L426">
        <v>723</v>
      </c>
      <c r="M426">
        <v>6.3E-2</v>
      </c>
    </row>
    <row r="427" spans="2:13" x14ac:dyDescent="0.4">
      <c r="B427">
        <v>724</v>
      </c>
      <c r="C427">
        <v>0.06</v>
      </c>
      <c r="D427">
        <v>724</v>
      </c>
      <c r="E427">
        <v>6.2E-2</v>
      </c>
      <c r="F427">
        <v>724</v>
      </c>
      <c r="G427">
        <v>6.2E-2</v>
      </c>
      <c r="H427">
        <v>724</v>
      </c>
      <c r="I427">
        <v>6.3E-2</v>
      </c>
      <c r="J427">
        <v>724</v>
      </c>
      <c r="K427">
        <v>6.3E-2</v>
      </c>
      <c r="L427">
        <v>724</v>
      </c>
      <c r="M427">
        <v>6.4000000000000001E-2</v>
      </c>
    </row>
    <row r="428" spans="2:13" x14ac:dyDescent="0.4">
      <c r="B428">
        <v>725</v>
      </c>
      <c r="C428">
        <v>0.06</v>
      </c>
      <c r="D428">
        <v>725</v>
      </c>
      <c r="E428">
        <v>6.2E-2</v>
      </c>
      <c r="F428">
        <v>725</v>
      </c>
      <c r="G428">
        <v>6.2E-2</v>
      </c>
      <c r="H428">
        <v>725</v>
      </c>
      <c r="I428">
        <v>6.3E-2</v>
      </c>
      <c r="J428">
        <v>725</v>
      </c>
      <c r="K428">
        <v>6.4000000000000001E-2</v>
      </c>
      <c r="L428">
        <v>725</v>
      </c>
      <c r="M428">
        <v>6.4000000000000001E-2</v>
      </c>
    </row>
    <row r="429" spans="2:13" x14ac:dyDescent="0.4">
      <c r="B429">
        <v>726</v>
      </c>
      <c r="C429">
        <v>0.06</v>
      </c>
      <c r="D429">
        <v>726</v>
      </c>
      <c r="E429">
        <v>6.3E-2</v>
      </c>
      <c r="F429">
        <v>726</v>
      </c>
      <c r="G429">
        <v>6.3E-2</v>
      </c>
      <c r="H429">
        <v>726</v>
      </c>
      <c r="I429">
        <v>6.4000000000000001E-2</v>
      </c>
      <c r="J429">
        <v>726</v>
      </c>
      <c r="K429">
        <v>6.4000000000000001E-2</v>
      </c>
      <c r="L429">
        <v>726</v>
      </c>
      <c r="M429">
        <v>6.4000000000000001E-2</v>
      </c>
    </row>
    <row r="430" spans="2:13" x14ac:dyDescent="0.4">
      <c r="B430">
        <v>727</v>
      </c>
      <c r="C430">
        <v>6.0999999999999999E-2</v>
      </c>
      <c r="D430">
        <v>727</v>
      </c>
      <c r="E430">
        <v>6.3E-2</v>
      </c>
      <c r="F430">
        <v>727</v>
      </c>
      <c r="G430">
        <v>6.3E-2</v>
      </c>
      <c r="H430">
        <v>727</v>
      </c>
      <c r="I430">
        <v>6.4000000000000001E-2</v>
      </c>
      <c r="J430">
        <v>727</v>
      </c>
      <c r="K430">
        <v>6.5000000000000002E-2</v>
      </c>
      <c r="L430">
        <v>727</v>
      </c>
      <c r="M430">
        <v>6.5000000000000002E-2</v>
      </c>
    </row>
    <row r="431" spans="2:13" x14ac:dyDescent="0.4">
      <c r="B431">
        <v>728</v>
      </c>
      <c r="C431">
        <v>6.0999999999999999E-2</v>
      </c>
      <c r="D431">
        <v>728</v>
      </c>
      <c r="E431">
        <v>6.4000000000000001E-2</v>
      </c>
      <c r="F431">
        <v>728</v>
      </c>
      <c r="G431">
        <v>6.4000000000000001E-2</v>
      </c>
      <c r="H431">
        <v>728</v>
      </c>
      <c r="I431">
        <v>6.4000000000000001E-2</v>
      </c>
      <c r="J431">
        <v>728</v>
      </c>
      <c r="K431">
        <v>6.5000000000000002E-2</v>
      </c>
      <c r="L431">
        <v>728</v>
      </c>
      <c r="M431">
        <v>6.5000000000000002E-2</v>
      </c>
    </row>
    <row r="432" spans="2:13" x14ac:dyDescent="0.4">
      <c r="B432">
        <v>729</v>
      </c>
      <c r="C432">
        <v>6.2E-2</v>
      </c>
      <c r="D432">
        <v>729</v>
      </c>
      <c r="E432">
        <v>6.4000000000000001E-2</v>
      </c>
      <c r="F432">
        <v>729</v>
      </c>
      <c r="G432">
        <v>6.4000000000000001E-2</v>
      </c>
      <c r="H432">
        <v>729</v>
      </c>
      <c r="I432">
        <v>6.5000000000000002E-2</v>
      </c>
      <c r="J432">
        <v>729</v>
      </c>
      <c r="K432">
        <v>6.6000000000000003E-2</v>
      </c>
      <c r="L432">
        <v>729</v>
      </c>
      <c r="M432">
        <v>6.6000000000000003E-2</v>
      </c>
    </row>
    <row r="433" spans="2:13" x14ac:dyDescent="0.4">
      <c r="B433">
        <v>730</v>
      </c>
      <c r="C433">
        <v>6.2E-2</v>
      </c>
      <c r="D433">
        <v>730</v>
      </c>
      <c r="E433">
        <v>6.5000000000000002E-2</v>
      </c>
      <c r="F433">
        <v>730</v>
      </c>
      <c r="G433">
        <v>6.5000000000000002E-2</v>
      </c>
      <c r="H433">
        <v>730</v>
      </c>
      <c r="I433">
        <v>6.5000000000000002E-2</v>
      </c>
      <c r="J433">
        <v>730</v>
      </c>
      <c r="K433">
        <v>6.6000000000000003E-2</v>
      </c>
      <c r="L433">
        <v>730</v>
      </c>
      <c r="M433">
        <v>6.6000000000000003E-2</v>
      </c>
    </row>
    <row r="434" spans="2:13" x14ac:dyDescent="0.4">
      <c r="B434">
        <v>731</v>
      </c>
      <c r="C434">
        <v>6.3E-2</v>
      </c>
      <c r="D434">
        <v>731</v>
      </c>
      <c r="E434">
        <v>6.5000000000000002E-2</v>
      </c>
      <c r="F434">
        <v>731</v>
      </c>
      <c r="G434">
        <v>6.5000000000000002E-2</v>
      </c>
      <c r="H434">
        <v>731</v>
      </c>
      <c r="I434">
        <v>6.6000000000000003E-2</v>
      </c>
      <c r="J434">
        <v>731</v>
      </c>
      <c r="K434">
        <v>6.6000000000000003E-2</v>
      </c>
      <c r="L434">
        <v>731</v>
      </c>
      <c r="M434">
        <v>6.7000000000000004E-2</v>
      </c>
    </row>
    <row r="435" spans="2:13" x14ac:dyDescent="0.4">
      <c r="B435">
        <v>732</v>
      </c>
      <c r="C435">
        <v>6.3E-2</v>
      </c>
      <c r="D435">
        <v>732</v>
      </c>
      <c r="E435">
        <v>6.6000000000000003E-2</v>
      </c>
      <c r="F435">
        <v>732</v>
      </c>
      <c r="G435">
        <v>6.5000000000000002E-2</v>
      </c>
      <c r="H435">
        <v>732</v>
      </c>
      <c r="I435">
        <v>6.6000000000000003E-2</v>
      </c>
      <c r="J435">
        <v>732</v>
      </c>
      <c r="K435">
        <v>6.7000000000000004E-2</v>
      </c>
      <c r="L435">
        <v>732</v>
      </c>
      <c r="M435">
        <v>6.7000000000000004E-2</v>
      </c>
    </row>
    <row r="436" spans="2:13" x14ac:dyDescent="0.4">
      <c r="B436">
        <v>733</v>
      </c>
      <c r="C436">
        <v>6.3E-2</v>
      </c>
      <c r="D436">
        <v>733</v>
      </c>
      <c r="E436">
        <v>6.6000000000000003E-2</v>
      </c>
      <c r="F436">
        <v>733</v>
      </c>
      <c r="G436">
        <v>6.6000000000000003E-2</v>
      </c>
      <c r="H436">
        <v>733</v>
      </c>
      <c r="I436">
        <v>6.7000000000000004E-2</v>
      </c>
      <c r="J436">
        <v>733</v>
      </c>
      <c r="K436">
        <v>6.7000000000000004E-2</v>
      </c>
      <c r="L436">
        <v>733</v>
      </c>
      <c r="M436">
        <v>6.8000000000000005E-2</v>
      </c>
    </row>
    <row r="437" spans="2:13" x14ac:dyDescent="0.4">
      <c r="B437">
        <v>734</v>
      </c>
      <c r="C437">
        <v>6.4000000000000001E-2</v>
      </c>
      <c r="D437">
        <v>734</v>
      </c>
      <c r="E437">
        <v>6.6000000000000003E-2</v>
      </c>
      <c r="F437">
        <v>734</v>
      </c>
      <c r="G437">
        <v>6.6000000000000003E-2</v>
      </c>
      <c r="H437">
        <v>734</v>
      </c>
      <c r="I437">
        <v>6.7000000000000004E-2</v>
      </c>
      <c r="J437">
        <v>734</v>
      </c>
      <c r="K437">
        <v>6.8000000000000005E-2</v>
      </c>
      <c r="L437">
        <v>734</v>
      </c>
      <c r="M437">
        <v>6.8000000000000005E-2</v>
      </c>
    </row>
    <row r="438" spans="2:13" x14ac:dyDescent="0.4">
      <c r="B438">
        <v>735</v>
      </c>
      <c r="C438">
        <v>6.4000000000000001E-2</v>
      </c>
      <c r="D438">
        <v>735</v>
      </c>
      <c r="E438">
        <v>6.7000000000000004E-2</v>
      </c>
      <c r="F438">
        <v>735</v>
      </c>
      <c r="G438">
        <v>6.7000000000000004E-2</v>
      </c>
      <c r="H438">
        <v>735</v>
      </c>
      <c r="I438">
        <v>6.8000000000000005E-2</v>
      </c>
      <c r="J438">
        <v>735</v>
      </c>
      <c r="K438">
        <v>6.8000000000000005E-2</v>
      </c>
      <c r="L438">
        <v>735</v>
      </c>
      <c r="M438">
        <v>6.8000000000000005E-2</v>
      </c>
    </row>
    <row r="439" spans="2:13" x14ac:dyDescent="0.4">
      <c r="B439">
        <v>736</v>
      </c>
      <c r="C439">
        <v>6.5000000000000002E-2</v>
      </c>
      <c r="D439">
        <v>736</v>
      </c>
      <c r="E439">
        <v>6.7000000000000004E-2</v>
      </c>
      <c r="F439">
        <v>736</v>
      </c>
      <c r="G439">
        <v>6.7000000000000004E-2</v>
      </c>
      <c r="H439">
        <v>736</v>
      </c>
      <c r="I439">
        <v>6.8000000000000005E-2</v>
      </c>
      <c r="J439">
        <v>736</v>
      </c>
      <c r="K439">
        <v>6.9000000000000006E-2</v>
      </c>
      <c r="L439">
        <v>736</v>
      </c>
      <c r="M439">
        <v>6.9000000000000006E-2</v>
      </c>
    </row>
    <row r="440" spans="2:13" x14ac:dyDescent="0.4">
      <c r="B440">
        <v>737</v>
      </c>
      <c r="C440">
        <v>6.5000000000000002E-2</v>
      </c>
      <c r="D440">
        <v>737</v>
      </c>
      <c r="E440">
        <v>6.8000000000000005E-2</v>
      </c>
      <c r="F440">
        <v>737</v>
      </c>
      <c r="G440">
        <v>6.8000000000000005E-2</v>
      </c>
      <c r="H440">
        <v>737</v>
      </c>
      <c r="I440">
        <v>6.9000000000000006E-2</v>
      </c>
      <c r="J440">
        <v>737</v>
      </c>
      <c r="K440">
        <v>6.9000000000000006E-2</v>
      </c>
      <c r="L440">
        <v>737</v>
      </c>
      <c r="M440">
        <v>6.9000000000000006E-2</v>
      </c>
    </row>
    <row r="441" spans="2:13" x14ac:dyDescent="0.4">
      <c r="B441">
        <v>738</v>
      </c>
      <c r="C441">
        <v>6.6000000000000003E-2</v>
      </c>
      <c r="D441">
        <v>738</v>
      </c>
      <c r="E441">
        <v>6.8000000000000005E-2</v>
      </c>
      <c r="F441">
        <v>738</v>
      </c>
      <c r="G441">
        <v>6.8000000000000005E-2</v>
      </c>
      <c r="H441">
        <v>738</v>
      </c>
      <c r="I441">
        <v>6.9000000000000006E-2</v>
      </c>
      <c r="J441">
        <v>738</v>
      </c>
      <c r="K441">
        <v>7.0000000000000007E-2</v>
      </c>
      <c r="L441">
        <v>738</v>
      </c>
      <c r="M441">
        <v>7.0000000000000007E-2</v>
      </c>
    </row>
    <row r="442" spans="2:13" x14ac:dyDescent="0.4">
      <c r="B442">
        <v>739</v>
      </c>
      <c r="C442">
        <v>6.6000000000000003E-2</v>
      </c>
      <c r="D442">
        <v>739</v>
      </c>
      <c r="E442">
        <v>6.9000000000000006E-2</v>
      </c>
      <c r="F442">
        <v>739</v>
      </c>
      <c r="G442">
        <v>6.8000000000000005E-2</v>
      </c>
      <c r="H442">
        <v>739</v>
      </c>
      <c r="I442">
        <v>6.9000000000000006E-2</v>
      </c>
      <c r="J442">
        <v>739</v>
      </c>
      <c r="K442">
        <v>7.0000000000000007E-2</v>
      </c>
      <c r="L442">
        <v>739</v>
      </c>
      <c r="M442">
        <v>7.0000000000000007E-2</v>
      </c>
    </row>
    <row r="443" spans="2:13" x14ac:dyDescent="0.4">
      <c r="B443">
        <v>740</v>
      </c>
      <c r="C443">
        <v>6.6000000000000003E-2</v>
      </c>
      <c r="D443">
        <v>740</v>
      </c>
      <c r="E443">
        <v>6.9000000000000006E-2</v>
      </c>
      <c r="F443">
        <v>740</v>
      </c>
      <c r="G443">
        <v>6.9000000000000006E-2</v>
      </c>
      <c r="H443">
        <v>740</v>
      </c>
      <c r="I443">
        <v>7.0000000000000007E-2</v>
      </c>
      <c r="J443">
        <v>740</v>
      </c>
      <c r="K443">
        <v>7.0000000000000007E-2</v>
      </c>
      <c r="L443">
        <v>740</v>
      </c>
      <c r="M443">
        <v>7.0999999999999994E-2</v>
      </c>
    </row>
    <row r="444" spans="2:13" x14ac:dyDescent="0.4">
      <c r="B444">
        <v>741</v>
      </c>
      <c r="C444">
        <v>6.7000000000000004E-2</v>
      </c>
      <c r="D444">
        <v>741</v>
      </c>
      <c r="E444">
        <v>6.9000000000000006E-2</v>
      </c>
      <c r="F444">
        <v>741</v>
      </c>
      <c r="G444">
        <v>6.9000000000000006E-2</v>
      </c>
      <c r="H444">
        <v>741</v>
      </c>
      <c r="I444">
        <v>7.0000000000000007E-2</v>
      </c>
      <c r="J444">
        <v>741</v>
      </c>
      <c r="K444">
        <v>7.0999999999999994E-2</v>
      </c>
      <c r="L444">
        <v>741</v>
      </c>
      <c r="M444">
        <v>7.0999999999999994E-2</v>
      </c>
    </row>
    <row r="445" spans="2:13" x14ac:dyDescent="0.4">
      <c r="B445">
        <v>742</v>
      </c>
      <c r="C445">
        <v>6.7000000000000004E-2</v>
      </c>
      <c r="D445">
        <v>742</v>
      </c>
      <c r="E445">
        <v>7.0000000000000007E-2</v>
      </c>
      <c r="F445">
        <v>742</v>
      </c>
      <c r="G445">
        <v>7.0000000000000007E-2</v>
      </c>
      <c r="H445">
        <v>742</v>
      </c>
      <c r="I445">
        <v>7.0999999999999994E-2</v>
      </c>
      <c r="J445">
        <v>742</v>
      </c>
      <c r="K445">
        <v>7.0999999999999994E-2</v>
      </c>
      <c r="L445">
        <v>742</v>
      </c>
      <c r="M445">
        <v>7.1999999999999995E-2</v>
      </c>
    </row>
    <row r="446" spans="2:13" x14ac:dyDescent="0.4">
      <c r="B446">
        <v>743</v>
      </c>
      <c r="C446">
        <v>6.8000000000000005E-2</v>
      </c>
      <c r="D446">
        <v>743</v>
      </c>
      <c r="E446">
        <v>7.0000000000000007E-2</v>
      </c>
      <c r="F446">
        <v>743</v>
      </c>
      <c r="G446">
        <v>7.0000000000000007E-2</v>
      </c>
      <c r="H446">
        <v>743</v>
      </c>
      <c r="I446">
        <v>7.0999999999999994E-2</v>
      </c>
      <c r="J446">
        <v>743</v>
      </c>
      <c r="K446">
        <v>7.1999999999999995E-2</v>
      </c>
      <c r="L446">
        <v>743</v>
      </c>
      <c r="M446">
        <v>7.1999999999999995E-2</v>
      </c>
    </row>
    <row r="447" spans="2:13" x14ac:dyDescent="0.4">
      <c r="B447">
        <v>744</v>
      </c>
      <c r="C447">
        <v>6.8000000000000005E-2</v>
      </c>
      <c r="D447">
        <v>744</v>
      </c>
      <c r="E447">
        <v>7.0999999999999994E-2</v>
      </c>
      <c r="F447">
        <v>744</v>
      </c>
      <c r="G447">
        <v>7.0000000000000007E-2</v>
      </c>
      <c r="H447">
        <v>744</v>
      </c>
      <c r="I447">
        <v>7.1999999999999995E-2</v>
      </c>
      <c r="J447">
        <v>744</v>
      </c>
      <c r="K447">
        <v>7.1999999999999995E-2</v>
      </c>
      <c r="L447">
        <v>744</v>
      </c>
      <c r="M447">
        <v>7.1999999999999995E-2</v>
      </c>
    </row>
    <row r="448" spans="2:13" x14ac:dyDescent="0.4">
      <c r="B448">
        <v>745</v>
      </c>
      <c r="C448">
        <v>6.8000000000000005E-2</v>
      </c>
      <c r="D448">
        <v>745</v>
      </c>
      <c r="E448">
        <v>7.0999999999999994E-2</v>
      </c>
      <c r="F448">
        <v>745</v>
      </c>
      <c r="G448">
        <v>7.0999999999999994E-2</v>
      </c>
      <c r="H448">
        <v>745</v>
      </c>
      <c r="I448">
        <v>7.1999999999999995E-2</v>
      </c>
      <c r="J448">
        <v>745</v>
      </c>
      <c r="K448">
        <v>7.1999999999999995E-2</v>
      </c>
      <c r="L448">
        <v>745</v>
      </c>
      <c r="M448">
        <v>7.2999999999999995E-2</v>
      </c>
    </row>
    <row r="449" spans="2:13" x14ac:dyDescent="0.4">
      <c r="B449">
        <v>746</v>
      </c>
      <c r="C449">
        <v>6.9000000000000006E-2</v>
      </c>
      <c r="D449">
        <v>746</v>
      </c>
      <c r="E449">
        <v>7.1999999999999995E-2</v>
      </c>
      <c r="F449">
        <v>746</v>
      </c>
      <c r="G449">
        <v>7.0999999999999994E-2</v>
      </c>
      <c r="H449">
        <v>746</v>
      </c>
      <c r="I449">
        <v>7.1999999999999995E-2</v>
      </c>
      <c r="J449">
        <v>746</v>
      </c>
      <c r="K449">
        <v>7.2999999999999995E-2</v>
      </c>
      <c r="L449">
        <v>746</v>
      </c>
      <c r="M449">
        <v>7.2999999999999995E-2</v>
      </c>
    </row>
    <row r="450" spans="2:13" x14ac:dyDescent="0.4">
      <c r="B450">
        <v>747</v>
      </c>
      <c r="C450">
        <v>6.9000000000000006E-2</v>
      </c>
      <c r="D450">
        <v>747</v>
      </c>
      <c r="E450">
        <v>7.1999999999999995E-2</v>
      </c>
      <c r="F450">
        <v>747</v>
      </c>
      <c r="G450">
        <v>7.1999999999999995E-2</v>
      </c>
      <c r="H450">
        <v>747</v>
      </c>
      <c r="I450">
        <v>7.2999999999999995E-2</v>
      </c>
      <c r="J450">
        <v>747</v>
      </c>
      <c r="K450">
        <v>7.2999999999999995E-2</v>
      </c>
      <c r="L450">
        <v>747</v>
      </c>
      <c r="M450">
        <v>7.3999999999999996E-2</v>
      </c>
    </row>
    <row r="451" spans="2:13" x14ac:dyDescent="0.4">
      <c r="B451">
        <v>748</v>
      </c>
      <c r="C451">
        <v>7.0000000000000007E-2</v>
      </c>
      <c r="D451">
        <v>748</v>
      </c>
      <c r="E451">
        <v>7.1999999999999995E-2</v>
      </c>
      <c r="F451">
        <v>748</v>
      </c>
      <c r="G451">
        <v>7.1999999999999995E-2</v>
      </c>
      <c r="H451">
        <v>748</v>
      </c>
      <c r="I451">
        <v>7.2999999999999995E-2</v>
      </c>
      <c r="J451">
        <v>748</v>
      </c>
      <c r="K451">
        <v>7.3999999999999996E-2</v>
      </c>
      <c r="L451">
        <v>748</v>
      </c>
      <c r="M451">
        <v>7.3999999999999996E-2</v>
      </c>
    </row>
    <row r="452" spans="2:13" x14ac:dyDescent="0.4">
      <c r="B452">
        <v>749</v>
      </c>
      <c r="C452">
        <v>7.0000000000000007E-2</v>
      </c>
      <c r="D452">
        <v>749</v>
      </c>
      <c r="E452">
        <v>7.2999999999999995E-2</v>
      </c>
      <c r="F452">
        <v>749</v>
      </c>
      <c r="G452">
        <v>7.2999999999999995E-2</v>
      </c>
      <c r="H452">
        <v>749</v>
      </c>
      <c r="I452">
        <v>7.3999999999999996E-2</v>
      </c>
      <c r="J452">
        <v>749</v>
      </c>
      <c r="K452">
        <v>7.3999999999999996E-2</v>
      </c>
      <c r="L452">
        <v>749</v>
      </c>
      <c r="M452">
        <v>7.3999999999999996E-2</v>
      </c>
    </row>
    <row r="453" spans="2:13" x14ac:dyDescent="0.4">
      <c r="B453">
        <v>750</v>
      </c>
      <c r="C453">
        <v>7.0999999999999994E-2</v>
      </c>
      <c r="D453">
        <v>750</v>
      </c>
      <c r="E453">
        <v>7.2999999999999995E-2</v>
      </c>
      <c r="F453">
        <v>750</v>
      </c>
      <c r="G453">
        <v>7.2999999999999995E-2</v>
      </c>
      <c r="H453">
        <v>750</v>
      </c>
      <c r="I453">
        <v>7.3999999999999996E-2</v>
      </c>
      <c r="J453">
        <v>750</v>
      </c>
      <c r="K453">
        <v>7.4999999999999997E-2</v>
      </c>
      <c r="L453">
        <v>750</v>
      </c>
      <c r="M453">
        <v>7.4999999999999997E-2</v>
      </c>
    </row>
    <row r="454" spans="2:13" x14ac:dyDescent="0.4">
      <c r="B454">
        <v>751</v>
      </c>
      <c r="C454">
        <v>7.0999999999999994E-2</v>
      </c>
      <c r="D454">
        <v>751</v>
      </c>
      <c r="E454">
        <v>7.3999999999999996E-2</v>
      </c>
      <c r="F454">
        <v>751</v>
      </c>
      <c r="G454">
        <v>7.2999999999999995E-2</v>
      </c>
      <c r="H454">
        <v>751</v>
      </c>
      <c r="I454">
        <v>7.3999999999999996E-2</v>
      </c>
      <c r="J454">
        <v>751</v>
      </c>
      <c r="K454">
        <v>7.4999999999999997E-2</v>
      </c>
      <c r="L454">
        <v>751</v>
      </c>
      <c r="M454">
        <v>7.4999999999999997E-2</v>
      </c>
    </row>
    <row r="455" spans="2:13" x14ac:dyDescent="0.4">
      <c r="B455">
        <v>752</v>
      </c>
      <c r="C455">
        <v>7.0999999999999994E-2</v>
      </c>
      <c r="D455">
        <v>752</v>
      </c>
      <c r="E455">
        <v>7.3999999999999996E-2</v>
      </c>
      <c r="F455">
        <v>752</v>
      </c>
      <c r="G455">
        <v>7.3999999999999996E-2</v>
      </c>
      <c r="H455">
        <v>752</v>
      </c>
      <c r="I455">
        <v>7.4999999999999997E-2</v>
      </c>
      <c r="J455">
        <v>752</v>
      </c>
      <c r="K455">
        <v>7.5999999999999998E-2</v>
      </c>
      <c r="L455">
        <v>752</v>
      </c>
      <c r="M455">
        <v>7.5999999999999998E-2</v>
      </c>
    </row>
    <row r="456" spans="2:13" x14ac:dyDescent="0.4">
      <c r="B456">
        <v>753</v>
      </c>
      <c r="C456">
        <v>7.1999999999999995E-2</v>
      </c>
      <c r="D456">
        <v>753</v>
      </c>
      <c r="E456">
        <v>7.3999999999999996E-2</v>
      </c>
      <c r="F456">
        <v>753</v>
      </c>
      <c r="G456">
        <v>7.3999999999999996E-2</v>
      </c>
      <c r="H456">
        <v>753</v>
      </c>
      <c r="I456">
        <v>7.4999999999999997E-2</v>
      </c>
      <c r="J456">
        <v>753</v>
      </c>
      <c r="K456">
        <v>7.5999999999999998E-2</v>
      </c>
      <c r="L456">
        <v>753</v>
      </c>
      <c r="M456">
        <v>7.5999999999999998E-2</v>
      </c>
    </row>
    <row r="457" spans="2:13" x14ac:dyDescent="0.4">
      <c r="B457">
        <v>754</v>
      </c>
      <c r="C457">
        <v>7.1999999999999995E-2</v>
      </c>
      <c r="D457">
        <v>754</v>
      </c>
      <c r="E457">
        <v>7.4999999999999997E-2</v>
      </c>
      <c r="F457">
        <v>754</v>
      </c>
      <c r="G457">
        <v>7.4999999999999997E-2</v>
      </c>
      <c r="H457">
        <v>754</v>
      </c>
      <c r="I457">
        <v>7.5999999999999998E-2</v>
      </c>
      <c r="J457">
        <v>754</v>
      </c>
      <c r="K457">
        <v>7.5999999999999998E-2</v>
      </c>
      <c r="L457">
        <v>754</v>
      </c>
      <c r="M457">
        <v>7.6999999999999999E-2</v>
      </c>
    </row>
    <row r="458" spans="2:13" x14ac:dyDescent="0.4">
      <c r="B458">
        <v>755</v>
      </c>
      <c r="C458">
        <v>7.2999999999999995E-2</v>
      </c>
      <c r="D458">
        <v>755</v>
      </c>
      <c r="E458">
        <v>7.4999999999999997E-2</v>
      </c>
      <c r="F458">
        <v>755</v>
      </c>
      <c r="G458">
        <v>7.4999999999999997E-2</v>
      </c>
      <c r="H458">
        <v>755</v>
      </c>
      <c r="I458">
        <v>7.5999999999999998E-2</v>
      </c>
      <c r="J458">
        <v>755</v>
      </c>
      <c r="K458">
        <v>7.6999999999999999E-2</v>
      </c>
      <c r="L458">
        <v>755</v>
      </c>
      <c r="M458">
        <v>7.6999999999999999E-2</v>
      </c>
    </row>
    <row r="459" spans="2:13" x14ac:dyDescent="0.4">
      <c r="B459">
        <v>756</v>
      </c>
      <c r="C459">
        <v>7.2999999999999995E-2</v>
      </c>
      <c r="D459">
        <v>756</v>
      </c>
      <c r="E459">
        <v>7.5999999999999998E-2</v>
      </c>
      <c r="F459">
        <v>756</v>
      </c>
      <c r="G459">
        <v>7.5999999999999998E-2</v>
      </c>
      <c r="H459">
        <v>756</v>
      </c>
      <c r="I459">
        <v>7.6999999999999999E-2</v>
      </c>
      <c r="J459">
        <v>756</v>
      </c>
      <c r="K459">
        <v>7.6999999999999999E-2</v>
      </c>
      <c r="L459">
        <v>756</v>
      </c>
      <c r="M459">
        <v>7.8E-2</v>
      </c>
    </row>
    <row r="460" spans="2:13" x14ac:dyDescent="0.4">
      <c r="B460">
        <v>757</v>
      </c>
      <c r="C460">
        <v>7.3999999999999996E-2</v>
      </c>
      <c r="D460">
        <v>757</v>
      </c>
      <c r="E460">
        <v>7.5999999999999998E-2</v>
      </c>
      <c r="F460">
        <v>757</v>
      </c>
      <c r="G460">
        <v>7.5999999999999998E-2</v>
      </c>
      <c r="H460">
        <v>757</v>
      </c>
      <c r="I460">
        <v>7.6999999999999999E-2</v>
      </c>
      <c r="J460">
        <v>757</v>
      </c>
      <c r="K460">
        <v>7.8E-2</v>
      </c>
      <c r="L460">
        <v>757</v>
      </c>
      <c r="M460">
        <v>7.8E-2</v>
      </c>
    </row>
    <row r="461" spans="2:13" x14ac:dyDescent="0.4">
      <c r="B461">
        <v>758</v>
      </c>
      <c r="C461">
        <v>7.3999999999999996E-2</v>
      </c>
      <c r="D461">
        <v>758</v>
      </c>
      <c r="E461">
        <v>7.6999999999999999E-2</v>
      </c>
      <c r="F461">
        <v>758</v>
      </c>
      <c r="G461">
        <v>7.6999999999999999E-2</v>
      </c>
      <c r="H461">
        <v>758</v>
      </c>
      <c r="I461">
        <v>7.8E-2</v>
      </c>
      <c r="J461">
        <v>758</v>
      </c>
      <c r="K461">
        <v>7.8E-2</v>
      </c>
      <c r="L461">
        <v>758</v>
      </c>
      <c r="M461">
        <v>7.9000000000000001E-2</v>
      </c>
    </row>
    <row r="462" spans="2:13" x14ac:dyDescent="0.4">
      <c r="B462">
        <v>759</v>
      </c>
      <c r="C462">
        <v>7.4999999999999997E-2</v>
      </c>
      <c r="D462">
        <v>759</v>
      </c>
      <c r="E462">
        <v>7.6999999999999999E-2</v>
      </c>
      <c r="F462">
        <v>759</v>
      </c>
      <c r="G462">
        <v>7.6999999999999999E-2</v>
      </c>
      <c r="H462">
        <v>759</v>
      </c>
      <c r="I462">
        <v>7.8E-2</v>
      </c>
      <c r="J462">
        <v>759</v>
      </c>
      <c r="K462">
        <v>7.9000000000000001E-2</v>
      </c>
      <c r="L462">
        <v>759</v>
      </c>
      <c r="M462">
        <v>7.9000000000000001E-2</v>
      </c>
    </row>
    <row r="463" spans="2:13" x14ac:dyDescent="0.4">
      <c r="B463">
        <v>760</v>
      </c>
      <c r="C463">
        <v>7.4999999999999997E-2</v>
      </c>
      <c r="D463">
        <v>760</v>
      </c>
      <c r="E463">
        <v>7.8E-2</v>
      </c>
      <c r="F463">
        <v>760</v>
      </c>
      <c r="G463">
        <v>7.8E-2</v>
      </c>
      <c r="H463">
        <v>760</v>
      </c>
      <c r="I463">
        <v>7.9000000000000001E-2</v>
      </c>
      <c r="J463">
        <v>760</v>
      </c>
      <c r="K463">
        <v>0.08</v>
      </c>
      <c r="L463">
        <v>760</v>
      </c>
      <c r="M463">
        <v>0.08</v>
      </c>
    </row>
    <row r="464" spans="2:13" x14ac:dyDescent="0.4">
      <c r="B464">
        <v>761</v>
      </c>
      <c r="C464">
        <v>7.5999999999999998E-2</v>
      </c>
      <c r="D464">
        <v>761</v>
      </c>
      <c r="E464">
        <v>7.9000000000000001E-2</v>
      </c>
      <c r="F464">
        <v>761</v>
      </c>
      <c r="G464">
        <v>7.9000000000000001E-2</v>
      </c>
      <c r="H464">
        <v>761</v>
      </c>
      <c r="I464">
        <v>0.08</v>
      </c>
      <c r="J464">
        <v>761</v>
      </c>
      <c r="K464">
        <v>0.08</v>
      </c>
      <c r="L464">
        <v>761</v>
      </c>
      <c r="M464">
        <v>0.08</v>
      </c>
    </row>
    <row r="465" spans="2:13" x14ac:dyDescent="0.4">
      <c r="B465">
        <v>762</v>
      </c>
      <c r="C465">
        <v>7.6999999999999999E-2</v>
      </c>
      <c r="D465">
        <v>762</v>
      </c>
      <c r="E465">
        <v>7.9000000000000001E-2</v>
      </c>
      <c r="F465">
        <v>762</v>
      </c>
      <c r="G465">
        <v>7.9000000000000001E-2</v>
      </c>
      <c r="H465">
        <v>762</v>
      </c>
      <c r="I465">
        <v>0.08</v>
      </c>
      <c r="J465">
        <v>762</v>
      </c>
      <c r="K465">
        <v>8.1000000000000003E-2</v>
      </c>
      <c r="L465">
        <v>762</v>
      </c>
      <c r="M465">
        <v>8.1000000000000003E-2</v>
      </c>
    </row>
    <row r="466" spans="2:13" x14ac:dyDescent="0.4">
      <c r="B466">
        <v>763</v>
      </c>
      <c r="C466">
        <v>7.6999999999999999E-2</v>
      </c>
      <c r="D466">
        <v>763</v>
      </c>
      <c r="E466">
        <v>0.08</v>
      </c>
      <c r="F466">
        <v>763</v>
      </c>
      <c r="G466">
        <v>0.08</v>
      </c>
      <c r="H466">
        <v>763</v>
      </c>
      <c r="I466">
        <v>8.1000000000000003E-2</v>
      </c>
      <c r="J466">
        <v>763</v>
      </c>
      <c r="K466">
        <v>8.2000000000000003E-2</v>
      </c>
      <c r="L466">
        <v>763</v>
      </c>
      <c r="M466">
        <v>8.2000000000000003E-2</v>
      </c>
    </row>
    <row r="467" spans="2:13" x14ac:dyDescent="0.4">
      <c r="B467">
        <v>764</v>
      </c>
      <c r="C467">
        <v>7.8E-2</v>
      </c>
      <c r="D467">
        <v>764</v>
      </c>
      <c r="E467">
        <v>0.08</v>
      </c>
      <c r="F467">
        <v>764</v>
      </c>
      <c r="G467">
        <v>0.08</v>
      </c>
      <c r="H467">
        <v>764</v>
      </c>
      <c r="I467">
        <v>8.1000000000000003E-2</v>
      </c>
      <c r="J467">
        <v>764</v>
      </c>
      <c r="K467">
        <v>8.2000000000000003E-2</v>
      </c>
      <c r="L467">
        <v>764</v>
      </c>
      <c r="M467">
        <v>8.2000000000000003E-2</v>
      </c>
    </row>
    <row r="468" spans="2:13" x14ac:dyDescent="0.4">
      <c r="B468">
        <v>765</v>
      </c>
      <c r="C468">
        <v>7.8E-2</v>
      </c>
      <c r="D468">
        <v>765</v>
      </c>
      <c r="E468">
        <v>8.1000000000000003E-2</v>
      </c>
      <c r="F468">
        <v>765</v>
      </c>
      <c r="G468">
        <v>8.1000000000000003E-2</v>
      </c>
      <c r="H468">
        <v>765</v>
      </c>
      <c r="I468">
        <v>8.2000000000000003E-2</v>
      </c>
      <c r="J468">
        <v>765</v>
      </c>
      <c r="K468">
        <v>8.3000000000000004E-2</v>
      </c>
      <c r="L468">
        <v>765</v>
      </c>
      <c r="M468">
        <v>8.3000000000000004E-2</v>
      </c>
    </row>
    <row r="469" spans="2:13" x14ac:dyDescent="0.4">
      <c r="B469">
        <v>766</v>
      </c>
      <c r="C469">
        <v>7.9000000000000001E-2</v>
      </c>
      <c r="D469">
        <v>766</v>
      </c>
      <c r="E469">
        <v>8.2000000000000003E-2</v>
      </c>
      <c r="F469">
        <v>766</v>
      </c>
      <c r="G469">
        <v>8.2000000000000003E-2</v>
      </c>
      <c r="H469">
        <v>766</v>
      </c>
      <c r="I469">
        <v>8.3000000000000004E-2</v>
      </c>
      <c r="J469">
        <v>766</v>
      </c>
      <c r="K469">
        <v>8.3000000000000004E-2</v>
      </c>
      <c r="L469">
        <v>766</v>
      </c>
      <c r="M469">
        <v>8.4000000000000005E-2</v>
      </c>
    </row>
    <row r="470" spans="2:13" x14ac:dyDescent="0.4">
      <c r="B470">
        <v>767</v>
      </c>
      <c r="C470">
        <v>0.08</v>
      </c>
      <c r="D470">
        <v>767</v>
      </c>
      <c r="E470">
        <v>8.2000000000000003E-2</v>
      </c>
      <c r="F470">
        <v>767</v>
      </c>
      <c r="G470">
        <v>8.2000000000000003E-2</v>
      </c>
      <c r="H470">
        <v>767</v>
      </c>
      <c r="I470">
        <v>8.3000000000000004E-2</v>
      </c>
      <c r="J470">
        <v>767</v>
      </c>
      <c r="K470">
        <v>8.4000000000000005E-2</v>
      </c>
      <c r="L470">
        <v>767</v>
      </c>
      <c r="M470">
        <v>8.4000000000000005E-2</v>
      </c>
    </row>
    <row r="471" spans="2:13" x14ac:dyDescent="0.4">
      <c r="B471">
        <v>768</v>
      </c>
      <c r="C471">
        <v>0.08</v>
      </c>
      <c r="D471">
        <v>768</v>
      </c>
      <c r="E471">
        <v>8.3000000000000004E-2</v>
      </c>
      <c r="F471">
        <v>768</v>
      </c>
      <c r="G471">
        <v>8.3000000000000004E-2</v>
      </c>
      <c r="H471">
        <v>768</v>
      </c>
      <c r="I471">
        <v>8.4000000000000005E-2</v>
      </c>
      <c r="J471">
        <v>768</v>
      </c>
      <c r="K471">
        <v>8.5000000000000006E-2</v>
      </c>
      <c r="L471">
        <v>768</v>
      </c>
      <c r="M471">
        <v>8.5000000000000006E-2</v>
      </c>
    </row>
    <row r="472" spans="2:13" x14ac:dyDescent="0.4">
      <c r="B472">
        <v>769</v>
      </c>
      <c r="C472">
        <v>8.1000000000000003E-2</v>
      </c>
      <c r="D472">
        <v>769</v>
      </c>
      <c r="E472">
        <v>8.4000000000000005E-2</v>
      </c>
      <c r="F472">
        <v>769</v>
      </c>
      <c r="G472">
        <v>8.4000000000000005E-2</v>
      </c>
      <c r="H472">
        <v>769</v>
      </c>
      <c r="I472">
        <v>8.5000000000000006E-2</v>
      </c>
      <c r="J472">
        <v>769</v>
      </c>
      <c r="K472">
        <v>8.5999999999999993E-2</v>
      </c>
      <c r="L472">
        <v>769</v>
      </c>
      <c r="M472">
        <v>8.5999999999999993E-2</v>
      </c>
    </row>
    <row r="473" spans="2:13" x14ac:dyDescent="0.4">
      <c r="B473">
        <v>770</v>
      </c>
      <c r="C473">
        <v>8.2000000000000003E-2</v>
      </c>
      <c r="D473">
        <v>770</v>
      </c>
      <c r="E473">
        <v>8.4000000000000005E-2</v>
      </c>
      <c r="F473">
        <v>770</v>
      </c>
      <c r="G473">
        <v>8.4000000000000005E-2</v>
      </c>
      <c r="H473">
        <v>770</v>
      </c>
      <c r="I473">
        <v>8.5000000000000006E-2</v>
      </c>
      <c r="J473">
        <v>770</v>
      </c>
      <c r="K473">
        <v>8.5999999999999993E-2</v>
      </c>
      <c r="L473">
        <v>770</v>
      </c>
      <c r="M473">
        <v>8.5999999999999993E-2</v>
      </c>
    </row>
    <row r="474" spans="2:13" x14ac:dyDescent="0.4">
      <c r="B474">
        <v>771</v>
      </c>
      <c r="C474">
        <v>8.2000000000000003E-2</v>
      </c>
      <c r="D474">
        <v>771</v>
      </c>
      <c r="E474">
        <v>8.5000000000000006E-2</v>
      </c>
      <c r="F474">
        <v>771</v>
      </c>
      <c r="G474">
        <v>8.5000000000000006E-2</v>
      </c>
      <c r="H474">
        <v>771</v>
      </c>
      <c r="I474">
        <v>8.5999999999999993E-2</v>
      </c>
      <c r="J474">
        <v>771</v>
      </c>
      <c r="K474">
        <v>8.6999999999999994E-2</v>
      </c>
      <c r="L474">
        <v>771</v>
      </c>
      <c r="M474">
        <v>8.6999999999999994E-2</v>
      </c>
    </row>
    <row r="475" spans="2:13" x14ac:dyDescent="0.4">
      <c r="B475">
        <v>772</v>
      </c>
      <c r="C475">
        <v>8.3000000000000004E-2</v>
      </c>
      <c r="D475">
        <v>772</v>
      </c>
      <c r="E475">
        <v>8.5999999999999993E-2</v>
      </c>
      <c r="F475">
        <v>772</v>
      </c>
      <c r="G475">
        <v>8.5999999999999993E-2</v>
      </c>
      <c r="H475">
        <v>772</v>
      </c>
      <c r="I475">
        <v>8.6999999999999994E-2</v>
      </c>
      <c r="J475">
        <v>772</v>
      </c>
      <c r="K475">
        <v>8.7999999999999995E-2</v>
      </c>
      <c r="L475">
        <v>772</v>
      </c>
      <c r="M475">
        <v>8.7999999999999995E-2</v>
      </c>
    </row>
    <row r="476" spans="2:13" x14ac:dyDescent="0.4">
      <c r="B476">
        <v>773</v>
      </c>
      <c r="C476">
        <v>8.4000000000000005E-2</v>
      </c>
      <c r="D476">
        <v>773</v>
      </c>
      <c r="E476">
        <v>8.6999999999999994E-2</v>
      </c>
      <c r="F476">
        <v>773</v>
      </c>
      <c r="G476">
        <v>8.5999999999999993E-2</v>
      </c>
      <c r="H476">
        <v>773</v>
      </c>
      <c r="I476">
        <v>8.7999999999999995E-2</v>
      </c>
      <c r="J476">
        <v>773</v>
      </c>
      <c r="K476">
        <v>8.7999999999999995E-2</v>
      </c>
      <c r="L476">
        <v>773</v>
      </c>
      <c r="M476">
        <v>8.7999999999999995E-2</v>
      </c>
    </row>
    <row r="477" spans="2:13" x14ac:dyDescent="0.4">
      <c r="B477">
        <v>774</v>
      </c>
      <c r="C477">
        <v>8.5000000000000006E-2</v>
      </c>
      <c r="D477">
        <v>774</v>
      </c>
      <c r="E477">
        <v>8.6999999999999994E-2</v>
      </c>
      <c r="F477">
        <v>774</v>
      </c>
      <c r="G477">
        <v>8.6999999999999994E-2</v>
      </c>
      <c r="H477">
        <v>774</v>
      </c>
      <c r="I477">
        <v>8.7999999999999995E-2</v>
      </c>
      <c r="J477">
        <v>774</v>
      </c>
      <c r="K477">
        <v>8.8999999999999996E-2</v>
      </c>
      <c r="L477">
        <v>774</v>
      </c>
      <c r="M477">
        <v>8.8999999999999996E-2</v>
      </c>
    </row>
    <row r="478" spans="2:13" x14ac:dyDescent="0.4">
      <c r="B478">
        <v>775</v>
      </c>
      <c r="C478">
        <v>8.5000000000000006E-2</v>
      </c>
      <c r="D478">
        <v>775</v>
      </c>
      <c r="E478">
        <v>8.7999999999999995E-2</v>
      </c>
      <c r="F478">
        <v>775</v>
      </c>
      <c r="G478">
        <v>8.7999999999999995E-2</v>
      </c>
      <c r="H478">
        <v>775</v>
      </c>
      <c r="I478">
        <v>8.8999999999999996E-2</v>
      </c>
      <c r="J478">
        <v>775</v>
      </c>
      <c r="K478">
        <v>0.09</v>
      </c>
      <c r="L478">
        <v>775</v>
      </c>
      <c r="M478">
        <v>0.09</v>
      </c>
    </row>
    <row r="479" spans="2:13" x14ac:dyDescent="0.4">
      <c r="B479">
        <v>776</v>
      </c>
      <c r="C479">
        <v>8.5999999999999993E-2</v>
      </c>
      <c r="D479">
        <v>776</v>
      </c>
      <c r="E479">
        <v>8.8999999999999996E-2</v>
      </c>
      <c r="F479">
        <v>776</v>
      </c>
      <c r="G479">
        <v>8.8999999999999996E-2</v>
      </c>
      <c r="H479">
        <v>776</v>
      </c>
      <c r="I479">
        <v>0.09</v>
      </c>
      <c r="J479">
        <v>776</v>
      </c>
      <c r="K479">
        <v>9.0999999999999998E-2</v>
      </c>
      <c r="L479">
        <v>776</v>
      </c>
      <c r="M479">
        <v>9.0999999999999998E-2</v>
      </c>
    </row>
    <row r="480" spans="2:13" x14ac:dyDescent="0.4">
      <c r="B480">
        <v>777</v>
      </c>
      <c r="C480">
        <v>8.6999999999999994E-2</v>
      </c>
      <c r="D480">
        <v>777</v>
      </c>
      <c r="E480">
        <v>0.09</v>
      </c>
      <c r="F480">
        <v>777</v>
      </c>
      <c r="G480">
        <v>0.09</v>
      </c>
      <c r="H480">
        <v>777</v>
      </c>
      <c r="I480">
        <v>9.0999999999999998E-2</v>
      </c>
      <c r="J480">
        <v>777</v>
      </c>
      <c r="K480">
        <v>9.1999999999999998E-2</v>
      </c>
      <c r="L480">
        <v>777</v>
      </c>
      <c r="M480">
        <v>9.1999999999999998E-2</v>
      </c>
    </row>
    <row r="481" spans="2:13" x14ac:dyDescent="0.4">
      <c r="B481">
        <v>778</v>
      </c>
      <c r="C481">
        <v>8.7999999999999995E-2</v>
      </c>
      <c r="D481">
        <v>778</v>
      </c>
      <c r="E481">
        <v>9.0999999999999998E-2</v>
      </c>
      <c r="F481">
        <v>778</v>
      </c>
      <c r="G481">
        <v>9.0999999999999998E-2</v>
      </c>
      <c r="H481">
        <v>778</v>
      </c>
      <c r="I481">
        <v>9.1999999999999998E-2</v>
      </c>
      <c r="J481">
        <v>778</v>
      </c>
      <c r="K481">
        <v>9.1999999999999998E-2</v>
      </c>
      <c r="L481">
        <v>778</v>
      </c>
      <c r="M481">
        <v>9.2999999999999999E-2</v>
      </c>
    </row>
    <row r="482" spans="2:13" x14ac:dyDescent="0.4">
      <c r="B482">
        <v>779</v>
      </c>
      <c r="C482">
        <v>8.8999999999999996E-2</v>
      </c>
      <c r="D482">
        <v>779</v>
      </c>
      <c r="E482">
        <v>9.0999999999999998E-2</v>
      </c>
      <c r="F482">
        <v>779</v>
      </c>
      <c r="G482">
        <v>9.0999999999999998E-2</v>
      </c>
      <c r="H482">
        <v>779</v>
      </c>
      <c r="I482">
        <v>9.2999999999999999E-2</v>
      </c>
      <c r="J482">
        <v>779</v>
      </c>
      <c r="K482">
        <v>9.2999999999999999E-2</v>
      </c>
      <c r="L482">
        <v>779</v>
      </c>
      <c r="M482">
        <v>9.2999999999999999E-2</v>
      </c>
    </row>
    <row r="483" spans="2:13" x14ac:dyDescent="0.4">
      <c r="B483">
        <v>780</v>
      </c>
      <c r="C483">
        <v>0.09</v>
      </c>
      <c r="D483">
        <v>780</v>
      </c>
      <c r="E483">
        <v>9.1999999999999998E-2</v>
      </c>
      <c r="F483">
        <v>780</v>
      </c>
      <c r="G483">
        <v>9.1999999999999998E-2</v>
      </c>
      <c r="H483">
        <v>780</v>
      </c>
      <c r="I483">
        <v>9.4E-2</v>
      </c>
      <c r="J483">
        <v>780</v>
      </c>
      <c r="K483">
        <v>9.4E-2</v>
      </c>
      <c r="L483">
        <v>780</v>
      </c>
      <c r="M483">
        <v>9.4E-2</v>
      </c>
    </row>
    <row r="484" spans="2:13" x14ac:dyDescent="0.4">
      <c r="B484">
        <v>781</v>
      </c>
      <c r="C484">
        <v>9.0999999999999998E-2</v>
      </c>
      <c r="D484">
        <v>781</v>
      </c>
      <c r="E484">
        <v>9.2999999999999999E-2</v>
      </c>
      <c r="F484">
        <v>781</v>
      </c>
      <c r="G484">
        <v>9.2999999999999999E-2</v>
      </c>
      <c r="H484">
        <v>781</v>
      </c>
      <c r="I484">
        <v>9.4E-2</v>
      </c>
      <c r="J484">
        <v>781</v>
      </c>
      <c r="K484">
        <v>9.5000000000000001E-2</v>
      </c>
      <c r="L484">
        <v>781</v>
      </c>
      <c r="M484">
        <v>9.5000000000000001E-2</v>
      </c>
    </row>
    <row r="485" spans="2:13" x14ac:dyDescent="0.4">
      <c r="B485">
        <v>782</v>
      </c>
      <c r="C485">
        <v>9.0999999999999998E-2</v>
      </c>
      <c r="D485">
        <v>782</v>
      </c>
      <c r="E485">
        <v>9.4E-2</v>
      </c>
      <c r="F485">
        <v>782</v>
      </c>
      <c r="G485">
        <v>9.4E-2</v>
      </c>
      <c r="H485">
        <v>782</v>
      </c>
      <c r="I485">
        <v>9.5000000000000001E-2</v>
      </c>
      <c r="J485">
        <v>782</v>
      </c>
      <c r="K485">
        <v>9.6000000000000002E-2</v>
      </c>
      <c r="L485">
        <v>782</v>
      </c>
      <c r="M485">
        <v>9.6000000000000002E-2</v>
      </c>
    </row>
    <row r="486" spans="2:13" x14ac:dyDescent="0.4">
      <c r="B486">
        <v>783</v>
      </c>
      <c r="C486">
        <v>9.1999999999999998E-2</v>
      </c>
      <c r="D486">
        <v>783</v>
      </c>
      <c r="E486">
        <v>9.5000000000000001E-2</v>
      </c>
      <c r="F486">
        <v>783</v>
      </c>
      <c r="G486">
        <v>9.5000000000000001E-2</v>
      </c>
      <c r="H486">
        <v>783</v>
      </c>
      <c r="I486">
        <v>9.6000000000000002E-2</v>
      </c>
      <c r="J486">
        <v>783</v>
      </c>
      <c r="K486">
        <v>9.7000000000000003E-2</v>
      </c>
      <c r="L486">
        <v>783</v>
      </c>
      <c r="M486">
        <v>9.7000000000000003E-2</v>
      </c>
    </row>
    <row r="487" spans="2:13" x14ac:dyDescent="0.4">
      <c r="B487">
        <v>784</v>
      </c>
      <c r="C487">
        <v>9.2999999999999999E-2</v>
      </c>
      <c r="D487">
        <v>784</v>
      </c>
      <c r="E487">
        <v>9.6000000000000002E-2</v>
      </c>
      <c r="F487">
        <v>784</v>
      </c>
      <c r="G487">
        <v>9.6000000000000002E-2</v>
      </c>
      <c r="H487">
        <v>784</v>
      </c>
      <c r="I487">
        <v>9.7000000000000003E-2</v>
      </c>
      <c r="J487">
        <v>784</v>
      </c>
      <c r="K487">
        <v>9.8000000000000004E-2</v>
      </c>
      <c r="L487">
        <v>784</v>
      </c>
      <c r="M487">
        <v>9.8000000000000004E-2</v>
      </c>
    </row>
    <row r="488" spans="2:13" x14ac:dyDescent="0.4">
      <c r="B488">
        <v>785</v>
      </c>
      <c r="C488">
        <v>9.4E-2</v>
      </c>
      <c r="D488">
        <v>785</v>
      </c>
      <c r="E488">
        <v>9.7000000000000003E-2</v>
      </c>
      <c r="F488">
        <v>785</v>
      </c>
      <c r="G488">
        <v>9.7000000000000003E-2</v>
      </c>
      <c r="H488">
        <v>785</v>
      </c>
      <c r="I488">
        <v>9.8000000000000004E-2</v>
      </c>
      <c r="J488">
        <v>785</v>
      </c>
      <c r="K488">
        <v>9.9000000000000005E-2</v>
      </c>
      <c r="L488">
        <v>785</v>
      </c>
      <c r="M488">
        <v>9.9000000000000005E-2</v>
      </c>
    </row>
    <row r="489" spans="2:13" x14ac:dyDescent="0.4">
      <c r="B489">
        <v>786</v>
      </c>
      <c r="C489">
        <v>9.5000000000000001E-2</v>
      </c>
      <c r="D489">
        <v>786</v>
      </c>
      <c r="E489">
        <v>9.8000000000000004E-2</v>
      </c>
      <c r="F489">
        <v>786</v>
      </c>
      <c r="G489">
        <v>9.8000000000000004E-2</v>
      </c>
      <c r="H489">
        <v>786</v>
      </c>
      <c r="I489">
        <v>9.9000000000000005E-2</v>
      </c>
      <c r="J489">
        <v>786</v>
      </c>
      <c r="K489">
        <v>0.1</v>
      </c>
      <c r="L489">
        <v>786</v>
      </c>
      <c r="M489">
        <v>0.1</v>
      </c>
    </row>
    <row r="490" spans="2:13" x14ac:dyDescent="0.4">
      <c r="B490">
        <v>787</v>
      </c>
      <c r="C490">
        <v>9.6000000000000002E-2</v>
      </c>
      <c r="D490">
        <v>787</v>
      </c>
      <c r="E490">
        <v>9.9000000000000005E-2</v>
      </c>
      <c r="F490">
        <v>787</v>
      </c>
      <c r="G490">
        <v>9.9000000000000005E-2</v>
      </c>
      <c r="H490">
        <v>787</v>
      </c>
      <c r="I490">
        <v>0.1</v>
      </c>
      <c r="J490">
        <v>787</v>
      </c>
      <c r="K490">
        <v>0.10100000000000001</v>
      </c>
      <c r="L490">
        <v>787</v>
      </c>
      <c r="M490">
        <v>0.10100000000000001</v>
      </c>
    </row>
    <row r="491" spans="2:13" x14ac:dyDescent="0.4">
      <c r="B491">
        <v>788</v>
      </c>
      <c r="C491">
        <v>9.7000000000000003E-2</v>
      </c>
      <c r="D491">
        <v>788</v>
      </c>
      <c r="E491">
        <v>0.1</v>
      </c>
      <c r="F491">
        <v>788</v>
      </c>
      <c r="G491">
        <v>0.1</v>
      </c>
      <c r="H491">
        <v>788</v>
      </c>
      <c r="I491">
        <v>0.10100000000000001</v>
      </c>
      <c r="J491">
        <v>788</v>
      </c>
      <c r="K491">
        <v>0.10199999999999999</v>
      </c>
      <c r="L491">
        <v>788</v>
      </c>
      <c r="M491">
        <v>0.10199999999999999</v>
      </c>
    </row>
    <row r="492" spans="2:13" x14ac:dyDescent="0.4">
      <c r="B492">
        <v>789</v>
      </c>
      <c r="C492">
        <v>9.8000000000000004E-2</v>
      </c>
      <c r="D492">
        <v>789</v>
      </c>
      <c r="E492">
        <v>0.10100000000000001</v>
      </c>
      <c r="F492">
        <v>789</v>
      </c>
      <c r="G492">
        <v>0.10100000000000001</v>
      </c>
      <c r="H492">
        <v>789</v>
      </c>
      <c r="I492">
        <v>0.10199999999999999</v>
      </c>
      <c r="J492">
        <v>789</v>
      </c>
      <c r="K492">
        <v>0.10299999999999999</v>
      </c>
      <c r="L492">
        <v>789</v>
      </c>
      <c r="M492">
        <v>0.10299999999999999</v>
      </c>
    </row>
    <row r="493" spans="2:13" x14ac:dyDescent="0.4">
      <c r="B493">
        <v>790</v>
      </c>
      <c r="C493">
        <v>9.9000000000000005E-2</v>
      </c>
      <c r="D493">
        <v>790</v>
      </c>
      <c r="E493">
        <v>0.10199999999999999</v>
      </c>
      <c r="F493">
        <v>790</v>
      </c>
      <c r="G493">
        <v>0.10199999999999999</v>
      </c>
      <c r="H493">
        <v>790</v>
      </c>
      <c r="I493">
        <v>0.10299999999999999</v>
      </c>
      <c r="J493">
        <v>790</v>
      </c>
      <c r="K493">
        <v>0.104</v>
      </c>
      <c r="L493">
        <v>790</v>
      </c>
      <c r="M493">
        <v>0.104</v>
      </c>
    </row>
    <row r="494" spans="2:13" x14ac:dyDescent="0.4">
      <c r="B494">
        <v>791</v>
      </c>
      <c r="C494">
        <v>0.1</v>
      </c>
      <c r="D494">
        <v>791</v>
      </c>
      <c r="E494">
        <v>0.10299999999999999</v>
      </c>
      <c r="F494">
        <v>791</v>
      </c>
      <c r="G494">
        <v>0.10299999999999999</v>
      </c>
      <c r="H494">
        <v>791</v>
      </c>
      <c r="I494">
        <v>0.104</v>
      </c>
      <c r="J494">
        <v>791</v>
      </c>
      <c r="K494">
        <v>0.105</v>
      </c>
      <c r="L494">
        <v>791</v>
      </c>
      <c r="M494">
        <v>0.105</v>
      </c>
    </row>
    <row r="495" spans="2:13" x14ac:dyDescent="0.4">
      <c r="B495">
        <v>792</v>
      </c>
      <c r="C495">
        <v>0.10100000000000001</v>
      </c>
      <c r="D495">
        <v>792</v>
      </c>
      <c r="E495">
        <v>0.104</v>
      </c>
      <c r="F495">
        <v>792</v>
      </c>
      <c r="G495">
        <v>0.104</v>
      </c>
      <c r="H495">
        <v>792</v>
      </c>
      <c r="I495">
        <v>0.105</v>
      </c>
      <c r="J495">
        <v>792</v>
      </c>
      <c r="K495">
        <v>0.106</v>
      </c>
      <c r="L495">
        <v>792</v>
      </c>
      <c r="M495">
        <v>0.106</v>
      </c>
    </row>
    <row r="496" spans="2:13" x14ac:dyDescent="0.4">
      <c r="B496">
        <v>793</v>
      </c>
      <c r="C496">
        <v>0.10199999999999999</v>
      </c>
      <c r="D496">
        <v>793</v>
      </c>
      <c r="E496">
        <v>0.105</v>
      </c>
      <c r="F496">
        <v>793</v>
      </c>
      <c r="G496">
        <v>0.105</v>
      </c>
      <c r="H496">
        <v>793</v>
      </c>
      <c r="I496">
        <v>0.106</v>
      </c>
      <c r="J496">
        <v>793</v>
      </c>
      <c r="K496">
        <v>0.107</v>
      </c>
      <c r="L496">
        <v>793</v>
      </c>
      <c r="M496">
        <v>0.107</v>
      </c>
    </row>
    <row r="497" spans="2:13" x14ac:dyDescent="0.4">
      <c r="B497">
        <v>794</v>
      </c>
      <c r="C497">
        <v>0.10299999999999999</v>
      </c>
      <c r="D497">
        <v>794</v>
      </c>
      <c r="E497">
        <v>0.106</v>
      </c>
      <c r="F497">
        <v>794</v>
      </c>
      <c r="G497">
        <v>0.106</v>
      </c>
      <c r="H497">
        <v>794</v>
      </c>
      <c r="I497">
        <v>0.107</v>
      </c>
      <c r="J497">
        <v>794</v>
      </c>
      <c r="K497">
        <v>0.108</v>
      </c>
      <c r="L497">
        <v>794</v>
      </c>
      <c r="M497">
        <v>0.108</v>
      </c>
    </row>
    <row r="498" spans="2:13" x14ac:dyDescent="0.4">
      <c r="B498">
        <v>795</v>
      </c>
      <c r="C498">
        <v>0.104</v>
      </c>
      <c r="D498">
        <v>795</v>
      </c>
      <c r="E498">
        <v>0.107</v>
      </c>
      <c r="F498">
        <v>795</v>
      </c>
      <c r="G498">
        <v>0.107</v>
      </c>
      <c r="H498">
        <v>795</v>
      </c>
      <c r="I498">
        <v>0.108</v>
      </c>
      <c r="J498">
        <v>795</v>
      </c>
      <c r="K498">
        <v>0.109</v>
      </c>
      <c r="L498">
        <v>795</v>
      </c>
      <c r="M498">
        <v>0.109</v>
      </c>
    </row>
    <row r="499" spans="2:13" x14ac:dyDescent="0.4">
      <c r="B499">
        <v>796</v>
      </c>
      <c r="C499">
        <v>0.105</v>
      </c>
      <c r="D499">
        <v>796</v>
      </c>
      <c r="E499">
        <v>0.108</v>
      </c>
      <c r="F499">
        <v>796</v>
      </c>
      <c r="G499">
        <v>0.107</v>
      </c>
      <c r="H499">
        <v>796</v>
      </c>
      <c r="I499">
        <v>0.109</v>
      </c>
      <c r="J499">
        <v>796</v>
      </c>
      <c r="K499">
        <v>0.109</v>
      </c>
      <c r="L499">
        <v>796</v>
      </c>
      <c r="M499">
        <v>0.11</v>
      </c>
    </row>
    <row r="500" spans="2:13" x14ac:dyDescent="0.4">
      <c r="B500">
        <v>797</v>
      </c>
      <c r="C500">
        <v>0.106</v>
      </c>
      <c r="D500">
        <v>797</v>
      </c>
      <c r="E500">
        <v>0.109</v>
      </c>
      <c r="F500">
        <v>797</v>
      </c>
      <c r="G500">
        <v>0.108</v>
      </c>
      <c r="H500">
        <v>797</v>
      </c>
      <c r="I500">
        <v>0.11</v>
      </c>
      <c r="J500">
        <v>797</v>
      </c>
      <c r="K500">
        <v>0.11</v>
      </c>
      <c r="L500">
        <v>797</v>
      </c>
      <c r="M500">
        <v>0.111</v>
      </c>
    </row>
    <row r="501" spans="2:13" x14ac:dyDescent="0.4">
      <c r="B501">
        <v>798</v>
      </c>
      <c r="C501">
        <v>0.107</v>
      </c>
      <c r="D501">
        <v>798</v>
      </c>
      <c r="E501">
        <v>0.11</v>
      </c>
      <c r="F501">
        <v>798</v>
      </c>
      <c r="G501">
        <v>0.109</v>
      </c>
      <c r="H501">
        <v>798</v>
      </c>
      <c r="I501">
        <v>0.111</v>
      </c>
      <c r="J501">
        <v>798</v>
      </c>
      <c r="K501">
        <v>0.111</v>
      </c>
      <c r="L501">
        <v>798</v>
      </c>
      <c r="M501">
        <v>0.111</v>
      </c>
    </row>
    <row r="502" spans="2:13" x14ac:dyDescent="0.4">
      <c r="B502">
        <v>799</v>
      </c>
      <c r="C502">
        <v>0.108</v>
      </c>
      <c r="D502">
        <v>799</v>
      </c>
      <c r="E502">
        <v>0.11</v>
      </c>
      <c r="F502">
        <v>799</v>
      </c>
      <c r="G502">
        <v>0.11</v>
      </c>
      <c r="H502">
        <v>799</v>
      </c>
      <c r="I502">
        <v>0.112</v>
      </c>
      <c r="J502">
        <v>799</v>
      </c>
      <c r="K502">
        <v>0.112</v>
      </c>
      <c r="L502">
        <v>799</v>
      </c>
      <c r="M502">
        <v>0.112</v>
      </c>
    </row>
    <row r="503" spans="2:13" x14ac:dyDescent="0.4">
      <c r="B503">
        <v>800</v>
      </c>
      <c r="C503">
        <v>0.109</v>
      </c>
      <c r="D503">
        <v>800</v>
      </c>
      <c r="E503">
        <v>0.111</v>
      </c>
      <c r="F503">
        <v>800</v>
      </c>
      <c r="G503">
        <v>0.111</v>
      </c>
      <c r="H503">
        <v>800</v>
      </c>
      <c r="I503">
        <v>0.113</v>
      </c>
      <c r="J503">
        <v>800</v>
      </c>
      <c r="K503">
        <v>0.113</v>
      </c>
      <c r="L503">
        <v>800</v>
      </c>
      <c r="M503">
        <v>0.113</v>
      </c>
    </row>
    <row r="504" spans="2:13" x14ac:dyDescent="0.4">
      <c r="B504">
        <v>801</v>
      </c>
      <c r="C504">
        <v>0.109</v>
      </c>
      <c r="D504">
        <v>801</v>
      </c>
      <c r="E504">
        <v>0.112</v>
      </c>
      <c r="F504">
        <v>801</v>
      </c>
      <c r="G504">
        <v>0.112</v>
      </c>
      <c r="H504">
        <v>801</v>
      </c>
      <c r="I504">
        <v>0.113</v>
      </c>
      <c r="J504">
        <v>801</v>
      </c>
      <c r="K504">
        <v>0.114</v>
      </c>
      <c r="L504">
        <v>801</v>
      </c>
      <c r="M504">
        <v>0.114</v>
      </c>
    </row>
    <row r="505" spans="2:13" x14ac:dyDescent="0.4">
      <c r="B505">
        <v>802</v>
      </c>
      <c r="C505">
        <v>0.11</v>
      </c>
      <c r="D505">
        <v>802</v>
      </c>
      <c r="E505">
        <v>0.113</v>
      </c>
      <c r="F505">
        <v>802</v>
      </c>
      <c r="G505">
        <v>0.113</v>
      </c>
      <c r="H505">
        <v>802</v>
      </c>
      <c r="I505">
        <v>0.114</v>
      </c>
      <c r="J505">
        <v>802</v>
      </c>
      <c r="K505">
        <v>0.115</v>
      </c>
      <c r="L505">
        <v>802</v>
      </c>
      <c r="M505">
        <v>0.115</v>
      </c>
    </row>
    <row r="506" spans="2:13" x14ac:dyDescent="0.4">
      <c r="B506">
        <v>803</v>
      </c>
      <c r="C506">
        <v>0.111</v>
      </c>
      <c r="D506">
        <v>803</v>
      </c>
      <c r="E506">
        <v>0.114</v>
      </c>
      <c r="F506">
        <v>803</v>
      </c>
      <c r="G506">
        <v>0.114</v>
      </c>
      <c r="H506">
        <v>803</v>
      </c>
      <c r="I506">
        <v>0.115</v>
      </c>
      <c r="J506">
        <v>803</v>
      </c>
      <c r="K506">
        <v>0.11600000000000001</v>
      </c>
      <c r="L506">
        <v>803</v>
      </c>
      <c r="M506">
        <v>0.11600000000000001</v>
      </c>
    </row>
    <row r="507" spans="2:13" x14ac:dyDescent="0.4">
      <c r="B507">
        <v>804</v>
      </c>
      <c r="C507">
        <v>0.112</v>
      </c>
      <c r="D507">
        <v>804</v>
      </c>
      <c r="E507">
        <v>0.115</v>
      </c>
      <c r="F507">
        <v>804</v>
      </c>
      <c r="G507">
        <v>0.115</v>
      </c>
      <c r="H507">
        <v>804</v>
      </c>
      <c r="I507">
        <v>0.11600000000000001</v>
      </c>
      <c r="J507">
        <v>804</v>
      </c>
      <c r="K507">
        <v>0.11700000000000001</v>
      </c>
      <c r="L507">
        <v>804</v>
      </c>
      <c r="M507">
        <v>0.11700000000000001</v>
      </c>
    </row>
    <row r="508" spans="2:13" x14ac:dyDescent="0.4">
      <c r="B508">
        <v>805</v>
      </c>
      <c r="C508">
        <v>0.113</v>
      </c>
      <c r="D508">
        <v>805</v>
      </c>
      <c r="E508">
        <v>0.11600000000000001</v>
      </c>
      <c r="F508">
        <v>805</v>
      </c>
      <c r="G508">
        <v>0.115</v>
      </c>
      <c r="H508">
        <v>805</v>
      </c>
      <c r="I508">
        <v>0.11700000000000001</v>
      </c>
      <c r="J508">
        <v>805</v>
      </c>
      <c r="K508">
        <v>0.11700000000000001</v>
      </c>
      <c r="L508">
        <v>805</v>
      </c>
      <c r="M508">
        <v>0.11700000000000001</v>
      </c>
    </row>
    <row r="509" spans="2:13" x14ac:dyDescent="0.4">
      <c r="B509">
        <v>806</v>
      </c>
      <c r="C509">
        <v>0.114</v>
      </c>
      <c r="D509">
        <v>806</v>
      </c>
      <c r="E509">
        <v>0.11700000000000001</v>
      </c>
      <c r="F509">
        <v>806</v>
      </c>
      <c r="G509">
        <v>0.11600000000000001</v>
      </c>
      <c r="H509">
        <v>806</v>
      </c>
      <c r="I509">
        <v>0.11799999999999999</v>
      </c>
      <c r="J509">
        <v>806</v>
      </c>
      <c r="K509">
        <v>0.11799999999999999</v>
      </c>
      <c r="L509">
        <v>806</v>
      </c>
      <c r="M509">
        <v>0.11799999999999999</v>
      </c>
    </row>
    <row r="510" spans="2:13" x14ac:dyDescent="0.4">
      <c r="B510">
        <v>807</v>
      </c>
      <c r="C510">
        <v>0.114</v>
      </c>
      <c r="D510">
        <v>807</v>
      </c>
      <c r="E510">
        <v>0.11700000000000001</v>
      </c>
      <c r="F510">
        <v>807</v>
      </c>
      <c r="G510">
        <v>0.11700000000000001</v>
      </c>
      <c r="H510">
        <v>807</v>
      </c>
      <c r="I510">
        <v>0.11799999999999999</v>
      </c>
      <c r="J510">
        <v>807</v>
      </c>
      <c r="K510">
        <v>0.11899999999999999</v>
      </c>
      <c r="L510">
        <v>807</v>
      </c>
      <c r="M510">
        <v>0.11899999999999999</v>
      </c>
    </row>
    <row r="511" spans="2:13" x14ac:dyDescent="0.4">
      <c r="B511">
        <v>808</v>
      </c>
      <c r="C511">
        <v>0.115</v>
      </c>
      <c r="D511">
        <v>808</v>
      </c>
      <c r="E511">
        <v>0.11799999999999999</v>
      </c>
      <c r="F511">
        <v>808</v>
      </c>
      <c r="G511">
        <v>0.11799999999999999</v>
      </c>
      <c r="H511">
        <v>808</v>
      </c>
      <c r="I511">
        <v>0.11899999999999999</v>
      </c>
      <c r="J511">
        <v>808</v>
      </c>
      <c r="K511">
        <v>0.12</v>
      </c>
      <c r="L511">
        <v>808</v>
      </c>
      <c r="M511">
        <v>0.12</v>
      </c>
    </row>
    <row r="512" spans="2:13" x14ac:dyDescent="0.4">
      <c r="B512">
        <v>809</v>
      </c>
      <c r="C512">
        <v>0.11600000000000001</v>
      </c>
      <c r="D512">
        <v>809</v>
      </c>
      <c r="E512">
        <v>0.11899999999999999</v>
      </c>
      <c r="F512">
        <v>809</v>
      </c>
      <c r="G512">
        <v>0.11799999999999999</v>
      </c>
      <c r="H512">
        <v>809</v>
      </c>
      <c r="I512">
        <v>0.12</v>
      </c>
      <c r="J512">
        <v>809</v>
      </c>
      <c r="K512">
        <v>0.121</v>
      </c>
      <c r="L512">
        <v>809</v>
      </c>
      <c r="M512">
        <v>0.12</v>
      </c>
    </row>
    <row r="513" spans="2:13" x14ac:dyDescent="0.4">
      <c r="B513">
        <v>810</v>
      </c>
      <c r="C513">
        <v>0.11700000000000001</v>
      </c>
      <c r="D513">
        <v>810</v>
      </c>
      <c r="E513">
        <v>0.12</v>
      </c>
      <c r="F513">
        <v>810</v>
      </c>
      <c r="G513">
        <v>0.11899999999999999</v>
      </c>
      <c r="H513">
        <v>810</v>
      </c>
      <c r="I513">
        <v>0.121</v>
      </c>
      <c r="J513">
        <v>810</v>
      </c>
      <c r="K513">
        <v>0.121</v>
      </c>
      <c r="L513">
        <v>810</v>
      </c>
      <c r="M513">
        <v>0.121</v>
      </c>
    </row>
    <row r="514" spans="2:13" x14ac:dyDescent="0.4">
      <c r="B514">
        <v>811</v>
      </c>
      <c r="C514">
        <v>0.11700000000000001</v>
      </c>
      <c r="D514">
        <v>811</v>
      </c>
      <c r="E514">
        <v>0.12</v>
      </c>
      <c r="F514">
        <v>811</v>
      </c>
      <c r="G514">
        <v>0.12</v>
      </c>
      <c r="H514">
        <v>811</v>
      </c>
      <c r="I514">
        <v>0.121</v>
      </c>
      <c r="J514">
        <v>811</v>
      </c>
      <c r="K514">
        <v>0.122</v>
      </c>
      <c r="L514">
        <v>811</v>
      </c>
      <c r="M514">
        <v>0.122</v>
      </c>
    </row>
    <row r="515" spans="2:13" x14ac:dyDescent="0.4">
      <c r="B515">
        <v>812</v>
      </c>
      <c r="C515">
        <v>0.11799999999999999</v>
      </c>
      <c r="D515">
        <v>812</v>
      </c>
      <c r="E515">
        <v>0.121</v>
      </c>
      <c r="F515">
        <v>812</v>
      </c>
      <c r="G515">
        <v>0.121</v>
      </c>
      <c r="H515">
        <v>812</v>
      </c>
      <c r="I515">
        <v>0.122</v>
      </c>
      <c r="J515">
        <v>812</v>
      </c>
      <c r="K515">
        <v>0.123</v>
      </c>
      <c r="L515">
        <v>812</v>
      </c>
      <c r="M515">
        <v>0.122</v>
      </c>
    </row>
    <row r="516" spans="2:13" x14ac:dyDescent="0.4">
      <c r="B516">
        <v>813</v>
      </c>
      <c r="C516">
        <v>0.11899999999999999</v>
      </c>
      <c r="D516">
        <v>813</v>
      </c>
      <c r="E516">
        <v>0.122</v>
      </c>
      <c r="F516">
        <v>813</v>
      </c>
      <c r="G516">
        <v>0.121</v>
      </c>
      <c r="H516">
        <v>813</v>
      </c>
      <c r="I516">
        <v>0.123</v>
      </c>
      <c r="J516">
        <v>813</v>
      </c>
      <c r="K516">
        <v>0.123</v>
      </c>
      <c r="L516">
        <v>813</v>
      </c>
      <c r="M516">
        <v>0.123</v>
      </c>
    </row>
    <row r="517" spans="2:13" x14ac:dyDescent="0.4">
      <c r="B517">
        <v>814</v>
      </c>
      <c r="C517">
        <v>0.11899999999999999</v>
      </c>
      <c r="D517">
        <v>814</v>
      </c>
      <c r="E517">
        <v>0.122</v>
      </c>
      <c r="F517">
        <v>814</v>
      </c>
      <c r="G517">
        <v>0.122</v>
      </c>
      <c r="H517">
        <v>814</v>
      </c>
      <c r="I517">
        <v>0.123</v>
      </c>
      <c r="J517">
        <v>814</v>
      </c>
      <c r="K517">
        <v>0.124</v>
      </c>
      <c r="L517">
        <v>814</v>
      </c>
      <c r="M517">
        <v>0.124</v>
      </c>
    </row>
    <row r="518" spans="2:13" x14ac:dyDescent="0.4">
      <c r="B518">
        <v>815</v>
      </c>
      <c r="C518">
        <v>0.12</v>
      </c>
      <c r="D518">
        <v>815</v>
      </c>
      <c r="E518">
        <v>0.123</v>
      </c>
      <c r="F518">
        <v>815</v>
      </c>
      <c r="G518">
        <v>0.122</v>
      </c>
      <c r="H518">
        <v>815</v>
      </c>
      <c r="I518">
        <v>0.124</v>
      </c>
      <c r="J518">
        <v>815</v>
      </c>
      <c r="K518">
        <v>0.124</v>
      </c>
      <c r="L518">
        <v>815</v>
      </c>
      <c r="M518">
        <v>0.124</v>
      </c>
    </row>
    <row r="519" spans="2:13" x14ac:dyDescent="0.4">
      <c r="B519">
        <v>816</v>
      </c>
      <c r="C519">
        <v>0.12</v>
      </c>
      <c r="D519">
        <v>816</v>
      </c>
      <c r="E519">
        <v>0.123</v>
      </c>
      <c r="F519">
        <v>816</v>
      </c>
      <c r="G519">
        <v>0.123</v>
      </c>
      <c r="H519">
        <v>816</v>
      </c>
      <c r="I519">
        <v>0.124</v>
      </c>
      <c r="J519">
        <v>816</v>
      </c>
      <c r="K519">
        <v>0.125</v>
      </c>
      <c r="L519">
        <v>816</v>
      </c>
      <c r="M519">
        <v>0.125</v>
      </c>
    </row>
    <row r="520" spans="2:13" x14ac:dyDescent="0.4">
      <c r="B520">
        <v>817</v>
      </c>
      <c r="C520">
        <v>0.121</v>
      </c>
      <c r="D520">
        <v>817</v>
      </c>
      <c r="E520">
        <v>0.124</v>
      </c>
      <c r="F520">
        <v>817</v>
      </c>
      <c r="G520">
        <v>0.123</v>
      </c>
      <c r="H520">
        <v>817</v>
      </c>
      <c r="I520">
        <v>0.125</v>
      </c>
      <c r="J520">
        <v>817</v>
      </c>
      <c r="K520">
        <v>0.125</v>
      </c>
      <c r="L520">
        <v>817</v>
      </c>
      <c r="M520">
        <v>0.125</v>
      </c>
    </row>
    <row r="521" spans="2:13" x14ac:dyDescent="0.4">
      <c r="B521">
        <v>818</v>
      </c>
      <c r="C521">
        <v>0.121</v>
      </c>
      <c r="D521">
        <v>818</v>
      </c>
      <c r="E521">
        <v>0.124</v>
      </c>
      <c r="F521">
        <v>818</v>
      </c>
      <c r="G521">
        <v>0.124</v>
      </c>
      <c r="H521">
        <v>818</v>
      </c>
      <c r="I521">
        <v>0.125</v>
      </c>
      <c r="J521">
        <v>818</v>
      </c>
      <c r="K521">
        <v>0.126</v>
      </c>
      <c r="L521">
        <v>818</v>
      </c>
      <c r="M521">
        <v>0.126</v>
      </c>
    </row>
    <row r="522" spans="2:13" x14ac:dyDescent="0.4">
      <c r="B522">
        <v>819</v>
      </c>
      <c r="C522">
        <v>0.122</v>
      </c>
      <c r="D522">
        <v>819</v>
      </c>
      <c r="E522">
        <v>0.125</v>
      </c>
      <c r="F522">
        <v>819</v>
      </c>
      <c r="G522">
        <v>0.124</v>
      </c>
      <c r="H522">
        <v>819</v>
      </c>
      <c r="I522">
        <v>0.126</v>
      </c>
      <c r="J522">
        <v>819</v>
      </c>
      <c r="K522">
        <v>0.126</v>
      </c>
      <c r="L522">
        <v>819</v>
      </c>
      <c r="M522">
        <v>0.126</v>
      </c>
    </row>
    <row r="523" spans="2:13" x14ac:dyDescent="0.4">
      <c r="B523">
        <v>820</v>
      </c>
      <c r="C523">
        <v>0.122</v>
      </c>
      <c r="D523">
        <v>820</v>
      </c>
      <c r="E523">
        <v>0.125</v>
      </c>
      <c r="F523">
        <v>820</v>
      </c>
      <c r="G523">
        <v>0.125</v>
      </c>
      <c r="H523">
        <v>820</v>
      </c>
      <c r="I523">
        <v>0.126</v>
      </c>
      <c r="J523">
        <v>820</v>
      </c>
      <c r="K523">
        <v>0.127</v>
      </c>
      <c r="L523">
        <v>820</v>
      </c>
      <c r="M523">
        <v>0.126</v>
      </c>
    </row>
    <row r="524" spans="2:13" x14ac:dyDescent="0.4">
      <c r="B524">
        <v>821</v>
      </c>
      <c r="C524">
        <v>0.123</v>
      </c>
      <c r="D524">
        <v>821</v>
      </c>
      <c r="E524">
        <v>0.126</v>
      </c>
      <c r="F524">
        <v>821</v>
      </c>
      <c r="G524">
        <v>0.125</v>
      </c>
      <c r="H524">
        <v>821</v>
      </c>
      <c r="I524">
        <v>0.126</v>
      </c>
      <c r="J524">
        <v>821</v>
      </c>
      <c r="K524">
        <v>0.127</v>
      </c>
      <c r="L524">
        <v>821</v>
      </c>
      <c r="M524">
        <v>0.127</v>
      </c>
    </row>
    <row r="525" spans="2:13" x14ac:dyDescent="0.4">
      <c r="B525">
        <v>822</v>
      </c>
      <c r="C525">
        <v>0.123</v>
      </c>
      <c r="D525">
        <v>822</v>
      </c>
      <c r="E525">
        <v>0.126</v>
      </c>
      <c r="F525">
        <v>822</v>
      </c>
      <c r="G525">
        <v>0.125</v>
      </c>
      <c r="H525">
        <v>822</v>
      </c>
      <c r="I525">
        <v>0.127</v>
      </c>
      <c r="J525">
        <v>822</v>
      </c>
      <c r="K525">
        <v>0.127</v>
      </c>
      <c r="L525">
        <v>822</v>
      </c>
      <c r="M525">
        <v>0.127</v>
      </c>
    </row>
    <row r="526" spans="2:13" x14ac:dyDescent="0.4">
      <c r="B526">
        <v>823</v>
      </c>
      <c r="C526">
        <v>0.123</v>
      </c>
      <c r="D526">
        <v>823</v>
      </c>
      <c r="E526">
        <v>0.126</v>
      </c>
      <c r="F526">
        <v>823</v>
      </c>
      <c r="G526">
        <v>0.126</v>
      </c>
      <c r="H526">
        <v>823</v>
      </c>
      <c r="I526">
        <v>0.127</v>
      </c>
      <c r="J526">
        <v>823</v>
      </c>
      <c r="K526">
        <v>0.128</v>
      </c>
      <c r="L526">
        <v>823</v>
      </c>
      <c r="M526">
        <v>0.128</v>
      </c>
    </row>
    <row r="527" spans="2:13" x14ac:dyDescent="0.4">
      <c r="B527">
        <v>824</v>
      </c>
      <c r="C527">
        <v>0.124</v>
      </c>
      <c r="D527">
        <v>824</v>
      </c>
      <c r="E527">
        <v>0.126</v>
      </c>
      <c r="F527">
        <v>824</v>
      </c>
      <c r="G527">
        <v>0.126</v>
      </c>
      <c r="H527">
        <v>824</v>
      </c>
      <c r="I527">
        <v>0.127</v>
      </c>
      <c r="J527">
        <v>824</v>
      </c>
      <c r="K527">
        <v>0.128</v>
      </c>
      <c r="L527">
        <v>824</v>
      </c>
      <c r="M527">
        <v>0.128</v>
      </c>
    </row>
    <row r="528" spans="2:13" x14ac:dyDescent="0.4">
      <c r="B528">
        <v>825</v>
      </c>
      <c r="C528">
        <v>0.124</v>
      </c>
      <c r="D528">
        <v>825</v>
      </c>
      <c r="E528">
        <v>0.127</v>
      </c>
      <c r="F528">
        <v>825</v>
      </c>
      <c r="G528">
        <v>0.126</v>
      </c>
      <c r="H528">
        <v>825</v>
      </c>
      <c r="I528">
        <v>0.128</v>
      </c>
      <c r="J528">
        <v>825</v>
      </c>
      <c r="K528">
        <v>0.128</v>
      </c>
      <c r="L528">
        <v>825</v>
      </c>
      <c r="M528">
        <v>0.128</v>
      </c>
    </row>
    <row r="529" spans="2:13" x14ac:dyDescent="0.4">
      <c r="B529">
        <v>826</v>
      </c>
      <c r="C529">
        <v>0.124</v>
      </c>
      <c r="D529">
        <v>826</v>
      </c>
      <c r="E529">
        <v>0.127</v>
      </c>
      <c r="F529">
        <v>826</v>
      </c>
      <c r="G529">
        <v>0.126</v>
      </c>
      <c r="H529">
        <v>826</v>
      </c>
      <c r="I529">
        <v>0.128</v>
      </c>
      <c r="J529">
        <v>826</v>
      </c>
      <c r="K529">
        <v>0.128</v>
      </c>
      <c r="L529">
        <v>826</v>
      </c>
      <c r="M529">
        <v>0.128</v>
      </c>
    </row>
    <row r="530" spans="2:13" x14ac:dyDescent="0.4">
      <c r="B530">
        <v>827</v>
      </c>
      <c r="C530">
        <v>0.124</v>
      </c>
      <c r="D530">
        <v>827</v>
      </c>
      <c r="E530">
        <v>0.127</v>
      </c>
      <c r="F530">
        <v>827</v>
      </c>
      <c r="G530">
        <v>0.127</v>
      </c>
      <c r="H530">
        <v>827</v>
      </c>
      <c r="I530">
        <v>0.128</v>
      </c>
      <c r="J530">
        <v>827</v>
      </c>
      <c r="K530">
        <v>0.129</v>
      </c>
      <c r="L530">
        <v>827</v>
      </c>
      <c r="M530">
        <v>0.128</v>
      </c>
    </row>
    <row r="531" spans="2:13" x14ac:dyDescent="0.4">
      <c r="B531">
        <v>828</v>
      </c>
      <c r="C531">
        <v>0.124</v>
      </c>
      <c r="D531">
        <v>828</v>
      </c>
      <c r="E531">
        <v>0.127</v>
      </c>
      <c r="F531">
        <v>828</v>
      </c>
      <c r="G531">
        <v>0.127</v>
      </c>
      <c r="H531">
        <v>828</v>
      </c>
      <c r="I531">
        <v>0.128</v>
      </c>
      <c r="J531">
        <v>828</v>
      </c>
      <c r="K531">
        <v>0.129</v>
      </c>
      <c r="L531">
        <v>828</v>
      </c>
      <c r="M531">
        <v>0.128</v>
      </c>
    </row>
    <row r="532" spans="2:13" x14ac:dyDescent="0.4">
      <c r="B532">
        <v>829</v>
      </c>
      <c r="C532">
        <v>0.124</v>
      </c>
      <c r="D532">
        <v>829</v>
      </c>
      <c r="E532">
        <v>0.127</v>
      </c>
      <c r="F532">
        <v>829</v>
      </c>
      <c r="G532">
        <v>0.127</v>
      </c>
      <c r="H532">
        <v>829</v>
      </c>
      <c r="I532">
        <v>0.128</v>
      </c>
      <c r="J532">
        <v>829</v>
      </c>
      <c r="K532">
        <v>0.129</v>
      </c>
      <c r="L532">
        <v>829</v>
      </c>
      <c r="M532">
        <v>0.128</v>
      </c>
    </row>
    <row r="533" spans="2:13" x14ac:dyDescent="0.4">
      <c r="B533">
        <v>830</v>
      </c>
      <c r="C533">
        <v>0.124</v>
      </c>
      <c r="D533">
        <v>830</v>
      </c>
      <c r="E533">
        <v>0.127</v>
      </c>
      <c r="F533">
        <v>830</v>
      </c>
      <c r="G533">
        <v>0.127</v>
      </c>
      <c r="H533">
        <v>830</v>
      </c>
      <c r="I533">
        <v>0.128</v>
      </c>
      <c r="J533">
        <v>830</v>
      </c>
      <c r="K533">
        <v>0.129</v>
      </c>
      <c r="L533">
        <v>830</v>
      </c>
      <c r="M533">
        <v>0.129</v>
      </c>
    </row>
    <row r="534" spans="2:13" x14ac:dyDescent="0.4">
      <c r="B534">
        <v>831</v>
      </c>
      <c r="C534">
        <v>0.125</v>
      </c>
      <c r="D534">
        <v>831</v>
      </c>
      <c r="E534">
        <v>0.127</v>
      </c>
      <c r="F534">
        <v>831</v>
      </c>
      <c r="G534">
        <v>0.127</v>
      </c>
      <c r="H534">
        <v>831</v>
      </c>
      <c r="I534">
        <v>0.128</v>
      </c>
      <c r="J534">
        <v>831</v>
      </c>
      <c r="K534">
        <v>0.129</v>
      </c>
      <c r="L534">
        <v>831</v>
      </c>
      <c r="M534">
        <v>0.129</v>
      </c>
    </row>
    <row r="535" spans="2:13" x14ac:dyDescent="0.4">
      <c r="B535">
        <v>832</v>
      </c>
      <c r="C535">
        <v>0.124</v>
      </c>
      <c r="D535">
        <v>832</v>
      </c>
      <c r="E535">
        <v>0.127</v>
      </c>
      <c r="F535">
        <v>832</v>
      </c>
      <c r="G535">
        <v>0.127</v>
      </c>
      <c r="H535">
        <v>832</v>
      </c>
      <c r="I535">
        <v>0.128</v>
      </c>
      <c r="J535">
        <v>832</v>
      </c>
      <c r="K535">
        <v>0.129</v>
      </c>
      <c r="L535">
        <v>832</v>
      </c>
      <c r="M535">
        <v>0.129</v>
      </c>
    </row>
    <row r="536" spans="2:13" x14ac:dyDescent="0.4">
      <c r="B536">
        <v>833</v>
      </c>
      <c r="C536">
        <v>0.124</v>
      </c>
      <c r="D536">
        <v>833</v>
      </c>
      <c r="E536">
        <v>0.127</v>
      </c>
      <c r="F536">
        <v>833</v>
      </c>
      <c r="G536">
        <v>0.127</v>
      </c>
      <c r="H536">
        <v>833</v>
      </c>
      <c r="I536">
        <v>0.128</v>
      </c>
      <c r="J536">
        <v>833</v>
      </c>
      <c r="K536">
        <v>0.129</v>
      </c>
      <c r="L536">
        <v>833</v>
      </c>
      <c r="M536">
        <v>0.128</v>
      </c>
    </row>
    <row r="537" spans="2:13" x14ac:dyDescent="0.4">
      <c r="B537">
        <v>834</v>
      </c>
      <c r="C537">
        <v>0.124</v>
      </c>
      <c r="D537">
        <v>834</v>
      </c>
      <c r="E537">
        <v>0.127</v>
      </c>
      <c r="F537">
        <v>834</v>
      </c>
      <c r="G537">
        <v>0.127</v>
      </c>
      <c r="H537">
        <v>834</v>
      </c>
      <c r="I537">
        <v>0.128</v>
      </c>
      <c r="J537">
        <v>834</v>
      </c>
      <c r="K537">
        <v>0.129</v>
      </c>
      <c r="L537">
        <v>834</v>
      </c>
      <c r="M537">
        <v>0.128</v>
      </c>
    </row>
    <row r="538" spans="2:13" x14ac:dyDescent="0.4">
      <c r="B538">
        <v>835</v>
      </c>
      <c r="C538">
        <v>0.124</v>
      </c>
      <c r="D538">
        <v>835</v>
      </c>
      <c r="E538">
        <v>0.127</v>
      </c>
      <c r="F538">
        <v>835</v>
      </c>
      <c r="G538">
        <v>0.127</v>
      </c>
      <c r="H538">
        <v>835</v>
      </c>
      <c r="I538">
        <v>0.128</v>
      </c>
      <c r="J538">
        <v>835</v>
      </c>
      <c r="K538">
        <v>0.129</v>
      </c>
      <c r="L538">
        <v>835</v>
      </c>
      <c r="M538">
        <v>0.128</v>
      </c>
    </row>
    <row r="539" spans="2:13" x14ac:dyDescent="0.4">
      <c r="B539">
        <v>836</v>
      </c>
      <c r="C539">
        <v>0.124</v>
      </c>
      <c r="D539">
        <v>836</v>
      </c>
      <c r="E539">
        <v>0.127</v>
      </c>
      <c r="F539">
        <v>836</v>
      </c>
      <c r="G539">
        <v>0.127</v>
      </c>
      <c r="H539">
        <v>836</v>
      </c>
      <c r="I539">
        <v>0.128</v>
      </c>
      <c r="J539">
        <v>836</v>
      </c>
      <c r="K539">
        <v>0.128</v>
      </c>
      <c r="L539">
        <v>836</v>
      </c>
      <c r="M539">
        <v>0.128</v>
      </c>
    </row>
    <row r="540" spans="2:13" x14ac:dyDescent="0.4">
      <c r="B540">
        <v>837</v>
      </c>
      <c r="C540">
        <v>0.124</v>
      </c>
      <c r="D540">
        <v>837</v>
      </c>
      <c r="E540">
        <v>0.127</v>
      </c>
      <c r="F540">
        <v>837</v>
      </c>
      <c r="G540">
        <v>0.126</v>
      </c>
      <c r="H540">
        <v>837</v>
      </c>
      <c r="I540">
        <v>0.128</v>
      </c>
      <c r="J540">
        <v>837</v>
      </c>
      <c r="K540">
        <v>0.128</v>
      </c>
      <c r="L540">
        <v>837</v>
      </c>
      <c r="M540">
        <v>0.128</v>
      </c>
    </row>
    <row r="541" spans="2:13" x14ac:dyDescent="0.4">
      <c r="B541">
        <v>838</v>
      </c>
      <c r="C541">
        <v>0.124</v>
      </c>
      <c r="D541">
        <v>838</v>
      </c>
      <c r="E541">
        <v>0.127</v>
      </c>
      <c r="F541">
        <v>838</v>
      </c>
      <c r="G541">
        <v>0.126</v>
      </c>
      <c r="H541">
        <v>838</v>
      </c>
      <c r="I541">
        <v>0.127</v>
      </c>
      <c r="J541">
        <v>838</v>
      </c>
      <c r="K541">
        <v>0.128</v>
      </c>
      <c r="L541">
        <v>838</v>
      </c>
      <c r="M541">
        <v>0.128</v>
      </c>
    </row>
    <row r="542" spans="2:13" x14ac:dyDescent="0.4">
      <c r="B542">
        <v>839</v>
      </c>
      <c r="C542">
        <v>0.123</v>
      </c>
      <c r="D542">
        <v>839</v>
      </c>
      <c r="E542">
        <v>0.126</v>
      </c>
      <c r="F542">
        <v>839</v>
      </c>
      <c r="G542">
        <v>0.126</v>
      </c>
      <c r="H542">
        <v>839</v>
      </c>
      <c r="I542">
        <v>0.127</v>
      </c>
      <c r="J542">
        <v>839</v>
      </c>
      <c r="K542">
        <v>0.128</v>
      </c>
      <c r="L542">
        <v>839</v>
      </c>
      <c r="M542">
        <v>0.127</v>
      </c>
    </row>
    <row r="543" spans="2:13" x14ac:dyDescent="0.4">
      <c r="B543">
        <v>840</v>
      </c>
      <c r="C543">
        <v>0.123</v>
      </c>
      <c r="D543">
        <v>840</v>
      </c>
      <c r="E543">
        <v>0.126</v>
      </c>
      <c r="F543">
        <v>840</v>
      </c>
      <c r="G543">
        <v>0.126</v>
      </c>
      <c r="H543">
        <v>840</v>
      </c>
      <c r="I543">
        <v>0.127</v>
      </c>
      <c r="J543">
        <v>840</v>
      </c>
      <c r="K543">
        <v>0.127</v>
      </c>
      <c r="L543">
        <v>840</v>
      </c>
      <c r="M543">
        <v>0.127</v>
      </c>
    </row>
    <row r="544" spans="2:13" x14ac:dyDescent="0.4">
      <c r="B544">
        <v>841</v>
      </c>
      <c r="C544">
        <v>0.123</v>
      </c>
      <c r="D544">
        <v>841</v>
      </c>
      <c r="E544">
        <v>0.126</v>
      </c>
      <c r="F544">
        <v>841</v>
      </c>
      <c r="G544">
        <v>0.125</v>
      </c>
      <c r="H544">
        <v>841</v>
      </c>
      <c r="I544">
        <v>0.126</v>
      </c>
      <c r="J544">
        <v>841</v>
      </c>
      <c r="K544">
        <v>0.127</v>
      </c>
      <c r="L544">
        <v>841</v>
      </c>
      <c r="M544">
        <v>0.127</v>
      </c>
    </row>
    <row r="545" spans="2:13" x14ac:dyDescent="0.4">
      <c r="B545">
        <v>842</v>
      </c>
      <c r="C545">
        <v>0.123</v>
      </c>
      <c r="D545">
        <v>842</v>
      </c>
      <c r="E545">
        <v>0.125</v>
      </c>
      <c r="F545">
        <v>842</v>
      </c>
      <c r="G545">
        <v>0.125</v>
      </c>
      <c r="H545">
        <v>842</v>
      </c>
      <c r="I545">
        <v>0.126</v>
      </c>
      <c r="J545">
        <v>842</v>
      </c>
      <c r="K545">
        <v>0.127</v>
      </c>
      <c r="L545">
        <v>842</v>
      </c>
      <c r="M545">
        <v>0.127</v>
      </c>
    </row>
    <row r="546" spans="2:13" x14ac:dyDescent="0.4">
      <c r="B546">
        <v>843</v>
      </c>
      <c r="C546">
        <v>0.122</v>
      </c>
      <c r="D546">
        <v>843</v>
      </c>
      <c r="E546">
        <v>0.125</v>
      </c>
      <c r="F546">
        <v>843</v>
      </c>
      <c r="G546">
        <v>0.125</v>
      </c>
      <c r="H546">
        <v>843</v>
      </c>
      <c r="I546">
        <v>0.126</v>
      </c>
      <c r="J546">
        <v>843</v>
      </c>
      <c r="K546">
        <v>0.126</v>
      </c>
      <c r="L546">
        <v>843</v>
      </c>
      <c r="M546">
        <v>0.126</v>
      </c>
    </row>
    <row r="547" spans="2:13" x14ac:dyDescent="0.4">
      <c r="B547">
        <v>844</v>
      </c>
      <c r="C547">
        <v>0.122</v>
      </c>
      <c r="D547">
        <v>844</v>
      </c>
      <c r="E547">
        <v>0.125</v>
      </c>
      <c r="F547">
        <v>844</v>
      </c>
      <c r="G547">
        <v>0.124</v>
      </c>
      <c r="H547">
        <v>844</v>
      </c>
      <c r="I547">
        <v>0.125</v>
      </c>
      <c r="J547">
        <v>844</v>
      </c>
      <c r="K547">
        <v>0.126</v>
      </c>
      <c r="L547">
        <v>844</v>
      </c>
      <c r="M547">
        <v>0.126</v>
      </c>
    </row>
    <row r="548" spans="2:13" x14ac:dyDescent="0.4">
      <c r="B548">
        <v>845</v>
      </c>
      <c r="C548">
        <v>0.121</v>
      </c>
      <c r="D548">
        <v>845</v>
      </c>
      <c r="E548">
        <v>0.124</v>
      </c>
      <c r="F548">
        <v>845</v>
      </c>
      <c r="G548">
        <v>0.124</v>
      </c>
      <c r="H548">
        <v>845</v>
      </c>
      <c r="I548">
        <v>0.125</v>
      </c>
      <c r="J548">
        <v>845</v>
      </c>
      <c r="K548">
        <v>0.126</v>
      </c>
      <c r="L548">
        <v>845</v>
      </c>
      <c r="M548">
        <v>0.125</v>
      </c>
    </row>
    <row r="549" spans="2:13" x14ac:dyDescent="0.4">
      <c r="B549">
        <v>846</v>
      </c>
      <c r="C549">
        <v>0.121</v>
      </c>
      <c r="D549">
        <v>846</v>
      </c>
      <c r="E549">
        <v>0.124</v>
      </c>
      <c r="F549">
        <v>846</v>
      </c>
      <c r="G549">
        <v>0.123</v>
      </c>
      <c r="H549">
        <v>846</v>
      </c>
      <c r="I549">
        <v>0.125</v>
      </c>
      <c r="J549">
        <v>846</v>
      </c>
      <c r="K549">
        <v>0.125</v>
      </c>
      <c r="L549">
        <v>846</v>
      </c>
      <c r="M549">
        <v>0.125</v>
      </c>
    </row>
    <row r="550" spans="2:13" x14ac:dyDescent="0.4">
      <c r="B550">
        <v>847</v>
      </c>
      <c r="C550">
        <v>0.121</v>
      </c>
      <c r="D550">
        <v>847</v>
      </c>
      <c r="E550">
        <v>0.123</v>
      </c>
      <c r="F550">
        <v>847</v>
      </c>
      <c r="G550">
        <v>0.123</v>
      </c>
      <c r="H550">
        <v>847</v>
      </c>
      <c r="I550">
        <v>0.124</v>
      </c>
      <c r="J550">
        <v>847</v>
      </c>
      <c r="K550">
        <v>0.125</v>
      </c>
      <c r="L550">
        <v>847</v>
      </c>
      <c r="M550">
        <v>0.125</v>
      </c>
    </row>
    <row r="551" spans="2:13" x14ac:dyDescent="0.4">
      <c r="B551">
        <v>848</v>
      </c>
      <c r="C551">
        <v>0.12</v>
      </c>
      <c r="D551">
        <v>848</v>
      </c>
      <c r="E551">
        <v>0.123</v>
      </c>
      <c r="F551">
        <v>848</v>
      </c>
      <c r="G551">
        <v>0.123</v>
      </c>
      <c r="H551">
        <v>848</v>
      </c>
      <c r="I551">
        <v>0.124</v>
      </c>
      <c r="J551">
        <v>848</v>
      </c>
      <c r="K551">
        <v>0.124</v>
      </c>
      <c r="L551">
        <v>848</v>
      </c>
      <c r="M551">
        <v>0.124</v>
      </c>
    </row>
    <row r="552" spans="2:13" x14ac:dyDescent="0.4">
      <c r="B552">
        <v>849</v>
      </c>
      <c r="C552">
        <v>0.12</v>
      </c>
      <c r="D552">
        <v>849</v>
      </c>
      <c r="E552">
        <v>0.123</v>
      </c>
      <c r="F552">
        <v>849</v>
      </c>
      <c r="G552">
        <v>0.122</v>
      </c>
      <c r="H552">
        <v>849</v>
      </c>
      <c r="I552">
        <v>0.123</v>
      </c>
      <c r="J552">
        <v>849</v>
      </c>
      <c r="K552">
        <v>0.124</v>
      </c>
      <c r="L552">
        <v>849</v>
      </c>
      <c r="M552">
        <v>0.124</v>
      </c>
    </row>
    <row r="553" spans="2:13" x14ac:dyDescent="0.4">
      <c r="B553">
        <v>850</v>
      </c>
      <c r="C553">
        <v>0.11899999999999999</v>
      </c>
      <c r="D553">
        <v>850</v>
      </c>
      <c r="E553">
        <v>0.122</v>
      </c>
      <c r="F553">
        <v>850</v>
      </c>
      <c r="G553">
        <v>0.122</v>
      </c>
      <c r="H553">
        <v>850</v>
      </c>
      <c r="I553">
        <v>0.123</v>
      </c>
      <c r="J553">
        <v>850</v>
      </c>
      <c r="K553">
        <v>0.124</v>
      </c>
      <c r="L553">
        <v>850</v>
      </c>
      <c r="M553">
        <v>0.123</v>
      </c>
    </row>
    <row r="554" spans="2:13" x14ac:dyDescent="0.4">
      <c r="B554">
        <v>851</v>
      </c>
      <c r="C554">
        <v>0.11899999999999999</v>
      </c>
      <c r="D554">
        <v>851</v>
      </c>
      <c r="E554">
        <v>0.122</v>
      </c>
      <c r="F554">
        <v>851</v>
      </c>
      <c r="G554">
        <v>0.121</v>
      </c>
      <c r="H554">
        <v>851</v>
      </c>
      <c r="I554">
        <v>0.122</v>
      </c>
      <c r="J554">
        <v>851</v>
      </c>
      <c r="K554">
        <v>0.123</v>
      </c>
      <c r="L554">
        <v>851</v>
      </c>
      <c r="M554">
        <v>0.123</v>
      </c>
    </row>
    <row r="555" spans="2:13" x14ac:dyDescent="0.4">
      <c r="B555">
        <v>852</v>
      </c>
      <c r="C555">
        <v>0.11799999999999999</v>
      </c>
      <c r="D555">
        <v>852</v>
      </c>
      <c r="E555">
        <v>0.121</v>
      </c>
      <c r="F555">
        <v>852</v>
      </c>
      <c r="G555">
        <v>0.121</v>
      </c>
      <c r="H555">
        <v>852</v>
      </c>
      <c r="I555">
        <v>0.122</v>
      </c>
      <c r="J555">
        <v>852</v>
      </c>
      <c r="K555">
        <v>0.123</v>
      </c>
      <c r="L555">
        <v>852</v>
      </c>
      <c r="M555">
        <v>0.122</v>
      </c>
    </row>
    <row r="556" spans="2:13" x14ac:dyDescent="0.4">
      <c r="B556">
        <v>853</v>
      </c>
      <c r="C556">
        <v>0.11799999999999999</v>
      </c>
      <c r="D556">
        <v>853</v>
      </c>
      <c r="E556">
        <v>0.121</v>
      </c>
      <c r="F556">
        <v>853</v>
      </c>
      <c r="G556">
        <v>0.12</v>
      </c>
      <c r="H556">
        <v>853</v>
      </c>
      <c r="I556">
        <v>0.122</v>
      </c>
      <c r="J556">
        <v>853</v>
      </c>
      <c r="K556">
        <v>0.122</v>
      </c>
      <c r="L556">
        <v>853</v>
      </c>
      <c r="M556">
        <v>0.122</v>
      </c>
    </row>
    <row r="557" spans="2:13" x14ac:dyDescent="0.4">
      <c r="B557">
        <v>854</v>
      </c>
      <c r="C557">
        <v>0.11700000000000001</v>
      </c>
      <c r="D557">
        <v>854</v>
      </c>
      <c r="E557">
        <v>0.12</v>
      </c>
      <c r="F557">
        <v>854</v>
      </c>
      <c r="G557">
        <v>0.12</v>
      </c>
      <c r="H557">
        <v>854</v>
      </c>
      <c r="I557">
        <v>0.121</v>
      </c>
      <c r="J557">
        <v>854</v>
      </c>
      <c r="K557">
        <v>0.122</v>
      </c>
      <c r="L557">
        <v>854</v>
      </c>
      <c r="M557">
        <v>0.122</v>
      </c>
    </row>
    <row r="558" spans="2:13" x14ac:dyDescent="0.4">
      <c r="B558">
        <v>855</v>
      </c>
      <c r="C558">
        <v>0.11700000000000001</v>
      </c>
      <c r="D558">
        <v>855</v>
      </c>
      <c r="E558">
        <v>0.12</v>
      </c>
      <c r="F558">
        <v>855</v>
      </c>
      <c r="G558">
        <v>0.11899999999999999</v>
      </c>
      <c r="H558">
        <v>855</v>
      </c>
      <c r="I558">
        <v>0.121</v>
      </c>
      <c r="J558">
        <v>855</v>
      </c>
      <c r="K558">
        <v>0.121</v>
      </c>
      <c r="L558">
        <v>855</v>
      </c>
      <c r="M558">
        <v>0.121</v>
      </c>
    </row>
    <row r="559" spans="2:13" x14ac:dyDescent="0.4">
      <c r="B559">
        <v>856</v>
      </c>
      <c r="C559">
        <v>0.11600000000000001</v>
      </c>
      <c r="D559">
        <v>856</v>
      </c>
      <c r="E559">
        <v>0.11899999999999999</v>
      </c>
      <c r="F559">
        <v>856</v>
      </c>
      <c r="G559">
        <v>0.11899999999999999</v>
      </c>
      <c r="H559">
        <v>856</v>
      </c>
      <c r="I559">
        <v>0.12</v>
      </c>
      <c r="J559">
        <v>856</v>
      </c>
      <c r="K559">
        <v>0.121</v>
      </c>
      <c r="L559">
        <v>856</v>
      </c>
      <c r="M559">
        <v>0.121</v>
      </c>
    </row>
    <row r="560" spans="2:13" x14ac:dyDescent="0.4">
      <c r="B560">
        <v>857</v>
      </c>
      <c r="C560">
        <v>0.11600000000000001</v>
      </c>
      <c r="D560">
        <v>857</v>
      </c>
      <c r="E560">
        <v>0.11899999999999999</v>
      </c>
      <c r="F560">
        <v>857</v>
      </c>
      <c r="G560">
        <v>0.11799999999999999</v>
      </c>
      <c r="H560">
        <v>857</v>
      </c>
      <c r="I560">
        <v>0.12</v>
      </c>
      <c r="J560">
        <v>857</v>
      </c>
      <c r="K560">
        <v>0.12</v>
      </c>
      <c r="L560">
        <v>857</v>
      </c>
      <c r="M560">
        <v>0.12</v>
      </c>
    </row>
    <row r="561" spans="2:13" x14ac:dyDescent="0.4">
      <c r="B561">
        <v>858</v>
      </c>
      <c r="C561">
        <v>0.11600000000000001</v>
      </c>
      <c r="D561">
        <v>858</v>
      </c>
      <c r="E561">
        <v>0.11899999999999999</v>
      </c>
      <c r="F561">
        <v>858</v>
      </c>
      <c r="G561">
        <v>0.11799999999999999</v>
      </c>
      <c r="H561">
        <v>858</v>
      </c>
      <c r="I561">
        <v>0.12</v>
      </c>
      <c r="J561">
        <v>858</v>
      </c>
      <c r="K561">
        <v>0.12</v>
      </c>
      <c r="L561">
        <v>858</v>
      </c>
      <c r="M561">
        <v>0.12</v>
      </c>
    </row>
    <row r="562" spans="2:13" x14ac:dyDescent="0.4">
      <c r="B562">
        <v>859</v>
      </c>
      <c r="C562">
        <v>0.115</v>
      </c>
      <c r="D562">
        <v>859</v>
      </c>
      <c r="E562">
        <v>0.11799999999999999</v>
      </c>
      <c r="F562">
        <v>859</v>
      </c>
      <c r="G562">
        <v>0.11799999999999999</v>
      </c>
      <c r="H562">
        <v>859</v>
      </c>
      <c r="I562">
        <v>0.11899999999999999</v>
      </c>
      <c r="J562">
        <v>859</v>
      </c>
      <c r="K562">
        <v>0.12</v>
      </c>
      <c r="L562">
        <v>859</v>
      </c>
      <c r="M562">
        <v>0.12</v>
      </c>
    </row>
    <row r="563" spans="2:13" x14ac:dyDescent="0.4">
      <c r="B563">
        <v>860</v>
      </c>
      <c r="C563">
        <v>0.115</v>
      </c>
      <c r="D563">
        <v>860</v>
      </c>
      <c r="E563">
        <v>0.11799999999999999</v>
      </c>
      <c r="F563">
        <v>860</v>
      </c>
      <c r="G563">
        <v>0.11700000000000001</v>
      </c>
      <c r="H563">
        <v>860</v>
      </c>
      <c r="I563">
        <v>0.11899999999999999</v>
      </c>
      <c r="J563">
        <v>860</v>
      </c>
      <c r="K563">
        <v>0.11899999999999999</v>
      </c>
      <c r="L563">
        <v>860</v>
      </c>
      <c r="M563">
        <v>0.12</v>
      </c>
    </row>
    <row r="564" spans="2:13" x14ac:dyDescent="0.4">
      <c r="B564">
        <v>861</v>
      </c>
      <c r="C564">
        <v>0.115</v>
      </c>
      <c r="D564">
        <v>861</v>
      </c>
      <c r="E564">
        <v>0.11700000000000001</v>
      </c>
      <c r="F564">
        <v>861</v>
      </c>
      <c r="G564">
        <v>0.11700000000000001</v>
      </c>
      <c r="H564">
        <v>861</v>
      </c>
      <c r="I564">
        <v>0.11899999999999999</v>
      </c>
      <c r="J564">
        <v>861</v>
      </c>
      <c r="K564">
        <v>0.11899999999999999</v>
      </c>
      <c r="L564">
        <v>861</v>
      </c>
      <c r="M564">
        <v>0.11899999999999999</v>
      </c>
    </row>
    <row r="565" spans="2:13" x14ac:dyDescent="0.4">
      <c r="B565">
        <v>862</v>
      </c>
      <c r="C565">
        <v>0.114</v>
      </c>
      <c r="D565">
        <v>862</v>
      </c>
      <c r="E565">
        <v>0.11700000000000001</v>
      </c>
      <c r="F565">
        <v>862</v>
      </c>
      <c r="G565">
        <v>0.11700000000000001</v>
      </c>
      <c r="H565">
        <v>862</v>
      </c>
      <c r="I565">
        <v>0.11799999999999999</v>
      </c>
      <c r="J565">
        <v>862</v>
      </c>
      <c r="K565">
        <v>0.11899999999999999</v>
      </c>
      <c r="L565">
        <v>862</v>
      </c>
      <c r="M565">
        <v>0.11899999999999999</v>
      </c>
    </row>
    <row r="566" spans="2:13" x14ac:dyDescent="0.4">
      <c r="B566">
        <v>863</v>
      </c>
      <c r="C566">
        <v>0.114</v>
      </c>
      <c r="D566">
        <v>863</v>
      </c>
      <c r="E566">
        <v>0.11700000000000001</v>
      </c>
      <c r="F566">
        <v>863</v>
      </c>
      <c r="G566">
        <v>0.11700000000000001</v>
      </c>
      <c r="H566">
        <v>863</v>
      </c>
      <c r="I566">
        <v>0.11799999999999999</v>
      </c>
      <c r="J566">
        <v>863</v>
      </c>
      <c r="K566">
        <v>0.11899999999999999</v>
      </c>
      <c r="L566">
        <v>863</v>
      </c>
      <c r="M566">
        <v>0.11899999999999999</v>
      </c>
    </row>
    <row r="567" spans="2:13" x14ac:dyDescent="0.4">
      <c r="B567">
        <v>864</v>
      </c>
      <c r="C567">
        <v>0.114</v>
      </c>
      <c r="D567">
        <v>864</v>
      </c>
      <c r="E567">
        <v>0.11700000000000001</v>
      </c>
      <c r="F567">
        <v>864</v>
      </c>
      <c r="G567">
        <v>0.11600000000000001</v>
      </c>
      <c r="H567">
        <v>864</v>
      </c>
      <c r="I567">
        <v>0.11799999999999999</v>
      </c>
      <c r="J567">
        <v>864</v>
      </c>
      <c r="K567">
        <v>0.11899999999999999</v>
      </c>
      <c r="L567">
        <v>864</v>
      </c>
      <c r="M567">
        <v>0.11899999999999999</v>
      </c>
    </row>
    <row r="568" spans="2:13" x14ac:dyDescent="0.4">
      <c r="B568">
        <v>865</v>
      </c>
      <c r="C568">
        <v>0.113</v>
      </c>
      <c r="D568">
        <v>865</v>
      </c>
      <c r="E568">
        <v>0.11600000000000001</v>
      </c>
      <c r="F568">
        <v>865</v>
      </c>
      <c r="G568">
        <v>0.11600000000000001</v>
      </c>
      <c r="H568">
        <v>865</v>
      </c>
      <c r="I568">
        <v>0.11799999999999999</v>
      </c>
      <c r="J568">
        <v>865</v>
      </c>
      <c r="K568">
        <v>0.11799999999999999</v>
      </c>
      <c r="L568">
        <v>865</v>
      </c>
      <c r="M568">
        <v>0.11899999999999999</v>
      </c>
    </row>
    <row r="569" spans="2:13" x14ac:dyDescent="0.4">
      <c r="B569">
        <v>866</v>
      </c>
      <c r="C569">
        <v>0.113</v>
      </c>
      <c r="D569">
        <v>866</v>
      </c>
      <c r="E569">
        <v>0.11600000000000001</v>
      </c>
      <c r="F569">
        <v>866</v>
      </c>
      <c r="G569">
        <v>0.11600000000000001</v>
      </c>
      <c r="H569">
        <v>866</v>
      </c>
      <c r="I569">
        <v>0.11799999999999999</v>
      </c>
      <c r="J569">
        <v>866</v>
      </c>
      <c r="K569">
        <v>0.11799999999999999</v>
      </c>
      <c r="L569">
        <v>866</v>
      </c>
      <c r="M569">
        <v>0.11899999999999999</v>
      </c>
    </row>
    <row r="570" spans="2:13" x14ac:dyDescent="0.4">
      <c r="B570">
        <v>867</v>
      </c>
      <c r="C570">
        <v>0.113</v>
      </c>
      <c r="D570">
        <v>867</v>
      </c>
      <c r="E570">
        <v>0.11600000000000001</v>
      </c>
      <c r="F570">
        <v>867</v>
      </c>
      <c r="G570">
        <v>0.11600000000000001</v>
      </c>
      <c r="H570">
        <v>867</v>
      </c>
      <c r="I570">
        <v>0.11799999999999999</v>
      </c>
      <c r="J570">
        <v>867</v>
      </c>
      <c r="K570">
        <v>0.11799999999999999</v>
      </c>
      <c r="L570">
        <v>867</v>
      </c>
      <c r="M570">
        <v>0.11899999999999999</v>
      </c>
    </row>
    <row r="571" spans="2:13" x14ac:dyDescent="0.4">
      <c r="B571">
        <v>868</v>
      </c>
      <c r="C571">
        <v>0.113</v>
      </c>
      <c r="D571">
        <v>868</v>
      </c>
      <c r="E571">
        <v>0.11600000000000001</v>
      </c>
      <c r="F571">
        <v>868</v>
      </c>
      <c r="G571">
        <v>0.11600000000000001</v>
      </c>
      <c r="H571">
        <v>868</v>
      </c>
      <c r="I571">
        <v>0.11799999999999999</v>
      </c>
      <c r="J571">
        <v>868</v>
      </c>
      <c r="K571">
        <v>0.11899999999999999</v>
      </c>
      <c r="L571">
        <v>868</v>
      </c>
      <c r="M571">
        <v>0.11899999999999999</v>
      </c>
    </row>
    <row r="572" spans="2:13" x14ac:dyDescent="0.4">
      <c r="B572">
        <v>869</v>
      </c>
      <c r="C572">
        <v>0.113</v>
      </c>
      <c r="D572">
        <v>869</v>
      </c>
      <c r="E572">
        <v>0.11600000000000001</v>
      </c>
      <c r="F572">
        <v>869</v>
      </c>
      <c r="G572">
        <v>0.11600000000000001</v>
      </c>
      <c r="H572">
        <v>869</v>
      </c>
      <c r="I572">
        <v>0.11799999999999999</v>
      </c>
      <c r="J572">
        <v>869</v>
      </c>
      <c r="K572">
        <v>0.11899999999999999</v>
      </c>
      <c r="L572">
        <v>869</v>
      </c>
      <c r="M572">
        <v>0.11899999999999999</v>
      </c>
    </row>
    <row r="573" spans="2:13" x14ac:dyDescent="0.4">
      <c r="B573">
        <v>870</v>
      </c>
      <c r="C573">
        <v>0.113</v>
      </c>
      <c r="D573">
        <v>870</v>
      </c>
      <c r="E573">
        <v>0.11600000000000001</v>
      </c>
      <c r="F573">
        <v>870</v>
      </c>
      <c r="G573">
        <v>0.11600000000000001</v>
      </c>
      <c r="H573">
        <v>870</v>
      </c>
      <c r="I573">
        <v>0.11799999999999999</v>
      </c>
      <c r="J573">
        <v>870</v>
      </c>
      <c r="K573">
        <v>0.11899999999999999</v>
      </c>
      <c r="L573">
        <v>870</v>
      </c>
      <c r="M573">
        <v>0.11899999999999999</v>
      </c>
    </row>
    <row r="574" spans="2:13" x14ac:dyDescent="0.4">
      <c r="B574">
        <v>871</v>
      </c>
      <c r="C574">
        <v>0.113</v>
      </c>
      <c r="D574">
        <v>871</v>
      </c>
      <c r="E574">
        <v>0.11700000000000001</v>
      </c>
      <c r="F574">
        <v>871</v>
      </c>
      <c r="G574">
        <v>0.11600000000000001</v>
      </c>
      <c r="H574">
        <v>871</v>
      </c>
      <c r="I574">
        <v>0.11799999999999999</v>
      </c>
      <c r="J574">
        <v>871</v>
      </c>
      <c r="K574">
        <v>0.11899999999999999</v>
      </c>
      <c r="L574">
        <v>871</v>
      </c>
      <c r="M574">
        <v>0.11899999999999999</v>
      </c>
    </row>
    <row r="575" spans="2:13" x14ac:dyDescent="0.4">
      <c r="B575">
        <v>872</v>
      </c>
      <c r="C575">
        <v>0.113</v>
      </c>
      <c r="D575">
        <v>872</v>
      </c>
      <c r="E575">
        <v>0.11700000000000001</v>
      </c>
      <c r="F575">
        <v>872</v>
      </c>
      <c r="G575">
        <v>0.11600000000000001</v>
      </c>
      <c r="H575">
        <v>872</v>
      </c>
      <c r="I575">
        <v>0.11799999999999999</v>
      </c>
      <c r="J575">
        <v>872</v>
      </c>
      <c r="K575">
        <v>0.11899999999999999</v>
      </c>
      <c r="L575">
        <v>872</v>
      </c>
      <c r="M575">
        <v>0.11899999999999999</v>
      </c>
    </row>
    <row r="576" spans="2:13" x14ac:dyDescent="0.4">
      <c r="B576">
        <v>873</v>
      </c>
      <c r="C576">
        <v>0.114</v>
      </c>
      <c r="D576">
        <v>873</v>
      </c>
      <c r="E576">
        <v>0.11700000000000001</v>
      </c>
      <c r="F576">
        <v>873</v>
      </c>
      <c r="G576">
        <v>0.11700000000000001</v>
      </c>
      <c r="H576">
        <v>873</v>
      </c>
      <c r="I576">
        <v>0.11799999999999999</v>
      </c>
      <c r="J576">
        <v>873</v>
      </c>
      <c r="K576">
        <v>0.11899999999999999</v>
      </c>
      <c r="L576">
        <v>873</v>
      </c>
      <c r="M576">
        <v>0.12</v>
      </c>
    </row>
    <row r="577" spans="2:13" x14ac:dyDescent="0.4">
      <c r="B577">
        <v>874</v>
      </c>
      <c r="C577">
        <v>0.114</v>
      </c>
      <c r="D577">
        <v>874</v>
      </c>
      <c r="E577">
        <v>0.11700000000000001</v>
      </c>
      <c r="F577">
        <v>874</v>
      </c>
      <c r="G577">
        <v>0.11700000000000001</v>
      </c>
      <c r="H577">
        <v>874</v>
      </c>
      <c r="I577">
        <v>0.11899999999999999</v>
      </c>
      <c r="J577">
        <v>874</v>
      </c>
      <c r="K577">
        <v>0.12</v>
      </c>
      <c r="L577">
        <v>874</v>
      </c>
      <c r="M577">
        <v>0.12</v>
      </c>
    </row>
    <row r="578" spans="2:13" x14ac:dyDescent="0.4">
      <c r="B578">
        <v>875</v>
      </c>
      <c r="C578">
        <v>0.114</v>
      </c>
      <c r="D578">
        <v>875</v>
      </c>
      <c r="E578">
        <v>0.11799999999999999</v>
      </c>
      <c r="F578">
        <v>875</v>
      </c>
      <c r="G578">
        <v>0.11799999999999999</v>
      </c>
      <c r="H578">
        <v>875</v>
      </c>
      <c r="I578">
        <v>0.11899999999999999</v>
      </c>
      <c r="J578">
        <v>875</v>
      </c>
      <c r="K578">
        <v>0.12</v>
      </c>
      <c r="L578">
        <v>875</v>
      </c>
      <c r="M578">
        <v>0.121</v>
      </c>
    </row>
    <row r="579" spans="2:13" x14ac:dyDescent="0.4">
      <c r="B579">
        <v>876</v>
      </c>
      <c r="C579">
        <v>0.115</v>
      </c>
      <c r="D579">
        <v>876</v>
      </c>
      <c r="E579">
        <v>0.11799999999999999</v>
      </c>
      <c r="F579">
        <v>876</v>
      </c>
      <c r="G579">
        <v>0.11799999999999999</v>
      </c>
      <c r="H579">
        <v>876</v>
      </c>
      <c r="I579">
        <v>0.12</v>
      </c>
      <c r="J579">
        <v>876</v>
      </c>
      <c r="K579">
        <v>0.121</v>
      </c>
      <c r="L579">
        <v>876</v>
      </c>
      <c r="M579">
        <v>0.121</v>
      </c>
    </row>
    <row r="580" spans="2:13" x14ac:dyDescent="0.4">
      <c r="B580">
        <v>877</v>
      </c>
      <c r="C580">
        <v>0.115</v>
      </c>
      <c r="D580">
        <v>877</v>
      </c>
      <c r="E580">
        <v>0.11899999999999999</v>
      </c>
      <c r="F580">
        <v>877</v>
      </c>
      <c r="G580">
        <v>0.11899999999999999</v>
      </c>
      <c r="H580">
        <v>877</v>
      </c>
      <c r="I580">
        <v>0.12</v>
      </c>
      <c r="J580">
        <v>877</v>
      </c>
      <c r="K580">
        <v>0.121</v>
      </c>
      <c r="L580">
        <v>877</v>
      </c>
      <c r="M580">
        <v>0.122</v>
      </c>
    </row>
    <row r="581" spans="2:13" x14ac:dyDescent="0.4">
      <c r="B581">
        <v>878</v>
      </c>
      <c r="C581">
        <v>0.11600000000000001</v>
      </c>
      <c r="D581">
        <v>878</v>
      </c>
      <c r="E581">
        <v>0.11899999999999999</v>
      </c>
      <c r="F581">
        <v>878</v>
      </c>
      <c r="G581">
        <v>0.11899999999999999</v>
      </c>
      <c r="H581">
        <v>878</v>
      </c>
      <c r="I581">
        <v>0.121</v>
      </c>
      <c r="J581">
        <v>878</v>
      </c>
      <c r="K581">
        <v>0.122</v>
      </c>
      <c r="L581">
        <v>878</v>
      </c>
      <c r="M581">
        <v>0.122</v>
      </c>
    </row>
    <row r="582" spans="2:13" x14ac:dyDescent="0.4">
      <c r="B582">
        <v>879</v>
      </c>
      <c r="C582">
        <v>0.11600000000000001</v>
      </c>
      <c r="D582">
        <v>879</v>
      </c>
      <c r="E582">
        <v>0.12</v>
      </c>
      <c r="F582">
        <v>879</v>
      </c>
      <c r="G582">
        <v>0.12</v>
      </c>
      <c r="H582">
        <v>879</v>
      </c>
      <c r="I582">
        <v>0.122</v>
      </c>
      <c r="J582">
        <v>879</v>
      </c>
      <c r="K582">
        <v>0.123</v>
      </c>
      <c r="L582">
        <v>879</v>
      </c>
      <c r="M582">
        <v>0.123</v>
      </c>
    </row>
    <row r="583" spans="2:13" x14ac:dyDescent="0.4">
      <c r="B583">
        <v>880</v>
      </c>
      <c r="C583">
        <v>0.11700000000000001</v>
      </c>
      <c r="D583">
        <v>880</v>
      </c>
      <c r="E583">
        <v>0.12</v>
      </c>
      <c r="F583">
        <v>880</v>
      </c>
      <c r="G583">
        <v>0.12</v>
      </c>
      <c r="H583">
        <v>880</v>
      </c>
      <c r="I583">
        <v>0.122</v>
      </c>
      <c r="J583">
        <v>880</v>
      </c>
      <c r="K583">
        <v>0.123</v>
      </c>
      <c r="L583">
        <v>880</v>
      </c>
      <c r="M583">
        <v>0.124</v>
      </c>
    </row>
    <row r="584" spans="2:13" x14ac:dyDescent="0.4">
      <c r="B584">
        <v>881</v>
      </c>
      <c r="C584">
        <v>0.11799999999999999</v>
      </c>
      <c r="D584">
        <v>881</v>
      </c>
      <c r="E584">
        <v>0.121</v>
      </c>
      <c r="F584">
        <v>881</v>
      </c>
      <c r="G584">
        <v>0.121</v>
      </c>
      <c r="H584">
        <v>881</v>
      </c>
      <c r="I584">
        <v>0.123</v>
      </c>
      <c r="J584">
        <v>881</v>
      </c>
      <c r="K584">
        <v>0.124</v>
      </c>
      <c r="L584">
        <v>881</v>
      </c>
      <c r="M584">
        <v>0.125</v>
      </c>
    </row>
    <row r="585" spans="2:13" x14ac:dyDescent="0.4">
      <c r="B585">
        <v>882</v>
      </c>
      <c r="C585">
        <v>0.11899999999999999</v>
      </c>
      <c r="D585">
        <v>882</v>
      </c>
      <c r="E585">
        <v>0.122</v>
      </c>
      <c r="F585">
        <v>882</v>
      </c>
      <c r="G585">
        <v>0.122</v>
      </c>
      <c r="H585">
        <v>882</v>
      </c>
      <c r="I585">
        <v>0.124</v>
      </c>
      <c r="J585">
        <v>882</v>
      </c>
      <c r="K585">
        <v>0.125</v>
      </c>
      <c r="L585">
        <v>882</v>
      </c>
      <c r="M585">
        <v>0.126</v>
      </c>
    </row>
    <row r="586" spans="2:13" x14ac:dyDescent="0.4">
      <c r="B586">
        <v>883</v>
      </c>
      <c r="C586">
        <v>0.11899999999999999</v>
      </c>
      <c r="D586">
        <v>883</v>
      </c>
      <c r="E586">
        <v>0.123</v>
      </c>
      <c r="F586">
        <v>883</v>
      </c>
      <c r="G586">
        <v>0.123</v>
      </c>
      <c r="H586">
        <v>883</v>
      </c>
      <c r="I586">
        <v>0.125</v>
      </c>
      <c r="J586">
        <v>883</v>
      </c>
      <c r="K586">
        <v>0.126</v>
      </c>
      <c r="L586">
        <v>883</v>
      </c>
      <c r="M586">
        <v>0.126</v>
      </c>
    </row>
    <row r="587" spans="2:13" x14ac:dyDescent="0.4">
      <c r="B587">
        <v>884</v>
      </c>
      <c r="C587">
        <v>0.12</v>
      </c>
      <c r="D587">
        <v>884</v>
      </c>
      <c r="E587">
        <v>0.124</v>
      </c>
      <c r="F587">
        <v>884</v>
      </c>
      <c r="G587">
        <v>0.124</v>
      </c>
      <c r="H587">
        <v>884</v>
      </c>
      <c r="I587">
        <v>0.126</v>
      </c>
      <c r="J587">
        <v>884</v>
      </c>
      <c r="K587">
        <v>0.127</v>
      </c>
      <c r="L587">
        <v>884</v>
      </c>
      <c r="M587">
        <v>0.128</v>
      </c>
    </row>
    <row r="588" spans="2:13" x14ac:dyDescent="0.4">
      <c r="B588">
        <v>885</v>
      </c>
      <c r="C588">
        <v>0.121</v>
      </c>
      <c r="D588">
        <v>885</v>
      </c>
      <c r="E588">
        <v>0.125</v>
      </c>
      <c r="F588">
        <v>885</v>
      </c>
      <c r="G588">
        <v>0.125</v>
      </c>
      <c r="H588">
        <v>885</v>
      </c>
      <c r="I588">
        <v>0.127</v>
      </c>
      <c r="J588">
        <v>885</v>
      </c>
      <c r="K588">
        <v>0.128</v>
      </c>
      <c r="L588">
        <v>885</v>
      </c>
      <c r="M588">
        <v>0.129</v>
      </c>
    </row>
    <row r="589" spans="2:13" x14ac:dyDescent="0.4">
      <c r="B589">
        <v>886</v>
      </c>
      <c r="C589">
        <v>0.122</v>
      </c>
      <c r="D589">
        <v>886</v>
      </c>
      <c r="E589">
        <v>0.126</v>
      </c>
      <c r="F589">
        <v>886</v>
      </c>
      <c r="G589">
        <v>0.126</v>
      </c>
      <c r="H589">
        <v>886</v>
      </c>
      <c r="I589">
        <v>0.128</v>
      </c>
      <c r="J589">
        <v>886</v>
      </c>
      <c r="K589">
        <v>0.129</v>
      </c>
      <c r="L589">
        <v>886</v>
      </c>
      <c r="M589">
        <v>0.13</v>
      </c>
    </row>
    <row r="590" spans="2:13" x14ac:dyDescent="0.4">
      <c r="B590">
        <v>887</v>
      </c>
      <c r="C590">
        <v>0.124</v>
      </c>
      <c r="D590">
        <v>887</v>
      </c>
      <c r="E590">
        <v>0.127</v>
      </c>
      <c r="F590">
        <v>887</v>
      </c>
      <c r="G590">
        <v>0.127</v>
      </c>
      <c r="H590">
        <v>887</v>
      </c>
      <c r="I590">
        <v>0.13</v>
      </c>
      <c r="J590">
        <v>887</v>
      </c>
      <c r="K590">
        <v>0.13100000000000001</v>
      </c>
      <c r="L590">
        <v>887</v>
      </c>
      <c r="M590">
        <v>0.13100000000000001</v>
      </c>
    </row>
    <row r="591" spans="2:13" x14ac:dyDescent="0.4">
      <c r="B591">
        <v>888</v>
      </c>
      <c r="C591">
        <v>0.125</v>
      </c>
      <c r="D591">
        <v>888</v>
      </c>
      <c r="E591">
        <v>0.129</v>
      </c>
      <c r="F591">
        <v>888</v>
      </c>
      <c r="G591">
        <v>0.129</v>
      </c>
      <c r="H591">
        <v>888</v>
      </c>
      <c r="I591">
        <v>0.13100000000000001</v>
      </c>
      <c r="J591">
        <v>888</v>
      </c>
      <c r="K591">
        <v>0.13200000000000001</v>
      </c>
      <c r="L591">
        <v>888</v>
      </c>
      <c r="M591">
        <v>0.13200000000000001</v>
      </c>
    </row>
    <row r="592" spans="2:13" x14ac:dyDescent="0.4">
      <c r="B592">
        <v>889</v>
      </c>
      <c r="C592">
        <v>0.126</v>
      </c>
      <c r="D592">
        <v>889</v>
      </c>
      <c r="E592">
        <v>0.13</v>
      </c>
      <c r="F592">
        <v>889</v>
      </c>
      <c r="G592">
        <v>0.13</v>
      </c>
      <c r="H592">
        <v>889</v>
      </c>
      <c r="I592">
        <v>0.13200000000000001</v>
      </c>
      <c r="J592">
        <v>889</v>
      </c>
      <c r="K592">
        <v>0.13300000000000001</v>
      </c>
      <c r="L592">
        <v>889</v>
      </c>
      <c r="M592">
        <v>0.13400000000000001</v>
      </c>
    </row>
    <row r="593" spans="2:13" x14ac:dyDescent="0.4">
      <c r="B593">
        <v>890</v>
      </c>
      <c r="C593">
        <v>0.128</v>
      </c>
      <c r="D593">
        <v>890</v>
      </c>
      <c r="E593">
        <v>0.13100000000000001</v>
      </c>
      <c r="F593">
        <v>890</v>
      </c>
      <c r="G593">
        <v>0.13100000000000001</v>
      </c>
      <c r="H593">
        <v>890</v>
      </c>
      <c r="I593">
        <v>0.13400000000000001</v>
      </c>
      <c r="J593">
        <v>890</v>
      </c>
      <c r="K593">
        <v>0.13500000000000001</v>
      </c>
      <c r="L593">
        <v>890</v>
      </c>
      <c r="M593">
        <v>0.13500000000000001</v>
      </c>
    </row>
    <row r="594" spans="2:13" x14ac:dyDescent="0.4">
      <c r="B594">
        <v>891</v>
      </c>
      <c r="C594">
        <v>0.129</v>
      </c>
      <c r="D594">
        <v>891</v>
      </c>
      <c r="E594">
        <v>0.13300000000000001</v>
      </c>
      <c r="F594">
        <v>891</v>
      </c>
      <c r="G594">
        <v>0.13300000000000001</v>
      </c>
      <c r="H594">
        <v>891</v>
      </c>
      <c r="I594">
        <v>0.13500000000000001</v>
      </c>
      <c r="J594">
        <v>891</v>
      </c>
      <c r="K594">
        <v>0.13600000000000001</v>
      </c>
      <c r="L594">
        <v>891</v>
      </c>
      <c r="M594">
        <v>0.13700000000000001</v>
      </c>
    </row>
    <row r="595" spans="2:13" x14ac:dyDescent="0.4">
      <c r="B595">
        <v>892</v>
      </c>
      <c r="C595">
        <v>0.13100000000000001</v>
      </c>
      <c r="D595">
        <v>892</v>
      </c>
      <c r="E595">
        <v>0.13400000000000001</v>
      </c>
      <c r="F595">
        <v>892</v>
      </c>
      <c r="G595">
        <v>0.13400000000000001</v>
      </c>
      <c r="H595">
        <v>892</v>
      </c>
      <c r="I595">
        <v>0.13700000000000001</v>
      </c>
      <c r="J595">
        <v>892</v>
      </c>
      <c r="K595">
        <v>0.13800000000000001</v>
      </c>
      <c r="L595">
        <v>892</v>
      </c>
      <c r="M595">
        <v>0.13800000000000001</v>
      </c>
    </row>
    <row r="596" spans="2:13" x14ac:dyDescent="0.4">
      <c r="B596">
        <v>893</v>
      </c>
      <c r="C596">
        <v>0.13200000000000001</v>
      </c>
      <c r="D596">
        <v>893</v>
      </c>
      <c r="E596">
        <v>0.13600000000000001</v>
      </c>
      <c r="F596">
        <v>893</v>
      </c>
      <c r="G596">
        <v>0.13600000000000001</v>
      </c>
      <c r="H596">
        <v>893</v>
      </c>
      <c r="I596">
        <v>0.13800000000000001</v>
      </c>
      <c r="J596">
        <v>893</v>
      </c>
      <c r="K596">
        <v>0.14000000000000001</v>
      </c>
      <c r="L596">
        <v>893</v>
      </c>
      <c r="M596">
        <v>0.14000000000000001</v>
      </c>
    </row>
    <row r="597" spans="2:13" x14ac:dyDescent="0.4">
      <c r="B597">
        <v>894</v>
      </c>
      <c r="C597">
        <v>0.13400000000000001</v>
      </c>
      <c r="D597">
        <v>894</v>
      </c>
      <c r="E597">
        <v>0.13800000000000001</v>
      </c>
      <c r="F597">
        <v>894</v>
      </c>
      <c r="G597">
        <v>0.13800000000000001</v>
      </c>
      <c r="H597">
        <v>894</v>
      </c>
      <c r="I597">
        <v>0.14000000000000001</v>
      </c>
      <c r="J597">
        <v>894</v>
      </c>
      <c r="K597">
        <v>0.14099999999999999</v>
      </c>
      <c r="L597">
        <v>894</v>
      </c>
      <c r="M597">
        <v>0.14099999999999999</v>
      </c>
    </row>
    <row r="598" spans="2:13" x14ac:dyDescent="0.4">
      <c r="B598">
        <v>895</v>
      </c>
      <c r="C598">
        <v>0.13500000000000001</v>
      </c>
      <c r="D598">
        <v>895</v>
      </c>
      <c r="E598">
        <v>0.13900000000000001</v>
      </c>
      <c r="F598">
        <v>895</v>
      </c>
      <c r="G598">
        <v>0.13900000000000001</v>
      </c>
      <c r="H598">
        <v>895</v>
      </c>
      <c r="I598">
        <v>0.14199999999999999</v>
      </c>
      <c r="J598">
        <v>895</v>
      </c>
      <c r="K598">
        <v>0.14299999999999999</v>
      </c>
      <c r="L598">
        <v>895</v>
      </c>
      <c r="M598">
        <v>0.14299999999999999</v>
      </c>
    </row>
    <row r="599" spans="2:13" x14ac:dyDescent="0.4">
      <c r="B599">
        <v>896</v>
      </c>
      <c r="C599">
        <v>0.13700000000000001</v>
      </c>
      <c r="D599">
        <v>896</v>
      </c>
      <c r="E599">
        <v>0.14099999999999999</v>
      </c>
      <c r="F599">
        <v>896</v>
      </c>
      <c r="G599">
        <v>0.14099999999999999</v>
      </c>
      <c r="H599">
        <v>896</v>
      </c>
      <c r="I599">
        <v>0.14399999999999999</v>
      </c>
      <c r="J599">
        <v>896</v>
      </c>
      <c r="K599">
        <v>0.14499999999999999</v>
      </c>
      <c r="L599">
        <v>896</v>
      </c>
      <c r="M599">
        <v>0.14499999999999999</v>
      </c>
    </row>
    <row r="600" spans="2:13" x14ac:dyDescent="0.4">
      <c r="B600">
        <v>897</v>
      </c>
      <c r="C600">
        <v>0.13900000000000001</v>
      </c>
      <c r="D600">
        <v>897</v>
      </c>
      <c r="E600">
        <v>0.14299999999999999</v>
      </c>
      <c r="F600">
        <v>897</v>
      </c>
      <c r="G600">
        <v>0.14299999999999999</v>
      </c>
      <c r="H600">
        <v>897</v>
      </c>
      <c r="I600">
        <v>0.14599999999999999</v>
      </c>
      <c r="J600">
        <v>897</v>
      </c>
      <c r="K600">
        <v>0.14699999999999999</v>
      </c>
      <c r="L600">
        <v>897</v>
      </c>
      <c r="M600">
        <v>0.14699999999999999</v>
      </c>
    </row>
    <row r="601" spans="2:13" x14ac:dyDescent="0.4">
      <c r="B601">
        <v>898</v>
      </c>
      <c r="C601">
        <v>0.14099999999999999</v>
      </c>
      <c r="D601">
        <v>898</v>
      </c>
      <c r="E601">
        <v>0.14499999999999999</v>
      </c>
      <c r="F601">
        <v>898</v>
      </c>
      <c r="G601">
        <v>0.14499999999999999</v>
      </c>
      <c r="H601">
        <v>898</v>
      </c>
      <c r="I601">
        <v>0.14699999999999999</v>
      </c>
      <c r="J601">
        <v>898</v>
      </c>
      <c r="K601">
        <v>0.14899999999999999</v>
      </c>
      <c r="L601">
        <v>898</v>
      </c>
      <c r="M601">
        <v>0.14899999999999999</v>
      </c>
    </row>
    <row r="602" spans="2:13" x14ac:dyDescent="0.4">
      <c r="B602">
        <v>899</v>
      </c>
      <c r="C602">
        <v>0.14299999999999999</v>
      </c>
      <c r="D602">
        <v>899</v>
      </c>
      <c r="E602">
        <v>0.14699999999999999</v>
      </c>
      <c r="F602">
        <v>899</v>
      </c>
      <c r="G602">
        <v>0.14699999999999999</v>
      </c>
      <c r="H602">
        <v>899</v>
      </c>
      <c r="I602">
        <v>0.14899999999999999</v>
      </c>
      <c r="J602">
        <v>899</v>
      </c>
      <c r="K602">
        <v>0.151</v>
      </c>
      <c r="L602">
        <v>899</v>
      </c>
      <c r="M602">
        <v>0.151</v>
      </c>
    </row>
    <row r="603" spans="2:13" x14ac:dyDescent="0.4">
      <c r="B603">
        <v>900</v>
      </c>
      <c r="C603">
        <v>0.14499999999999999</v>
      </c>
      <c r="D603">
        <v>900</v>
      </c>
      <c r="E603">
        <v>0.14899999999999999</v>
      </c>
      <c r="F603">
        <v>900</v>
      </c>
      <c r="G603">
        <v>0.14899999999999999</v>
      </c>
      <c r="H603">
        <v>900</v>
      </c>
      <c r="I603">
        <v>0.151</v>
      </c>
      <c r="J603">
        <v>900</v>
      </c>
      <c r="K603">
        <v>0.153</v>
      </c>
      <c r="L603">
        <v>900</v>
      </c>
      <c r="M603">
        <v>0.153</v>
      </c>
    </row>
    <row r="604" spans="2:13" x14ac:dyDescent="0.4">
      <c r="B604">
        <v>901</v>
      </c>
      <c r="C604">
        <v>0.14699999999999999</v>
      </c>
      <c r="D604">
        <v>901</v>
      </c>
      <c r="E604">
        <v>0.151</v>
      </c>
      <c r="F604">
        <v>901</v>
      </c>
      <c r="G604">
        <v>0.151</v>
      </c>
      <c r="H604">
        <v>901</v>
      </c>
      <c r="I604">
        <v>0.153</v>
      </c>
      <c r="J604">
        <v>901</v>
      </c>
      <c r="K604">
        <v>0.155</v>
      </c>
      <c r="L604">
        <v>901</v>
      </c>
      <c r="M604">
        <v>0.155</v>
      </c>
    </row>
    <row r="605" spans="2:13" x14ac:dyDescent="0.4">
      <c r="B605">
        <v>902</v>
      </c>
      <c r="C605">
        <v>0.14899999999999999</v>
      </c>
      <c r="D605">
        <v>902</v>
      </c>
      <c r="E605">
        <v>0.153</v>
      </c>
      <c r="F605">
        <v>902</v>
      </c>
      <c r="G605">
        <v>0.153</v>
      </c>
      <c r="H605">
        <v>902</v>
      </c>
      <c r="I605">
        <v>0.156</v>
      </c>
      <c r="J605">
        <v>902</v>
      </c>
      <c r="K605">
        <v>0.157</v>
      </c>
      <c r="L605">
        <v>902</v>
      </c>
      <c r="M605">
        <v>0.157</v>
      </c>
    </row>
    <row r="606" spans="2:13" x14ac:dyDescent="0.4">
      <c r="B606">
        <v>903</v>
      </c>
      <c r="C606">
        <v>0.151</v>
      </c>
      <c r="D606">
        <v>903</v>
      </c>
      <c r="E606">
        <v>0.155</v>
      </c>
      <c r="F606">
        <v>903</v>
      </c>
      <c r="G606">
        <v>0.155</v>
      </c>
      <c r="H606">
        <v>903</v>
      </c>
      <c r="I606">
        <v>0.158</v>
      </c>
      <c r="J606">
        <v>903</v>
      </c>
      <c r="K606">
        <v>0.159</v>
      </c>
      <c r="L606">
        <v>903</v>
      </c>
      <c r="M606">
        <v>0.159</v>
      </c>
    </row>
    <row r="607" spans="2:13" x14ac:dyDescent="0.4">
      <c r="B607">
        <v>904</v>
      </c>
      <c r="C607">
        <v>0.153</v>
      </c>
      <c r="D607">
        <v>904</v>
      </c>
      <c r="E607">
        <v>0.157</v>
      </c>
      <c r="F607">
        <v>904</v>
      </c>
      <c r="G607">
        <v>0.157</v>
      </c>
      <c r="H607">
        <v>904</v>
      </c>
      <c r="I607">
        <v>0.16</v>
      </c>
      <c r="J607">
        <v>904</v>
      </c>
      <c r="K607">
        <v>0.161</v>
      </c>
      <c r="L607">
        <v>904</v>
      </c>
      <c r="M607">
        <v>0.161</v>
      </c>
    </row>
    <row r="608" spans="2:13" x14ac:dyDescent="0.4">
      <c r="B608">
        <v>905</v>
      </c>
      <c r="C608">
        <v>0.155</v>
      </c>
      <c r="D608">
        <v>905</v>
      </c>
      <c r="E608">
        <v>0.159</v>
      </c>
      <c r="F608">
        <v>905</v>
      </c>
      <c r="G608">
        <v>0.159</v>
      </c>
      <c r="H608">
        <v>905</v>
      </c>
      <c r="I608">
        <v>0.16200000000000001</v>
      </c>
      <c r="J608">
        <v>905</v>
      </c>
      <c r="K608">
        <v>0.16300000000000001</v>
      </c>
      <c r="L608">
        <v>905</v>
      </c>
      <c r="M608">
        <v>0.16300000000000001</v>
      </c>
    </row>
    <row r="609" spans="2:13" x14ac:dyDescent="0.4">
      <c r="B609">
        <v>906</v>
      </c>
      <c r="C609">
        <v>0.157</v>
      </c>
      <c r="D609">
        <v>906</v>
      </c>
      <c r="E609">
        <v>0.16200000000000001</v>
      </c>
      <c r="F609">
        <v>906</v>
      </c>
      <c r="G609">
        <v>0.161</v>
      </c>
      <c r="H609">
        <v>906</v>
      </c>
      <c r="I609">
        <v>0.16400000000000001</v>
      </c>
      <c r="J609">
        <v>906</v>
      </c>
      <c r="K609">
        <v>0.16500000000000001</v>
      </c>
      <c r="L609">
        <v>906</v>
      </c>
      <c r="M609">
        <v>0.16500000000000001</v>
      </c>
    </row>
    <row r="610" spans="2:13" x14ac:dyDescent="0.4">
      <c r="B610">
        <v>907</v>
      </c>
      <c r="C610">
        <v>0.159</v>
      </c>
      <c r="D610">
        <v>907</v>
      </c>
      <c r="E610">
        <v>0.16400000000000001</v>
      </c>
      <c r="F610">
        <v>907</v>
      </c>
      <c r="G610">
        <v>0.16300000000000001</v>
      </c>
      <c r="H610">
        <v>907</v>
      </c>
      <c r="I610">
        <v>0.16600000000000001</v>
      </c>
      <c r="J610">
        <v>907</v>
      </c>
      <c r="K610">
        <v>0.16700000000000001</v>
      </c>
      <c r="L610">
        <v>907</v>
      </c>
      <c r="M610">
        <v>0.16700000000000001</v>
      </c>
    </row>
    <row r="611" spans="2:13" x14ac:dyDescent="0.4">
      <c r="B611">
        <v>908</v>
      </c>
      <c r="C611">
        <v>0.161</v>
      </c>
      <c r="D611">
        <v>908</v>
      </c>
      <c r="E611">
        <v>0.16600000000000001</v>
      </c>
      <c r="F611">
        <v>908</v>
      </c>
      <c r="G611">
        <v>0.16500000000000001</v>
      </c>
      <c r="H611">
        <v>908</v>
      </c>
      <c r="I611">
        <v>0.16800000000000001</v>
      </c>
      <c r="J611">
        <v>908</v>
      </c>
      <c r="K611">
        <v>0.16900000000000001</v>
      </c>
      <c r="L611">
        <v>908</v>
      </c>
      <c r="M611">
        <v>0.16900000000000001</v>
      </c>
    </row>
    <row r="612" spans="2:13" x14ac:dyDescent="0.4">
      <c r="B612">
        <v>909</v>
      </c>
      <c r="C612">
        <v>0.16400000000000001</v>
      </c>
      <c r="D612">
        <v>909</v>
      </c>
      <c r="E612">
        <v>0.16800000000000001</v>
      </c>
      <c r="F612">
        <v>909</v>
      </c>
      <c r="G612">
        <v>0.16800000000000001</v>
      </c>
      <c r="H612">
        <v>909</v>
      </c>
      <c r="I612">
        <v>0.17</v>
      </c>
      <c r="J612">
        <v>909</v>
      </c>
      <c r="K612">
        <v>0.17100000000000001</v>
      </c>
      <c r="L612">
        <v>909</v>
      </c>
      <c r="M612">
        <v>0.17100000000000001</v>
      </c>
    </row>
    <row r="613" spans="2:13" x14ac:dyDescent="0.4">
      <c r="B613">
        <v>910</v>
      </c>
      <c r="C613">
        <v>0.16600000000000001</v>
      </c>
      <c r="D613">
        <v>910</v>
      </c>
      <c r="E613">
        <v>0.17</v>
      </c>
      <c r="F613">
        <v>910</v>
      </c>
      <c r="G613">
        <v>0.17</v>
      </c>
      <c r="H613">
        <v>910</v>
      </c>
      <c r="I613">
        <v>0.17199999999999999</v>
      </c>
      <c r="J613">
        <v>910</v>
      </c>
      <c r="K613">
        <v>0.17299999999999999</v>
      </c>
      <c r="L613">
        <v>910</v>
      </c>
      <c r="M613">
        <v>0.17299999999999999</v>
      </c>
    </row>
    <row r="614" spans="2:13" x14ac:dyDescent="0.4">
      <c r="B614">
        <v>911</v>
      </c>
      <c r="C614">
        <v>0.16800000000000001</v>
      </c>
      <c r="D614">
        <v>911</v>
      </c>
      <c r="E614">
        <v>0.17199999999999999</v>
      </c>
      <c r="F614">
        <v>911</v>
      </c>
      <c r="G614">
        <v>0.17199999999999999</v>
      </c>
      <c r="H614">
        <v>911</v>
      </c>
      <c r="I614">
        <v>0.17499999999999999</v>
      </c>
      <c r="J614">
        <v>911</v>
      </c>
      <c r="K614">
        <v>0.17599999999999999</v>
      </c>
      <c r="L614">
        <v>911</v>
      </c>
      <c r="M614">
        <v>0.17499999999999999</v>
      </c>
    </row>
    <row r="615" spans="2:13" x14ac:dyDescent="0.4">
      <c r="B615">
        <v>912</v>
      </c>
      <c r="C615">
        <v>0.17</v>
      </c>
      <c r="D615">
        <v>912</v>
      </c>
      <c r="E615">
        <v>0.17499999999999999</v>
      </c>
      <c r="F615">
        <v>912</v>
      </c>
      <c r="G615">
        <v>0.17399999999999999</v>
      </c>
      <c r="H615">
        <v>912</v>
      </c>
      <c r="I615">
        <v>0.17699999999999999</v>
      </c>
      <c r="J615">
        <v>912</v>
      </c>
      <c r="K615">
        <v>0.17799999999999999</v>
      </c>
      <c r="L615">
        <v>912</v>
      </c>
      <c r="M615">
        <v>0.17699999999999999</v>
      </c>
    </row>
    <row r="616" spans="2:13" x14ac:dyDescent="0.4">
      <c r="B616">
        <v>913</v>
      </c>
      <c r="C616">
        <v>0.17299999999999999</v>
      </c>
      <c r="D616">
        <v>913</v>
      </c>
      <c r="E616">
        <v>0.17699999999999999</v>
      </c>
      <c r="F616">
        <v>913</v>
      </c>
      <c r="G616">
        <v>0.17599999999999999</v>
      </c>
      <c r="H616">
        <v>913</v>
      </c>
      <c r="I616">
        <v>0.17899999999999999</v>
      </c>
      <c r="J616">
        <v>913</v>
      </c>
      <c r="K616">
        <v>0.18</v>
      </c>
      <c r="L616">
        <v>913</v>
      </c>
      <c r="M616">
        <v>0.18</v>
      </c>
    </row>
    <row r="617" spans="2:13" x14ac:dyDescent="0.4">
      <c r="B617">
        <v>914</v>
      </c>
      <c r="C617">
        <v>0.17499999999999999</v>
      </c>
      <c r="D617">
        <v>914</v>
      </c>
      <c r="E617">
        <v>0.17899999999999999</v>
      </c>
      <c r="F617">
        <v>914</v>
      </c>
      <c r="G617">
        <v>0.17799999999999999</v>
      </c>
      <c r="H617">
        <v>914</v>
      </c>
      <c r="I617">
        <v>0.18099999999999999</v>
      </c>
      <c r="J617">
        <v>914</v>
      </c>
      <c r="K617">
        <v>0.182</v>
      </c>
      <c r="L617">
        <v>914</v>
      </c>
      <c r="M617">
        <v>0.18099999999999999</v>
      </c>
    </row>
    <row r="618" spans="2:13" x14ac:dyDescent="0.4">
      <c r="B618">
        <v>915</v>
      </c>
      <c r="C618">
        <v>0.17699999999999999</v>
      </c>
      <c r="D618">
        <v>915</v>
      </c>
      <c r="E618">
        <v>0.18099999999999999</v>
      </c>
      <c r="F618">
        <v>915</v>
      </c>
      <c r="G618">
        <v>0.18099999999999999</v>
      </c>
      <c r="H618">
        <v>915</v>
      </c>
      <c r="I618">
        <v>0.183</v>
      </c>
      <c r="J618">
        <v>915</v>
      </c>
      <c r="K618">
        <v>0.184</v>
      </c>
      <c r="L618">
        <v>915</v>
      </c>
      <c r="M618">
        <v>0.184</v>
      </c>
    </row>
    <row r="619" spans="2:13" x14ac:dyDescent="0.4">
      <c r="B619">
        <v>916</v>
      </c>
      <c r="C619">
        <v>0.17899999999999999</v>
      </c>
      <c r="D619">
        <v>916</v>
      </c>
      <c r="E619">
        <v>0.183</v>
      </c>
      <c r="F619">
        <v>916</v>
      </c>
      <c r="G619">
        <v>0.183</v>
      </c>
      <c r="H619">
        <v>916</v>
      </c>
      <c r="I619">
        <v>0.185</v>
      </c>
      <c r="J619">
        <v>916</v>
      </c>
      <c r="K619">
        <v>0.186</v>
      </c>
      <c r="L619">
        <v>916</v>
      </c>
      <c r="M619">
        <v>0.186</v>
      </c>
    </row>
    <row r="620" spans="2:13" x14ac:dyDescent="0.4">
      <c r="B620">
        <v>917</v>
      </c>
      <c r="C620">
        <v>0.18099999999999999</v>
      </c>
      <c r="D620">
        <v>917</v>
      </c>
      <c r="E620">
        <v>0.186</v>
      </c>
      <c r="F620">
        <v>917</v>
      </c>
      <c r="G620">
        <v>0.185</v>
      </c>
      <c r="H620">
        <v>917</v>
      </c>
      <c r="I620">
        <v>0.188</v>
      </c>
      <c r="J620">
        <v>917</v>
      </c>
      <c r="K620">
        <v>0.188</v>
      </c>
      <c r="L620">
        <v>917</v>
      </c>
      <c r="M620">
        <v>0.188</v>
      </c>
    </row>
    <row r="621" spans="2:13" x14ac:dyDescent="0.4">
      <c r="B621">
        <v>918</v>
      </c>
      <c r="C621">
        <v>0.184</v>
      </c>
      <c r="D621">
        <v>918</v>
      </c>
      <c r="E621">
        <v>0.188</v>
      </c>
      <c r="F621">
        <v>918</v>
      </c>
      <c r="G621">
        <v>0.187</v>
      </c>
      <c r="H621">
        <v>918</v>
      </c>
      <c r="I621">
        <v>0.19</v>
      </c>
      <c r="J621">
        <v>918</v>
      </c>
      <c r="K621">
        <v>0.19</v>
      </c>
      <c r="L621">
        <v>918</v>
      </c>
      <c r="M621">
        <v>0.19</v>
      </c>
    </row>
    <row r="622" spans="2:13" x14ac:dyDescent="0.4">
      <c r="B622">
        <v>919</v>
      </c>
      <c r="C622">
        <v>0.186</v>
      </c>
      <c r="D622">
        <v>919</v>
      </c>
      <c r="E622">
        <v>0.19</v>
      </c>
      <c r="F622">
        <v>919</v>
      </c>
      <c r="G622">
        <v>0.189</v>
      </c>
      <c r="H622">
        <v>919</v>
      </c>
      <c r="I622">
        <v>0.191</v>
      </c>
      <c r="J622">
        <v>919</v>
      </c>
      <c r="K622">
        <v>0.192</v>
      </c>
      <c r="L622">
        <v>919</v>
      </c>
      <c r="M622">
        <v>0.191</v>
      </c>
    </row>
    <row r="623" spans="2:13" x14ac:dyDescent="0.4">
      <c r="B623">
        <v>920</v>
      </c>
      <c r="C623">
        <v>0.188</v>
      </c>
      <c r="D623">
        <v>920</v>
      </c>
      <c r="E623">
        <v>0.192</v>
      </c>
      <c r="F623">
        <v>920</v>
      </c>
      <c r="G623">
        <v>0.191</v>
      </c>
      <c r="H623">
        <v>920</v>
      </c>
      <c r="I623">
        <v>0.193</v>
      </c>
      <c r="J623">
        <v>920</v>
      </c>
      <c r="K623">
        <v>0.19400000000000001</v>
      </c>
      <c r="L623">
        <v>920</v>
      </c>
      <c r="M623">
        <v>0.193</v>
      </c>
    </row>
    <row r="624" spans="2:13" x14ac:dyDescent="0.4">
      <c r="B624">
        <v>921</v>
      </c>
      <c r="C624">
        <v>0.19</v>
      </c>
      <c r="D624">
        <v>921</v>
      </c>
      <c r="E624">
        <v>0.19400000000000001</v>
      </c>
      <c r="F624">
        <v>921</v>
      </c>
      <c r="G624">
        <v>0.193</v>
      </c>
      <c r="H624">
        <v>921</v>
      </c>
      <c r="I624">
        <v>0.19500000000000001</v>
      </c>
      <c r="J624">
        <v>921</v>
      </c>
      <c r="K624">
        <v>0.19600000000000001</v>
      </c>
      <c r="L624">
        <v>921</v>
      </c>
      <c r="M624">
        <v>0.19500000000000001</v>
      </c>
    </row>
    <row r="625" spans="2:13" x14ac:dyDescent="0.4">
      <c r="B625">
        <v>922</v>
      </c>
      <c r="C625">
        <v>0.192</v>
      </c>
      <c r="D625">
        <v>922</v>
      </c>
      <c r="E625">
        <v>0.19600000000000001</v>
      </c>
      <c r="F625">
        <v>922</v>
      </c>
      <c r="G625">
        <v>0.19500000000000001</v>
      </c>
      <c r="H625">
        <v>922</v>
      </c>
      <c r="I625">
        <v>0.19700000000000001</v>
      </c>
      <c r="J625">
        <v>922</v>
      </c>
      <c r="K625">
        <v>0.19800000000000001</v>
      </c>
      <c r="L625">
        <v>922</v>
      </c>
      <c r="M625">
        <v>0.19700000000000001</v>
      </c>
    </row>
    <row r="626" spans="2:13" x14ac:dyDescent="0.4">
      <c r="B626">
        <v>923</v>
      </c>
      <c r="C626">
        <v>0.193</v>
      </c>
      <c r="D626">
        <v>923</v>
      </c>
      <c r="E626">
        <v>0.19700000000000001</v>
      </c>
      <c r="F626">
        <v>923</v>
      </c>
      <c r="G626">
        <v>0.19600000000000001</v>
      </c>
      <c r="H626">
        <v>923</v>
      </c>
      <c r="I626">
        <v>0.19900000000000001</v>
      </c>
      <c r="J626">
        <v>923</v>
      </c>
      <c r="K626">
        <v>0.19900000000000001</v>
      </c>
      <c r="L626">
        <v>923</v>
      </c>
      <c r="M626">
        <v>0.19800000000000001</v>
      </c>
    </row>
    <row r="627" spans="2:13" x14ac:dyDescent="0.4">
      <c r="B627">
        <v>924</v>
      </c>
      <c r="C627">
        <v>0.19500000000000001</v>
      </c>
      <c r="D627">
        <v>924</v>
      </c>
      <c r="E627">
        <v>0.19900000000000001</v>
      </c>
      <c r="F627">
        <v>924</v>
      </c>
      <c r="G627">
        <v>0.19800000000000001</v>
      </c>
      <c r="H627">
        <v>924</v>
      </c>
      <c r="I627">
        <v>0.2</v>
      </c>
      <c r="J627">
        <v>924</v>
      </c>
      <c r="K627">
        <v>0.20100000000000001</v>
      </c>
      <c r="L627">
        <v>924</v>
      </c>
      <c r="M627">
        <v>0.2</v>
      </c>
    </row>
    <row r="628" spans="2:13" x14ac:dyDescent="0.4">
      <c r="B628">
        <v>925</v>
      </c>
      <c r="C628">
        <v>0.19700000000000001</v>
      </c>
      <c r="D628">
        <v>925</v>
      </c>
      <c r="E628">
        <v>0.20100000000000001</v>
      </c>
      <c r="F628">
        <v>925</v>
      </c>
      <c r="G628">
        <v>0.2</v>
      </c>
      <c r="H628">
        <v>925</v>
      </c>
      <c r="I628">
        <v>0.20200000000000001</v>
      </c>
      <c r="J628">
        <v>925</v>
      </c>
      <c r="K628">
        <v>0.20200000000000001</v>
      </c>
      <c r="L628">
        <v>925</v>
      </c>
      <c r="M628">
        <v>0.20100000000000001</v>
      </c>
    </row>
    <row r="629" spans="2:13" x14ac:dyDescent="0.4">
      <c r="B629">
        <v>926</v>
      </c>
      <c r="C629">
        <v>0.19900000000000001</v>
      </c>
      <c r="D629">
        <v>926</v>
      </c>
      <c r="E629">
        <v>0.20200000000000001</v>
      </c>
      <c r="F629">
        <v>926</v>
      </c>
      <c r="G629">
        <v>0.20100000000000001</v>
      </c>
      <c r="H629">
        <v>926</v>
      </c>
      <c r="I629">
        <v>0.20300000000000001</v>
      </c>
      <c r="J629">
        <v>926</v>
      </c>
      <c r="K629">
        <v>0.20399999999999999</v>
      </c>
      <c r="L629">
        <v>926</v>
      </c>
      <c r="M629">
        <v>0.20300000000000001</v>
      </c>
    </row>
    <row r="630" spans="2:13" x14ac:dyDescent="0.4">
      <c r="B630">
        <v>927</v>
      </c>
      <c r="C630">
        <v>0.2</v>
      </c>
      <c r="D630">
        <v>927</v>
      </c>
      <c r="E630">
        <v>0.20399999999999999</v>
      </c>
      <c r="F630">
        <v>927</v>
      </c>
      <c r="G630">
        <v>0.20300000000000001</v>
      </c>
      <c r="H630">
        <v>927</v>
      </c>
      <c r="I630">
        <v>0.20499999999999999</v>
      </c>
      <c r="J630">
        <v>927</v>
      </c>
      <c r="K630">
        <v>0.20499999999999999</v>
      </c>
      <c r="L630">
        <v>927</v>
      </c>
      <c r="M630">
        <v>0.20399999999999999</v>
      </c>
    </row>
    <row r="631" spans="2:13" x14ac:dyDescent="0.4">
      <c r="B631">
        <v>928</v>
      </c>
      <c r="C631">
        <v>0.20200000000000001</v>
      </c>
      <c r="D631">
        <v>928</v>
      </c>
      <c r="E631">
        <v>0.20499999999999999</v>
      </c>
      <c r="F631">
        <v>928</v>
      </c>
      <c r="G631">
        <v>0.20399999999999999</v>
      </c>
      <c r="H631">
        <v>928</v>
      </c>
      <c r="I631">
        <v>0.20599999999999999</v>
      </c>
      <c r="J631">
        <v>928</v>
      </c>
      <c r="K631">
        <v>0.20599999999999999</v>
      </c>
      <c r="L631">
        <v>928</v>
      </c>
      <c r="M631">
        <v>0.20499999999999999</v>
      </c>
    </row>
    <row r="632" spans="2:13" x14ac:dyDescent="0.4">
      <c r="B632">
        <v>929</v>
      </c>
      <c r="C632">
        <v>0.20300000000000001</v>
      </c>
      <c r="D632">
        <v>929</v>
      </c>
      <c r="E632">
        <v>0.20699999999999999</v>
      </c>
      <c r="F632">
        <v>929</v>
      </c>
      <c r="G632">
        <v>0.20499999999999999</v>
      </c>
      <c r="H632">
        <v>929</v>
      </c>
      <c r="I632">
        <v>0.20699999999999999</v>
      </c>
      <c r="J632">
        <v>929</v>
      </c>
      <c r="K632">
        <v>0.20699999999999999</v>
      </c>
      <c r="L632">
        <v>929</v>
      </c>
      <c r="M632">
        <v>0.20599999999999999</v>
      </c>
    </row>
    <row r="633" spans="2:13" x14ac:dyDescent="0.4">
      <c r="B633">
        <v>930</v>
      </c>
      <c r="C633">
        <v>0.20399999999999999</v>
      </c>
      <c r="D633">
        <v>930</v>
      </c>
      <c r="E633">
        <v>0.20799999999999999</v>
      </c>
      <c r="F633">
        <v>930</v>
      </c>
      <c r="G633">
        <v>0.20599999999999999</v>
      </c>
      <c r="H633">
        <v>930</v>
      </c>
      <c r="I633">
        <v>0.20799999999999999</v>
      </c>
      <c r="J633">
        <v>930</v>
      </c>
      <c r="K633">
        <v>0.20799999999999999</v>
      </c>
      <c r="L633">
        <v>930</v>
      </c>
      <c r="M633">
        <v>0.20699999999999999</v>
      </c>
    </row>
    <row r="634" spans="2:13" x14ac:dyDescent="0.4">
      <c r="B634">
        <v>931</v>
      </c>
      <c r="C634">
        <v>0.20499999999999999</v>
      </c>
      <c r="D634">
        <v>931</v>
      </c>
      <c r="E634">
        <v>0.20899999999999999</v>
      </c>
      <c r="F634">
        <v>931</v>
      </c>
      <c r="G634">
        <v>0.20699999999999999</v>
      </c>
      <c r="H634">
        <v>931</v>
      </c>
      <c r="I634">
        <v>0.20899999999999999</v>
      </c>
      <c r="J634">
        <v>931</v>
      </c>
      <c r="K634">
        <v>0.20899999999999999</v>
      </c>
      <c r="L634">
        <v>931</v>
      </c>
      <c r="M634">
        <v>0.20799999999999999</v>
      </c>
    </row>
    <row r="635" spans="2:13" x14ac:dyDescent="0.4">
      <c r="B635">
        <v>932</v>
      </c>
      <c r="C635">
        <v>0.20599999999999999</v>
      </c>
      <c r="D635">
        <v>932</v>
      </c>
      <c r="E635">
        <v>0.20899999999999999</v>
      </c>
      <c r="F635">
        <v>932</v>
      </c>
      <c r="G635">
        <v>0.20799999999999999</v>
      </c>
      <c r="H635">
        <v>932</v>
      </c>
      <c r="I635">
        <v>0.21</v>
      </c>
      <c r="J635">
        <v>932</v>
      </c>
      <c r="K635">
        <v>0.21</v>
      </c>
      <c r="L635">
        <v>932</v>
      </c>
      <c r="M635">
        <v>0.20799999999999999</v>
      </c>
    </row>
    <row r="636" spans="2:13" x14ac:dyDescent="0.4">
      <c r="B636">
        <v>933</v>
      </c>
      <c r="C636">
        <v>0.20699999999999999</v>
      </c>
      <c r="D636">
        <v>933</v>
      </c>
      <c r="E636">
        <v>0.21</v>
      </c>
      <c r="F636">
        <v>933</v>
      </c>
      <c r="G636">
        <v>0.20899999999999999</v>
      </c>
      <c r="H636">
        <v>933</v>
      </c>
      <c r="I636">
        <v>0.21</v>
      </c>
      <c r="J636">
        <v>933</v>
      </c>
      <c r="K636">
        <v>0.21</v>
      </c>
      <c r="L636">
        <v>933</v>
      </c>
      <c r="M636">
        <v>0.20899999999999999</v>
      </c>
    </row>
    <row r="637" spans="2:13" x14ac:dyDescent="0.4">
      <c r="B637">
        <v>934</v>
      </c>
      <c r="C637">
        <v>0.20799999999999999</v>
      </c>
      <c r="D637">
        <v>934</v>
      </c>
      <c r="E637">
        <v>0.21099999999999999</v>
      </c>
      <c r="F637">
        <v>934</v>
      </c>
      <c r="G637">
        <v>0.20899999999999999</v>
      </c>
      <c r="H637">
        <v>934</v>
      </c>
      <c r="I637">
        <v>0.21099999999999999</v>
      </c>
      <c r="J637">
        <v>934</v>
      </c>
      <c r="K637">
        <v>0.21099999999999999</v>
      </c>
      <c r="L637">
        <v>934</v>
      </c>
      <c r="M637">
        <v>0.20899999999999999</v>
      </c>
    </row>
    <row r="638" spans="2:13" x14ac:dyDescent="0.4">
      <c r="B638">
        <v>935</v>
      </c>
      <c r="C638">
        <v>0.20799999999999999</v>
      </c>
      <c r="D638">
        <v>935</v>
      </c>
      <c r="E638">
        <v>0.21099999999999999</v>
      </c>
      <c r="F638">
        <v>935</v>
      </c>
      <c r="G638">
        <v>0.20899999999999999</v>
      </c>
      <c r="H638">
        <v>935</v>
      </c>
      <c r="I638">
        <v>0.21099999999999999</v>
      </c>
      <c r="J638">
        <v>935</v>
      </c>
      <c r="K638">
        <v>0.21099999999999999</v>
      </c>
      <c r="L638">
        <v>935</v>
      </c>
      <c r="M638">
        <v>0.20899999999999999</v>
      </c>
    </row>
    <row r="639" spans="2:13" x14ac:dyDescent="0.4">
      <c r="B639">
        <v>936</v>
      </c>
      <c r="C639">
        <v>0.20799999999999999</v>
      </c>
      <c r="D639">
        <v>936</v>
      </c>
      <c r="E639">
        <v>0.21199999999999999</v>
      </c>
      <c r="F639">
        <v>936</v>
      </c>
      <c r="G639">
        <v>0.21</v>
      </c>
      <c r="H639">
        <v>936</v>
      </c>
      <c r="I639">
        <v>0.21099999999999999</v>
      </c>
      <c r="J639">
        <v>936</v>
      </c>
      <c r="K639">
        <v>0.21099999999999999</v>
      </c>
      <c r="L639">
        <v>936</v>
      </c>
      <c r="M639">
        <v>0.21</v>
      </c>
    </row>
    <row r="640" spans="2:13" x14ac:dyDescent="0.4">
      <c r="B640">
        <v>937</v>
      </c>
      <c r="C640">
        <v>0.20799999999999999</v>
      </c>
      <c r="D640">
        <v>937</v>
      </c>
      <c r="E640">
        <v>0.21199999999999999</v>
      </c>
      <c r="F640">
        <v>937</v>
      </c>
      <c r="G640">
        <v>0.21</v>
      </c>
      <c r="H640">
        <v>937</v>
      </c>
      <c r="I640">
        <v>0.21099999999999999</v>
      </c>
      <c r="J640">
        <v>937</v>
      </c>
      <c r="K640">
        <v>0.21099999999999999</v>
      </c>
      <c r="L640">
        <v>937</v>
      </c>
      <c r="M640">
        <v>0.20899999999999999</v>
      </c>
    </row>
    <row r="641" spans="2:13" x14ac:dyDescent="0.4">
      <c r="B641">
        <v>938</v>
      </c>
      <c r="C641">
        <v>0.20799999999999999</v>
      </c>
      <c r="D641">
        <v>938</v>
      </c>
      <c r="E641">
        <v>0.21199999999999999</v>
      </c>
      <c r="F641">
        <v>938</v>
      </c>
      <c r="G641">
        <v>0.21</v>
      </c>
      <c r="H641">
        <v>938</v>
      </c>
      <c r="I641">
        <v>0.21099999999999999</v>
      </c>
      <c r="J641">
        <v>938</v>
      </c>
      <c r="K641">
        <v>0.21099999999999999</v>
      </c>
      <c r="L641">
        <v>938</v>
      </c>
      <c r="M641">
        <v>0.20899999999999999</v>
      </c>
    </row>
    <row r="642" spans="2:13" x14ac:dyDescent="0.4">
      <c r="B642">
        <v>939</v>
      </c>
      <c r="C642">
        <v>0.20799999999999999</v>
      </c>
      <c r="D642">
        <v>939</v>
      </c>
      <c r="E642">
        <v>0.21099999999999999</v>
      </c>
      <c r="F642">
        <v>939</v>
      </c>
      <c r="G642">
        <v>0.20899999999999999</v>
      </c>
      <c r="H642">
        <v>939</v>
      </c>
      <c r="I642">
        <v>0.21099999999999999</v>
      </c>
      <c r="J642">
        <v>939</v>
      </c>
      <c r="K642">
        <v>0.21</v>
      </c>
      <c r="L642">
        <v>939</v>
      </c>
      <c r="M642">
        <v>0.20899999999999999</v>
      </c>
    </row>
    <row r="643" spans="2:13" x14ac:dyDescent="0.4">
      <c r="B643">
        <v>940</v>
      </c>
      <c r="C643">
        <v>0.20799999999999999</v>
      </c>
      <c r="D643">
        <v>940</v>
      </c>
      <c r="E643">
        <v>0.21099999999999999</v>
      </c>
      <c r="F643">
        <v>940</v>
      </c>
      <c r="G643">
        <v>0.20899999999999999</v>
      </c>
      <c r="H643">
        <v>940</v>
      </c>
      <c r="I643">
        <v>0.21</v>
      </c>
      <c r="J643">
        <v>940</v>
      </c>
      <c r="K643">
        <v>0.21</v>
      </c>
      <c r="L643">
        <v>940</v>
      </c>
      <c r="M643">
        <v>0.20799999999999999</v>
      </c>
    </row>
    <row r="644" spans="2:13" x14ac:dyDescent="0.4">
      <c r="B644">
        <v>941</v>
      </c>
      <c r="C644">
        <v>0.20699999999999999</v>
      </c>
      <c r="D644">
        <v>941</v>
      </c>
      <c r="E644">
        <v>0.21</v>
      </c>
      <c r="F644">
        <v>941</v>
      </c>
      <c r="G644">
        <v>0.20799999999999999</v>
      </c>
      <c r="H644">
        <v>941</v>
      </c>
      <c r="I644">
        <v>0.21</v>
      </c>
      <c r="J644">
        <v>941</v>
      </c>
      <c r="K644">
        <v>0.20899999999999999</v>
      </c>
      <c r="L644">
        <v>941</v>
      </c>
      <c r="M644">
        <v>0.20699999999999999</v>
      </c>
    </row>
    <row r="645" spans="2:13" x14ac:dyDescent="0.4">
      <c r="B645">
        <v>942</v>
      </c>
      <c r="C645">
        <v>0.20599999999999999</v>
      </c>
      <c r="D645">
        <v>942</v>
      </c>
      <c r="E645">
        <v>0.20899999999999999</v>
      </c>
      <c r="F645">
        <v>942</v>
      </c>
      <c r="G645">
        <v>0.20699999999999999</v>
      </c>
      <c r="H645">
        <v>942</v>
      </c>
      <c r="I645">
        <v>0.20799999999999999</v>
      </c>
      <c r="J645">
        <v>942</v>
      </c>
      <c r="K645">
        <v>0.20799999999999999</v>
      </c>
      <c r="L645">
        <v>942</v>
      </c>
      <c r="M645">
        <v>0.20599999999999999</v>
      </c>
    </row>
    <row r="646" spans="2:13" x14ac:dyDescent="0.4">
      <c r="B646">
        <v>943</v>
      </c>
      <c r="C646">
        <v>0.20499999999999999</v>
      </c>
      <c r="D646">
        <v>943</v>
      </c>
      <c r="E646">
        <v>0.20799999999999999</v>
      </c>
      <c r="F646">
        <v>943</v>
      </c>
      <c r="G646">
        <v>0.20599999999999999</v>
      </c>
      <c r="H646">
        <v>943</v>
      </c>
      <c r="I646">
        <v>0.20699999999999999</v>
      </c>
      <c r="J646">
        <v>943</v>
      </c>
      <c r="K646">
        <v>0.20699999999999999</v>
      </c>
      <c r="L646">
        <v>943</v>
      </c>
      <c r="M646">
        <v>0.20499999999999999</v>
      </c>
    </row>
    <row r="647" spans="2:13" x14ac:dyDescent="0.4">
      <c r="B647">
        <v>944</v>
      </c>
      <c r="C647">
        <v>0.20399999999999999</v>
      </c>
      <c r="D647">
        <v>944</v>
      </c>
      <c r="E647">
        <v>0.20699999999999999</v>
      </c>
      <c r="F647">
        <v>944</v>
      </c>
      <c r="G647">
        <v>0.20499999999999999</v>
      </c>
      <c r="H647">
        <v>944</v>
      </c>
      <c r="I647">
        <v>0.20599999999999999</v>
      </c>
      <c r="J647">
        <v>944</v>
      </c>
      <c r="K647">
        <v>0.20499999999999999</v>
      </c>
      <c r="L647">
        <v>944</v>
      </c>
      <c r="M647">
        <v>0.20300000000000001</v>
      </c>
    </row>
    <row r="648" spans="2:13" x14ac:dyDescent="0.4">
      <c r="B648">
        <v>945</v>
      </c>
      <c r="C648">
        <v>0.20200000000000001</v>
      </c>
      <c r="D648">
        <v>945</v>
      </c>
      <c r="E648">
        <v>0.20499999999999999</v>
      </c>
      <c r="F648">
        <v>945</v>
      </c>
      <c r="G648">
        <v>0.20300000000000001</v>
      </c>
      <c r="H648">
        <v>945</v>
      </c>
      <c r="I648">
        <v>0.20399999999999999</v>
      </c>
      <c r="J648">
        <v>945</v>
      </c>
      <c r="K648">
        <v>0.20399999999999999</v>
      </c>
      <c r="L648">
        <v>945</v>
      </c>
      <c r="M648">
        <v>0.20200000000000001</v>
      </c>
    </row>
    <row r="649" spans="2:13" x14ac:dyDescent="0.4">
      <c r="B649">
        <v>946</v>
      </c>
      <c r="C649">
        <v>0.20100000000000001</v>
      </c>
      <c r="D649">
        <v>946</v>
      </c>
      <c r="E649">
        <v>0.20399999999999999</v>
      </c>
      <c r="F649">
        <v>946</v>
      </c>
      <c r="G649">
        <v>0.20200000000000001</v>
      </c>
      <c r="H649">
        <v>946</v>
      </c>
      <c r="I649">
        <v>0.20300000000000001</v>
      </c>
      <c r="J649">
        <v>946</v>
      </c>
      <c r="K649">
        <v>0.20200000000000001</v>
      </c>
      <c r="L649">
        <v>946</v>
      </c>
      <c r="M649">
        <v>0.2</v>
      </c>
    </row>
    <row r="650" spans="2:13" x14ac:dyDescent="0.4">
      <c r="B650">
        <v>947</v>
      </c>
      <c r="C650">
        <v>0.19900000000000001</v>
      </c>
      <c r="D650">
        <v>947</v>
      </c>
      <c r="E650">
        <v>0.20200000000000001</v>
      </c>
      <c r="F650">
        <v>947</v>
      </c>
      <c r="G650">
        <v>0.2</v>
      </c>
      <c r="H650">
        <v>947</v>
      </c>
      <c r="I650">
        <v>0.20100000000000001</v>
      </c>
      <c r="J650">
        <v>947</v>
      </c>
      <c r="K650">
        <v>0.2</v>
      </c>
      <c r="L650">
        <v>947</v>
      </c>
      <c r="M650">
        <v>0.19800000000000001</v>
      </c>
    </row>
    <row r="651" spans="2:13" x14ac:dyDescent="0.4">
      <c r="B651">
        <v>948</v>
      </c>
      <c r="C651">
        <v>0.19700000000000001</v>
      </c>
      <c r="D651">
        <v>948</v>
      </c>
      <c r="E651">
        <v>0.2</v>
      </c>
      <c r="F651">
        <v>948</v>
      </c>
      <c r="G651">
        <v>0.19800000000000001</v>
      </c>
      <c r="H651">
        <v>948</v>
      </c>
      <c r="I651">
        <v>0.19900000000000001</v>
      </c>
      <c r="J651">
        <v>948</v>
      </c>
      <c r="K651">
        <v>0.19800000000000001</v>
      </c>
      <c r="L651">
        <v>948</v>
      </c>
      <c r="M651">
        <v>0.19600000000000001</v>
      </c>
    </row>
    <row r="652" spans="2:13" x14ac:dyDescent="0.4">
      <c r="B652">
        <v>949</v>
      </c>
      <c r="C652">
        <v>0.19500000000000001</v>
      </c>
      <c r="D652">
        <v>949</v>
      </c>
      <c r="E652">
        <v>0.19800000000000001</v>
      </c>
      <c r="F652">
        <v>949</v>
      </c>
      <c r="G652">
        <v>0.19600000000000001</v>
      </c>
      <c r="H652">
        <v>949</v>
      </c>
      <c r="I652">
        <v>0.19700000000000001</v>
      </c>
      <c r="J652">
        <v>949</v>
      </c>
      <c r="K652">
        <v>0.19600000000000001</v>
      </c>
      <c r="L652">
        <v>949</v>
      </c>
      <c r="M652">
        <v>0.19400000000000001</v>
      </c>
    </row>
    <row r="653" spans="2:13" x14ac:dyDescent="0.4">
      <c r="B653">
        <v>950</v>
      </c>
      <c r="C653">
        <v>0.193</v>
      </c>
      <c r="D653">
        <v>950</v>
      </c>
      <c r="E653">
        <v>0.19600000000000001</v>
      </c>
      <c r="F653">
        <v>950</v>
      </c>
      <c r="G653">
        <v>0.193</v>
      </c>
      <c r="H653">
        <v>950</v>
      </c>
      <c r="I653">
        <v>0.19500000000000001</v>
      </c>
      <c r="J653">
        <v>950</v>
      </c>
      <c r="K653">
        <v>0.19400000000000001</v>
      </c>
      <c r="L653">
        <v>950</v>
      </c>
      <c r="M653">
        <v>0.192</v>
      </c>
    </row>
    <row r="654" spans="2:13" x14ac:dyDescent="0.4">
      <c r="B654">
        <v>951</v>
      </c>
      <c r="C654">
        <v>0.19</v>
      </c>
      <c r="D654">
        <v>951</v>
      </c>
      <c r="E654">
        <v>0.193</v>
      </c>
      <c r="F654">
        <v>951</v>
      </c>
      <c r="G654">
        <v>0.191</v>
      </c>
      <c r="H654">
        <v>951</v>
      </c>
      <c r="I654">
        <v>0.192</v>
      </c>
      <c r="J654">
        <v>951</v>
      </c>
      <c r="K654">
        <v>0.191</v>
      </c>
      <c r="L654">
        <v>951</v>
      </c>
      <c r="M654">
        <v>0.189</v>
      </c>
    </row>
    <row r="655" spans="2:13" x14ac:dyDescent="0.4">
      <c r="B655">
        <v>952</v>
      </c>
      <c r="C655">
        <v>0.187</v>
      </c>
      <c r="D655">
        <v>952</v>
      </c>
      <c r="E655">
        <v>0.19</v>
      </c>
      <c r="F655">
        <v>952</v>
      </c>
      <c r="G655">
        <v>0.188</v>
      </c>
      <c r="H655">
        <v>952</v>
      </c>
      <c r="I655">
        <v>0.189</v>
      </c>
      <c r="J655">
        <v>952</v>
      </c>
      <c r="K655">
        <v>0.189</v>
      </c>
      <c r="L655">
        <v>952</v>
      </c>
      <c r="M655">
        <v>0.187</v>
      </c>
    </row>
    <row r="656" spans="2:13" x14ac:dyDescent="0.4">
      <c r="B656">
        <v>953</v>
      </c>
      <c r="C656">
        <v>0.184</v>
      </c>
      <c r="D656">
        <v>953</v>
      </c>
      <c r="E656">
        <v>0.188</v>
      </c>
      <c r="F656">
        <v>953</v>
      </c>
      <c r="G656">
        <v>0.185</v>
      </c>
      <c r="H656">
        <v>953</v>
      </c>
      <c r="I656">
        <v>0.186</v>
      </c>
      <c r="J656">
        <v>953</v>
      </c>
      <c r="K656">
        <v>0.186</v>
      </c>
      <c r="L656">
        <v>953</v>
      </c>
      <c r="M656">
        <v>0.184</v>
      </c>
    </row>
    <row r="657" spans="2:13" x14ac:dyDescent="0.4">
      <c r="B657">
        <v>954</v>
      </c>
      <c r="C657">
        <v>0.18099999999999999</v>
      </c>
      <c r="D657">
        <v>954</v>
      </c>
      <c r="E657">
        <v>0.185</v>
      </c>
      <c r="F657">
        <v>954</v>
      </c>
      <c r="G657">
        <v>0.182</v>
      </c>
      <c r="H657">
        <v>954</v>
      </c>
      <c r="I657">
        <v>0.184</v>
      </c>
      <c r="J657">
        <v>954</v>
      </c>
      <c r="K657">
        <v>0.183</v>
      </c>
      <c r="L657">
        <v>954</v>
      </c>
      <c r="M657">
        <v>0.18099999999999999</v>
      </c>
    </row>
    <row r="658" spans="2:13" x14ac:dyDescent="0.4">
      <c r="B658">
        <v>955</v>
      </c>
      <c r="C658">
        <v>0.17799999999999999</v>
      </c>
      <c r="D658">
        <v>955</v>
      </c>
      <c r="E658">
        <v>0.18099999999999999</v>
      </c>
      <c r="F658">
        <v>955</v>
      </c>
      <c r="G658">
        <v>0.17899999999999999</v>
      </c>
      <c r="H658">
        <v>955</v>
      </c>
      <c r="I658">
        <v>0.18</v>
      </c>
      <c r="J658">
        <v>955</v>
      </c>
      <c r="K658">
        <v>0.18</v>
      </c>
      <c r="L658">
        <v>955</v>
      </c>
      <c r="M658">
        <v>0.17799999999999999</v>
      </c>
    </row>
    <row r="659" spans="2:13" x14ac:dyDescent="0.4">
      <c r="B659">
        <v>956</v>
      </c>
      <c r="C659">
        <v>0.17399999999999999</v>
      </c>
      <c r="D659">
        <v>956</v>
      </c>
      <c r="E659">
        <v>0.17799999999999999</v>
      </c>
      <c r="F659">
        <v>956</v>
      </c>
      <c r="G659">
        <v>0.17599999999999999</v>
      </c>
      <c r="H659">
        <v>956</v>
      </c>
      <c r="I659">
        <v>0.17699999999999999</v>
      </c>
      <c r="J659">
        <v>956</v>
      </c>
      <c r="K659">
        <v>0.17699999999999999</v>
      </c>
      <c r="L659">
        <v>956</v>
      </c>
      <c r="M659">
        <v>0.17399999999999999</v>
      </c>
    </row>
    <row r="660" spans="2:13" x14ac:dyDescent="0.4">
      <c r="B660">
        <v>957</v>
      </c>
      <c r="C660">
        <v>0.17100000000000001</v>
      </c>
      <c r="D660">
        <v>957</v>
      </c>
      <c r="E660">
        <v>0.17399999999999999</v>
      </c>
      <c r="F660">
        <v>957</v>
      </c>
      <c r="G660">
        <v>0.17199999999999999</v>
      </c>
      <c r="H660">
        <v>957</v>
      </c>
      <c r="I660">
        <v>0.17299999999999999</v>
      </c>
      <c r="J660">
        <v>957</v>
      </c>
      <c r="K660">
        <v>0.17299999999999999</v>
      </c>
      <c r="L660">
        <v>957</v>
      </c>
      <c r="M660">
        <v>0.17100000000000001</v>
      </c>
    </row>
    <row r="661" spans="2:13" x14ac:dyDescent="0.4">
      <c r="B661">
        <v>958</v>
      </c>
      <c r="C661">
        <v>0.16700000000000001</v>
      </c>
      <c r="D661">
        <v>958</v>
      </c>
      <c r="E661">
        <v>0.17100000000000001</v>
      </c>
      <c r="F661">
        <v>958</v>
      </c>
      <c r="G661">
        <v>0.16900000000000001</v>
      </c>
      <c r="H661">
        <v>958</v>
      </c>
      <c r="I661">
        <v>0.17</v>
      </c>
      <c r="J661">
        <v>958</v>
      </c>
      <c r="K661">
        <v>0.16900000000000001</v>
      </c>
      <c r="L661">
        <v>958</v>
      </c>
      <c r="M661">
        <v>0.16800000000000001</v>
      </c>
    </row>
    <row r="662" spans="2:13" x14ac:dyDescent="0.4">
      <c r="B662">
        <v>959</v>
      </c>
      <c r="C662">
        <v>0.16300000000000001</v>
      </c>
      <c r="D662">
        <v>959</v>
      </c>
      <c r="E662">
        <v>0.16700000000000001</v>
      </c>
      <c r="F662">
        <v>959</v>
      </c>
      <c r="G662">
        <v>0.16500000000000001</v>
      </c>
      <c r="H662">
        <v>959</v>
      </c>
      <c r="I662">
        <v>0.16600000000000001</v>
      </c>
      <c r="J662">
        <v>959</v>
      </c>
      <c r="K662">
        <v>0.16500000000000001</v>
      </c>
      <c r="L662">
        <v>959</v>
      </c>
      <c r="M662">
        <v>0.16400000000000001</v>
      </c>
    </row>
    <row r="663" spans="2:13" x14ac:dyDescent="0.4">
      <c r="B663">
        <v>960</v>
      </c>
      <c r="C663">
        <v>0.159</v>
      </c>
      <c r="D663">
        <v>960</v>
      </c>
      <c r="E663">
        <v>0.16300000000000001</v>
      </c>
      <c r="F663">
        <v>960</v>
      </c>
      <c r="G663">
        <v>0.161</v>
      </c>
      <c r="H663">
        <v>960</v>
      </c>
      <c r="I663">
        <v>0.16200000000000001</v>
      </c>
      <c r="J663">
        <v>960</v>
      </c>
      <c r="K663">
        <v>0.161</v>
      </c>
      <c r="L663">
        <v>960</v>
      </c>
      <c r="M663">
        <v>0.16</v>
      </c>
    </row>
    <row r="664" spans="2:13" x14ac:dyDescent="0.4">
      <c r="B664">
        <v>961</v>
      </c>
      <c r="C664">
        <v>0.155</v>
      </c>
      <c r="D664">
        <v>961</v>
      </c>
      <c r="E664">
        <v>0.159</v>
      </c>
      <c r="F664">
        <v>961</v>
      </c>
      <c r="G664">
        <v>0.156</v>
      </c>
      <c r="H664">
        <v>961</v>
      </c>
      <c r="I664">
        <v>0.158</v>
      </c>
      <c r="J664">
        <v>961</v>
      </c>
      <c r="K664">
        <v>0.157</v>
      </c>
      <c r="L664">
        <v>961</v>
      </c>
      <c r="M664">
        <v>0.155</v>
      </c>
    </row>
    <row r="665" spans="2:13" x14ac:dyDescent="0.4">
      <c r="B665">
        <v>962</v>
      </c>
      <c r="C665">
        <v>0.151</v>
      </c>
      <c r="D665">
        <v>962</v>
      </c>
      <c r="E665">
        <v>0.154</v>
      </c>
      <c r="F665">
        <v>962</v>
      </c>
      <c r="G665">
        <v>0.152</v>
      </c>
      <c r="H665">
        <v>962</v>
      </c>
      <c r="I665">
        <v>0.154</v>
      </c>
      <c r="J665">
        <v>962</v>
      </c>
      <c r="K665">
        <v>0.153</v>
      </c>
      <c r="L665">
        <v>962</v>
      </c>
      <c r="M665">
        <v>0.151</v>
      </c>
    </row>
    <row r="666" spans="2:13" x14ac:dyDescent="0.4">
      <c r="B666">
        <v>963</v>
      </c>
      <c r="C666">
        <v>0.14699999999999999</v>
      </c>
      <c r="D666">
        <v>963</v>
      </c>
      <c r="E666">
        <v>0.15</v>
      </c>
      <c r="F666">
        <v>963</v>
      </c>
      <c r="G666">
        <v>0.14799999999999999</v>
      </c>
      <c r="H666">
        <v>963</v>
      </c>
      <c r="I666">
        <v>0.14899999999999999</v>
      </c>
      <c r="J666">
        <v>963</v>
      </c>
      <c r="K666">
        <v>0.14899999999999999</v>
      </c>
      <c r="L666">
        <v>963</v>
      </c>
      <c r="M666">
        <v>0.14699999999999999</v>
      </c>
    </row>
    <row r="667" spans="2:13" x14ac:dyDescent="0.4">
      <c r="B667">
        <v>964</v>
      </c>
      <c r="C667">
        <v>0.14199999999999999</v>
      </c>
      <c r="D667">
        <v>964</v>
      </c>
      <c r="E667">
        <v>0.14599999999999999</v>
      </c>
      <c r="F667">
        <v>964</v>
      </c>
      <c r="G667">
        <v>0.14399999999999999</v>
      </c>
      <c r="H667">
        <v>964</v>
      </c>
      <c r="I667">
        <v>0.14499999999999999</v>
      </c>
      <c r="J667">
        <v>964</v>
      </c>
      <c r="K667">
        <v>0.14499999999999999</v>
      </c>
      <c r="L667">
        <v>964</v>
      </c>
      <c r="M667">
        <v>0.14299999999999999</v>
      </c>
    </row>
    <row r="668" spans="2:13" x14ac:dyDescent="0.4">
      <c r="B668">
        <v>965</v>
      </c>
      <c r="C668">
        <v>0.13800000000000001</v>
      </c>
      <c r="D668">
        <v>965</v>
      </c>
      <c r="E668">
        <v>0.14099999999999999</v>
      </c>
      <c r="F668">
        <v>965</v>
      </c>
      <c r="G668">
        <v>0.14000000000000001</v>
      </c>
      <c r="H668">
        <v>965</v>
      </c>
      <c r="I668">
        <v>0.14099999999999999</v>
      </c>
      <c r="J668">
        <v>965</v>
      </c>
      <c r="K668">
        <v>0.14000000000000001</v>
      </c>
      <c r="L668">
        <v>965</v>
      </c>
      <c r="M668">
        <v>0.13800000000000001</v>
      </c>
    </row>
    <row r="669" spans="2:13" x14ac:dyDescent="0.4">
      <c r="B669">
        <v>966</v>
      </c>
      <c r="C669">
        <v>0.13400000000000001</v>
      </c>
      <c r="D669">
        <v>966</v>
      </c>
      <c r="E669">
        <v>0.13700000000000001</v>
      </c>
      <c r="F669">
        <v>966</v>
      </c>
      <c r="G669">
        <v>0.13500000000000001</v>
      </c>
      <c r="H669">
        <v>966</v>
      </c>
      <c r="I669">
        <v>0.13600000000000001</v>
      </c>
      <c r="J669">
        <v>966</v>
      </c>
      <c r="K669">
        <v>0.13600000000000001</v>
      </c>
      <c r="L669">
        <v>966</v>
      </c>
      <c r="M669">
        <v>0.13400000000000001</v>
      </c>
    </row>
    <row r="670" spans="2:13" x14ac:dyDescent="0.4">
      <c r="B670">
        <v>967</v>
      </c>
      <c r="C670">
        <v>0.129</v>
      </c>
      <c r="D670">
        <v>967</v>
      </c>
      <c r="E670">
        <v>0.13300000000000001</v>
      </c>
      <c r="F670">
        <v>967</v>
      </c>
      <c r="G670">
        <v>0.13100000000000001</v>
      </c>
      <c r="H670">
        <v>967</v>
      </c>
      <c r="I670">
        <v>0.13200000000000001</v>
      </c>
      <c r="J670">
        <v>967</v>
      </c>
      <c r="K670">
        <v>0.13100000000000001</v>
      </c>
      <c r="L670">
        <v>967</v>
      </c>
      <c r="M670">
        <v>0.13</v>
      </c>
    </row>
    <row r="671" spans="2:13" x14ac:dyDescent="0.4">
      <c r="B671">
        <v>968</v>
      </c>
      <c r="C671">
        <v>0.125</v>
      </c>
      <c r="D671">
        <v>968</v>
      </c>
      <c r="E671">
        <v>0.128</v>
      </c>
      <c r="F671">
        <v>968</v>
      </c>
      <c r="G671">
        <v>0.126</v>
      </c>
      <c r="H671">
        <v>968</v>
      </c>
      <c r="I671">
        <v>0.127</v>
      </c>
      <c r="J671">
        <v>968</v>
      </c>
      <c r="K671">
        <v>0.127</v>
      </c>
      <c r="L671">
        <v>968</v>
      </c>
      <c r="M671">
        <v>0.125</v>
      </c>
    </row>
    <row r="672" spans="2:13" x14ac:dyDescent="0.4">
      <c r="B672">
        <v>969</v>
      </c>
      <c r="C672">
        <v>0.12</v>
      </c>
      <c r="D672">
        <v>969</v>
      </c>
      <c r="E672">
        <v>0.124</v>
      </c>
      <c r="F672">
        <v>969</v>
      </c>
      <c r="G672">
        <v>0.122</v>
      </c>
      <c r="H672">
        <v>969</v>
      </c>
      <c r="I672">
        <v>0.123</v>
      </c>
      <c r="J672">
        <v>969</v>
      </c>
      <c r="K672">
        <v>0.122</v>
      </c>
      <c r="L672">
        <v>969</v>
      </c>
      <c r="M672">
        <v>0.121</v>
      </c>
    </row>
    <row r="673" spans="2:13" x14ac:dyDescent="0.4">
      <c r="B673">
        <v>970</v>
      </c>
      <c r="C673">
        <v>0.11600000000000001</v>
      </c>
      <c r="D673">
        <v>970</v>
      </c>
      <c r="E673">
        <v>0.11899999999999999</v>
      </c>
      <c r="F673">
        <v>970</v>
      </c>
      <c r="G673">
        <v>0.11700000000000001</v>
      </c>
      <c r="H673">
        <v>970</v>
      </c>
      <c r="I673">
        <v>0.11799999999999999</v>
      </c>
      <c r="J673">
        <v>970</v>
      </c>
      <c r="K673">
        <v>0.11799999999999999</v>
      </c>
      <c r="L673">
        <v>970</v>
      </c>
      <c r="M673">
        <v>0.11600000000000001</v>
      </c>
    </row>
    <row r="674" spans="2:13" x14ac:dyDescent="0.4">
      <c r="B674">
        <v>971</v>
      </c>
      <c r="C674">
        <v>0.112</v>
      </c>
      <c r="D674">
        <v>971</v>
      </c>
      <c r="E674">
        <v>0.115</v>
      </c>
      <c r="F674">
        <v>971</v>
      </c>
      <c r="G674">
        <v>0.113</v>
      </c>
      <c r="H674">
        <v>971</v>
      </c>
      <c r="I674">
        <v>0.114</v>
      </c>
      <c r="J674">
        <v>971</v>
      </c>
      <c r="K674">
        <v>0.113</v>
      </c>
      <c r="L674">
        <v>971</v>
      </c>
      <c r="M674">
        <v>0.112</v>
      </c>
    </row>
    <row r="675" spans="2:13" x14ac:dyDescent="0.4">
      <c r="B675">
        <v>972</v>
      </c>
      <c r="C675">
        <v>0.107</v>
      </c>
      <c r="D675">
        <v>972</v>
      </c>
      <c r="E675">
        <v>0.11</v>
      </c>
      <c r="F675">
        <v>972</v>
      </c>
      <c r="G675">
        <v>0.109</v>
      </c>
      <c r="H675">
        <v>972</v>
      </c>
      <c r="I675">
        <v>0.109</v>
      </c>
      <c r="J675">
        <v>972</v>
      </c>
      <c r="K675">
        <v>0.109</v>
      </c>
      <c r="L675">
        <v>972</v>
      </c>
      <c r="M675">
        <v>0.108</v>
      </c>
    </row>
    <row r="676" spans="2:13" x14ac:dyDescent="0.4">
      <c r="B676">
        <v>973</v>
      </c>
      <c r="C676">
        <v>0.10299999999999999</v>
      </c>
      <c r="D676">
        <v>973</v>
      </c>
      <c r="E676">
        <v>0.106</v>
      </c>
      <c r="F676">
        <v>973</v>
      </c>
      <c r="G676">
        <v>0.104</v>
      </c>
      <c r="H676">
        <v>973</v>
      </c>
      <c r="I676">
        <v>0.105</v>
      </c>
      <c r="J676">
        <v>973</v>
      </c>
      <c r="K676">
        <v>0.105</v>
      </c>
      <c r="L676">
        <v>973</v>
      </c>
      <c r="M676">
        <v>0.104</v>
      </c>
    </row>
    <row r="677" spans="2:13" x14ac:dyDescent="0.4">
      <c r="B677">
        <v>974</v>
      </c>
      <c r="C677">
        <v>9.9000000000000005E-2</v>
      </c>
      <c r="D677">
        <v>974</v>
      </c>
      <c r="E677">
        <v>0.10199999999999999</v>
      </c>
      <c r="F677">
        <v>974</v>
      </c>
      <c r="G677">
        <v>0.1</v>
      </c>
      <c r="H677">
        <v>974</v>
      </c>
      <c r="I677">
        <v>0.10100000000000001</v>
      </c>
      <c r="J677">
        <v>974</v>
      </c>
      <c r="K677">
        <v>0.10100000000000001</v>
      </c>
      <c r="L677">
        <v>974</v>
      </c>
      <c r="M677">
        <v>9.9000000000000005E-2</v>
      </c>
    </row>
    <row r="678" spans="2:13" x14ac:dyDescent="0.4">
      <c r="B678">
        <v>975</v>
      </c>
      <c r="C678">
        <v>9.4E-2</v>
      </c>
      <c r="D678">
        <v>975</v>
      </c>
      <c r="E678">
        <v>9.7000000000000003E-2</v>
      </c>
      <c r="F678">
        <v>975</v>
      </c>
      <c r="G678">
        <v>9.6000000000000002E-2</v>
      </c>
      <c r="H678">
        <v>975</v>
      </c>
      <c r="I678">
        <v>9.7000000000000003E-2</v>
      </c>
      <c r="J678">
        <v>975</v>
      </c>
      <c r="K678">
        <v>9.6000000000000002E-2</v>
      </c>
      <c r="L678">
        <v>975</v>
      </c>
      <c r="M678">
        <v>9.5000000000000001E-2</v>
      </c>
    </row>
    <row r="679" spans="2:13" x14ac:dyDescent="0.4">
      <c r="B679">
        <v>976</v>
      </c>
      <c r="C679">
        <v>0.09</v>
      </c>
      <c r="D679">
        <v>976</v>
      </c>
      <c r="E679">
        <v>9.2999999999999999E-2</v>
      </c>
      <c r="F679">
        <v>976</v>
      </c>
      <c r="G679">
        <v>9.0999999999999998E-2</v>
      </c>
      <c r="H679">
        <v>976</v>
      </c>
      <c r="I679">
        <v>9.1999999999999998E-2</v>
      </c>
      <c r="J679">
        <v>976</v>
      </c>
      <c r="K679">
        <v>9.1999999999999998E-2</v>
      </c>
      <c r="L679">
        <v>976</v>
      </c>
      <c r="M679">
        <v>9.0999999999999998E-2</v>
      </c>
    </row>
    <row r="680" spans="2:13" x14ac:dyDescent="0.4">
      <c r="B680">
        <v>977</v>
      </c>
      <c r="C680">
        <v>8.5999999999999993E-2</v>
      </c>
      <c r="D680">
        <v>977</v>
      </c>
      <c r="E680">
        <v>8.8999999999999996E-2</v>
      </c>
      <c r="F680">
        <v>977</v>
      </c>
      <c r="G680">
        <v>8.6999999999999994E-2</v>
      </c>
      <c r="H680">
        <v>977</v>
      </c>
      <c r="I680">
        <v>8.7999999999999995E-2</v>
      </c>
      <c r="J680">
        <v>977</v>
      </c>
      <c r="K680">
        <v>8.7999999999999995E-2</v>
      </c>
      <c r="L680">
        <v>977</v>
      </c>
      <c r="M680">
        <v>8.6999999999999994E-2</v>
      </c>
    </row>
    <row r="681" spans="2:13" x14ac:dyDescent="0.4">
      <c r="B681">
        <v>978</v>
      </c>
      <c r="C681">
        <v>8.2000000000000003E-2</v>
      </c>
      <c r="D681">
        <v>978</v>
      </c>
      <c r="E681">
        <v>8.5000000000000006E-2</v>
      </c>
      <c r="F681">
        <v>978</v>
      </c>
      <c r="G681">
        <v>8.3000000000000004E-2</v>
      </c>
      <c r="H681">
        <v>978</v>
      </c>
      <c r="I681">
        <v>8.4000000000000005E-2</v>
      </c>
      <c r="J681">
        <v>978</v>
      </c>
      <c r="K681">
        <v>8.4000000000000005E-2</v>
      </c>
      <c r="L681">
        <v>978</v>
      </c>
      <c r="M681">
        <v>8.3000000000000004E-2</v>
      </c>
    </row>
    <row r="682" spans="2:13" x14ac:dyDescent="0.4">
      <c r="B682">
        <v>979</v>
      </c>
      <c r="C682">
        <v>7.8E-2</v>
      </c>
      <c r="D682">
        <v>979</v>
      </c>
      <c r="E682">
        <v>8.1000000000000003E-2</v>
      </c>
      <c r="F682">
        <v>979</v>
      </c>
      <c r="G682">
        <v>7.9000000000000001E-2</v>
      </c>
      <c r="H682">
        <v>979</v>
      </c>
      <c r="I682">
        <v>0.08</v>
      </c>
      <c r="J682">
        <v>979</v>
      </c>
      <c r="K682">
        <v>0.08</v>
      </c>
      <c r="L682">
        <v>979</v>
      </c>
      <c r="M682">
        <v>7.9000000000000001E-2</v>
      </c>
    </row>
    <row r="683" spans="2:13" x14ac:dyDescent="0.4">
      <c r="B683">
        <v>980</v>
      </c>
      <c r="C683">
        <v>7.3999999999999996E-2</v>
      </c>
      <c r="D683">
        <v>980</v>
      </c>
      <c r="E683">
        <v>7.6999999999999999E-2</v>
      </c>
      <c r="F683">
        <v>980</v>
      </c>
      <c r="G683">
        <v>7.5999999999999998E-2</v>
      </c>
      <c r="H683">
        <v>980</v>
      </c>
      <c r="I683">
        <v>7.5999999999999998E-2</v>
      </c>
      <c r="J683">
        <v>980</v>
      </c>
      <c r="K683">
        <v>7.5999999999999998E-2</v>
      </c>
      <c r="L683">
        <v>980</v>
      </c>
      <c r="M683">
        <v>7.4999999999999997E-2</v>
      </c>
    </row>
    <row r="684" spans="2:13" x14ac:dyDescent="0.4">
      <c r="B684">
        <v>981</v>
      </c>
      <c r="C684">
        <v>7.0000000000000007E-2</v>
      </c>
      <c r="D684">
        <v>981</v>
      </c>
      <c r="E684">
        <v>7.2999999999999995E-2</v>
      </c>
      <c r="F684">
        <v>981</v>
      </c>
      <c r="G684">
        <v>7.1999999999999995E-2</v>
      </c>
      <c r="H684">
        <v>981</v>
      </c>
      <c r="I684">
        <v>7.1999999999999995E-2</v>
      </c>
      <c r="J684">
        <v>981</v>
      </c>
      <c r="K684">
        <v>7.1999999999999995E-2</v>
      </c>
      <c r="L684">
        <v>981</v>
      </c>
      <c r="M684">
        <v>7.0999999999999994E-2</v>
      </c>
    </row>
    <row r="685" spans="2:13" x14ac:dyDescent="0.4">
      <c r="B685">
        <v>982</v>
      </c>
      <c r="C685">
        <v>6.6000000000000003E-2</v>
      </c>
      <c r="D685">
        <v>982</v>
      </c>
      <c r="E685">
        <v>6.9000000000000006E-2</v>
      </c>
      <c r="F685">
        <v>982</v>
      </c>
      <c r="G685">
        <v>6.8000000000000005E-2</v>
      </c>
      <c r="H685">
        <v>982</v>
      </c>
      <c r="I685">
        <v>6.8000000000000005E-2</v>
      </c>
      <c r="J685">
        <v>982</v>
      </c>
      <c r="K685">
        <v>6.8000000000000005E-2</v>
      </c>
      <c r="L685">
        <v>982</v>
      </c>
      <c r="M685">
        <v>6.7000000000000004E-2</v>
      </c>
    </row>
    <row r="686" spans="2:13" x14ac:dyDescent="0.4">
      <c r="B686">
        <v>983</v>
      </c>
      <c r="C686">
        <v>6.3E-2</v>
      </c>
      <c r="D686">
        <v>983</v>
      </c>
      <c r="E686">
        <v>6.5000000000000002E-2</v>
      </c>
      <c r="F686">
        <v>983</v>
      </c>
      <c r="G686">
        <v>6.4000000000000001E-2</v>
      </c>
      <c r="H686">
        <v>983</v>
      </c>
      <c r="I686">
        <v>6.5000000000000002E-2</v>
      </c>
      <c r="J686">
        <v>983</v>
      </c>
      <c r="K686">
        <v>6.5000000000000002E-2</v>
      </c>
      <c r="L686">
        <v>983</v>
      </c>
      <c r="M686">
        <v>6.3E-2</v>
      </c>
    </row>
    <row r="687" spans="2:13" x14ac:dyDescent="0.4">
      <c r="B687">
        <v>984</v>
      </c>
      <c r="C687">
        <v>5.8999999999999997E-2</v>
      </c>
      <c r="D687">
        <v>984</v>
      </c>
      <c r="E687">
        <v>6.2E-2</v>
      </c>
      <c r="F687">
        <v>984</v>
      </c>
      <c r="G687">
        <v>6.0999999999999999E-2</v>
      </c>
      <c r="H687">
        <v>984</v>
      </c>
      <c r="I687">
        <v>6.0999999999999999E-2</v>
      </c>
      <c r="J687">
        <v>984</v>
      </c>
      <c r="K687">
        <v>6.0999999999999999E-2</v>
      </c>
      <c r="L687">
        <v>984</v>
      </c>
      <c r="M687">
        <v>0.06</v>
      </c>
    </row>
    <row r="688" spans="2:13" x14ac:dyDescent="0.4">
      <c r="B688">
        <v>985</v>
      </c>
      <c r="C688">
        <v>5.6000000000000001E-2</v>
      </c>
      <c r="D688">
        <v>985</v>
      </c>
      <c r="E688">
        <v>5.8000000000000003E-2</v>
      </c>
      <c r="F688">
        <v>985</v>
      </c>
      <c r="G688">
        <v>5.7000000000000002E-2</v>
      </c>
      <c r="H688">
        <v>985</v>
      </c>
      <c r="I688">
        <v>5.8000000000000003E-2</v>
      </c>
      <c r="J688">
        <v>985</v>
      </c>
      <c r="K688">
        <v>5.7000000000000002E-2</v>
      </c>
      <c r="L688">
        <v>985</v>
      </c>
      <c r="M688">
        <v>5.6000000000000001E-2</v>
      </c>
    </row>
    <row r="689" spans="2:13" x14ac:dyDescent="0.4">
      <c r="B689">
        <v>986</v>
      </c>
      <c r="C689">
        <v>5.1999999999999998E-2</v>
      </c>
      <c r="D689">
        <v>986</v>
      </c>
      <c r="E689">
        <v>5.5E-2</v>
      </c>
      <c r="F689">
        <v>986</v>
      </c>
      <c r="G689">
        <v>5.3999999999999999E-2</v>
      </c>
      <c r="H689">
        <v>986</v>
      </c>
      <c r="I689">
        <v>5.3999999999999999E-2</v>
      </c>
      <c r="J689">
        <v>986</v>
      </c>
      <c r="K689">
        <v>5.3999999999999999E-2</v>
      </c>
      <c r="L689">
        <v>986</v>
      </c>
      <c r="M689">
        <v>5.2999999999999999E-2</v>
      </c>
    </row>
    <row r="690" spans="2:13" x14ac:dyDescent="0.4">
      <c r="B690">
        <v>987</v>
      </c>
      <c r="C690">
        <v>4.9000000000000002E-2</v>
      </c>
      <c r="D690">
        <v>987</v>
      </c>
      <c r="E690">
        <v>5.0999999999999997E-2</v>
      </c>
      <c r="F690">
        <v>987</v>
      </c>
      <c r="G690">
        <v>0.05</v>
      </c>
      <c r="H690">
        <v>987</v>
      </c>
      <c r="I690">
        <v>5.0999999999999997E-2</v>
      </c>
      <c r="J690">
        <v>987</v>
      </c>
      <c r="K690">
        <v>5.0999999999999997E-2</v>
      </c>
      <c r="L690">
        <v>987</v>
      </c>
      <c r="M690">
        <v>0.05</v>
      </c>
    </row>
    <row r="691" spans="2:13" x14ac:dyDescent="0.4">
      <c r="B691">
        <v>988</v>
      </c>
      <c r="C691">
        <v>4.5999999999999999E-2</v>
      </c>
      <c r="D691">
        <v>988</v>
      </c>
      <c r="E691">
        <v>4.9000000000000002E-2</v>
      </c>
      <c r="F691">
        <v>988</v>
      </c>
      <c r="G691">
        <v>4.7E-2</v>
      </c>
      <c r="H691">
        <v>988</v>
      </c>
      <c r="I691">
        <v>4.8000000000000001E-2</v>
      </c>
      <c r="J691">
        <v>988</v>
      </c>
      <c r="K691">
        <v>4.8000000000000001E-2</v>
      </c>
      <c r="L691">
        <v>988</v>
      </c>
      <c r="M691">
        <v>4.7E-2</v>
      </c>
    </row>
    <row r="692" spans="2:13" x14ac:dyDescent="0.4">
      <c r="B692">
        <v>989</v>
      </c>
      <c r="C692">
        <v>4.2999999999999997E-2</v>
      </c>
      <c r="D692">
        <v>989</v>
      </c>
      <c r="E692">
        <v>4.5999999999999999E-2</v>
      </c>
      <c r="F692">
        <v>989</v>
      </c>
      <c r="G692">
        <v>4.4999999999999998E-2</v>
      </c>
      <c r="H692">
        <v>989</v>
      </c>
      <c r="I692">
        <v>4.4999999999999998E-2</v>
      </c>
      <c r="J692">
        <v>989</v>
      </c>
      <c r="K692">
        <v>4.4999999999999998E-2</v>
      </c>
      <c r="L692">
        <v>989</v>
      </c>
      <c r="M692">
        <v>4.3999999999999997E-2</v>
      </c>
    </row>
    <row r="693" spans="2:13" x14ac:dyDescent="0.4">
      <c r="B693">
        <v>990</v>
      </c>
      <c r="C693">
        <v>0.04</v>
      </c>
      <c r="D693">
        <v>990</v>
      </c>
      <c r="E693">
        <v>4.2999999999999997E-2</v>
      </c>
      <c r="F693">
        <v>990</v>
      </c>
      <c r="G693">
        <v>4.2000000000000003E-2</v>
      </c>
      <c r="H693">
        <v>990</v>
      </c>
      <c r="I693">
        <v>4.2000000000000003E-2</v>
      </c>
      <c r="J693">
        <v>990</v>
      </c>
      <c r="K693">
        <v>4.2000000000000003E-2</v>
      </c>
      <c r="L693">
        <v>990</v>
      </c>
      <c r="M693">
        <v>4.1000000000000002E-2</v>
      </c>
    </row>
    <row r="694" spans="2:13" x14ac:dyDescent="0.4">
      <c r="B694">
        <v>991</v>
      </c>
      <c r="C694">
        <v>3.7999999999999999E-2</v>
      </c>
      <c r="D694">
        <v>991</v>
      </c>
      <c r="E694">
        <v>0.04</v>
      </c>
      <c r="F694">
        <v>991</v>
      </c>
      <c r="G694">
        <v>3.9E-2</v>
      </c>
      <c r="H694">
        <v>991</v>
      </c>
      <c r="I694">
        <v>3.9E-2</v>
      </c>
      <c r="J694">
        <v>991</v>
      </c>
      <c r="K694">
        <v>3.9E-2</v>
      </c>
      <c r="L694">
        <v>991</v>
      </c>
      <c r="M694">
        <v>3.9E-2</v>
      </c>
    </row>
    <row r="695" spans="2:13" x14ac:dyDescent="0.4">
      <c r="B695">
        <v>992</v>
      </c>
      <c r="C695">
        <v>3.5000000000000003E-2</v>
      </c>
      <c r="D695">
        <v>992</v>
      </c>
      <c r="E695">
        <v>3.7999999999999999E-2</v>
      </c>
      <c r="F695">
        <v>992</v>
      </c>
      <c r="G695">
        <v>3.6999999999999998E-2</v>
      </c>
      <c r="H695">
        <v>992</v>
      </c>
      <c r="I695">
        <v>3.6999999999999998E-2</v>
      </c>
      <c r="J695">
        <v>992</v>
      </c>
      <c r="K695">
        <v>3.6999999999999998E-2</v>
      </c>
      <c r="L695">
        <v>992</v>
      </c>
      <c r="M695">
        <v>3.5999999999999997E-2</v>
      </c>
    </row>
    <row r="696" spans="2:13" x14ac:dyDescent="0.4">
      <c r="B696">
        <v>993</v>
      </c>
      <c r="C696">
        <v>3.3000000000000002E-2</v>
      </c>
      <c r="D696">
        <v>993</v>
      </c>
      <c r="E696">
        <v>3.5000000000000003E-2</v>
      </c>
      <c r="F696">
        <v>993</v>
      </c>
      <c r="G696">
        <v>3.4000000000000002E-2</v>
      </c>
      <c r="H696">
        <v>993</v>
      </c>
      <c r="I696">
        <v>3.4000000000000002E-2</v>
      </c>
      <c r="J696">
        <v>993</v>
      </c>
      <c r="K696">
        <v>3.4000000000000002E-2</v>
      </c>
      <c r="L696">
        <v>993</v>
      </c>
      <c r="M696">
        <v>3.4000000000000002E-2</v>
      </c>
    </row>
    <row r="697" spans="2:13" x14ac:dyDescent="0.4">
      <c r="B697">
        <v>994</v>
      </c>
      <c r="C697">
        <v>3.1E-2</v>
      </c>
      <c r="D697">
        <v>994</v>
      </c>
      <c r="E697">
        <v>3.3000000000000002E-2</v>
      </c>
      <c r="F697">
        <v>994</v>
      </c>
      <c r="G697">
        <v>3.2000000000000001E-2</v>
      </c>
      <c r="H697">
        <v>994</v>
      </c>
      <c r="I697">
        <v>3.2000000000000001E-2</v>
      </c>
      <c r="J697">
        <v>994</v>
      </c>
      <c r="K697">
        <v>3.2000000000000001E-2</v>
      </c>
      <c r="L697">
        <v>994</v>
      </c>
      <c r="M697">
        <v>3.1E-2</v>
      </c>
    </row>
    <row r="698" spans="2:13" x14ac:dyDescent="0.4">
      <c r="B698">
        <v>995</v>
      </c>
      <c r="C698">
        <v>2.9000000000000001E-2</v>
      </c>
      <c r="D698">
        <v>995</v>
      </c>
      <c r="E698">
        <v>0.03</v>
      </c>
      <c r="F698">
        <v>995</v>
      </c>
      <c r="G698">
        <v>0.03</v>
      </c>
      <c r="H698">
        <v>995</v>
      </c>
      <c r="I698">
        <v>0.03</v>
      </c>
      <c r="J698">
        <v>995</v>
      </c>
      <c r="K698">
        <v>0.03</v>
      </c>
      <c r="L698">
        <v>995</v>
      </c>
      <c r="M698">
        <v>2.9000000000000001E-2</v>
      </c>
    </row>
    <row r="699" spans="2:13" x14ac:dyDescent="0.4">
      <c r="B699">
        <v>996</v>
      </c>
      <c r="C699">
        <v>2.7E-2</v>
      </c>
      <c r="D699">
        <v>996</v>
      </c>
      <c r="E699">
        <v>2.8000000000000001E-2</v>
      </c>
      <c r="F699">
        <v>996</v>
      </c>
      <c r="G699">
        <v>2.8000000000000001E-2</v>
      </c>
      <c r="H699">
        <v>996</v>
      </c>
      <c r="I699">
        <v>2.8000000000000001E-2</v>
      </c>
      <c r="J699">
        <v>996</v>
      </c>
      <c r="K699">
        <v>2.8000000000000001E-2</v>
      </c>
      <c r="L699">
        <v>996</v>
      </c>
      <c r="M699">
        <v>2.7E-2</v>
      </c>
    </row>
    <row r="700" spans="2:13" x14ac:dyDescent="0.4">
      <c r="B700">
        <v>997</v>
      </c>
      <c r="C700">
        <v>2.5000000000000001E-2</v>
      </c>
      <c r="D700">
        <v>997</v>
      </c>
      <c r="E700">
        <v>2.7E-2</v>
      </c>
      <c r="F700">
        <v>997</v>
      </c>
      <c r="G700">
        <v>2.5999999999999999E-2</v>
      </c>
      <c r="H700">
        <v>997</v>
      </c>
      <c r="I700">
        <v>2.5999999999999999E-2</v>
      </c>
      <c r="J700">
        <v>997</v>
      </c>
      <c r="K700">
        <v>2.5999999999999999E-2</v>
      </c>
      <c r="L700">
        <v>997</v>
      </c>
      <c r="M700">
        <v>2.5000000000000001E-2</v>
      </c>
    </row>
    <row r="701" spans="2:13" x14ac:dyDescent="0.4">
      <c r="B701">
        <v>998</v>
      </c>
      <c r="C701">
        <v>2.3E-2</v>
      </c>
      <c r="D701">
        <v>998</v>
      </c>
      <c r="E701">
        <v>2.5000000000000001E-2</v>
      </c>
      <c r="F701">
        <v>998</v>
      </c>
      <c r="G701">
        <v>2.4E-2</v>
      </c>
      <c r="H701">
        <v>998</v>
      </c>
      <c r="I701">
        <v>2.4E-2</v>
      </c>
      <c r="J701">
        <v>998</v>
      </c>
      <c r="K701">
        <v>2.4E-2</v>
      </c>
      <c r="L701">
        <v>998</v>
      </c>
      <c r="M701">
        <v>2.3E-2</v>
      </c>
    </row>
    <row r="702" spans="2:13" x14ac:dyDescent="0.4">
      <c r="B702">
        <v>999</v>
      </c>
      <c r="C702">
        <v>2.1000000000000001E-2</v>
      </c>
      <c r="D702">
        <v>999</v>
      </c>
      <c r="E702">
        <v>2.3E-2</v>
      </c>
      <c r="F702">
        <v>999</v>
      </c>
      <c r="G702">
        <v>2.1999999999999999E-2</v>
      </c>
      <c r="H702">
        <v>999</v>
      </c>
      <c r="I702">
        <v>2.1999999999999999E-2</v>
      </c>
      <c r="J702">
        <v>999</v>
      </c>
      <c r="K702">
        <v>2.1999999999999999E-2</v>
      </c>
      <c r="L702">
        <v>999</v>
      </c>
      <c r="M702">
        <v>2.1000000000000001E-2</v>
      </c>
    </row>
    <row r="703" spans="2:13" x14ac:dyDescent="0.4">
      <c r="B703">
        <v>1000</v>
      </c>
      <c r="C703">
        <v>0.02</v>
      </c>
      <c r="D703">
        <v>1000</v>
      </c>
      <c r="E703">
        <v>2.1000000000000001E-2</v>
      </c>
      <c r="F703">
        <v>1000</v>
      </c>
      <c r="G703">
        <v>0.02</v>
      </c>
      <c r="H703">
        <v>1000</v>
      </c>
      <c r="I703">
        <v>0.02</v>
      </c>
      <c r="J703">
        <v>1000</v>
      </c>
      <c r="K703">
        <v>0.02</v>
      </c>
      <c r="L703">
        <v>1000</v>
      </c>
      <c r="M703">
        <v>0.02</v>
      </c>
    </row>
    <row r="704" spans="2:13" x14ac:dyDescent="0.4">
      <c r="B704">
        <v>1001</v>
      </c>
      <c r="C704">
        <v>1.7999999999999999E-2</v>
      </c>
      <c r="D704">
        <v>1001</v>
      </c>
      <c r="E704">
        <v>0.02</v>
      </c>
      <c r="F704">
        <v>1001</v>
      </c>
      <c r="G704">
        <v>1.9E-2</v>
      </c>
      <c r="H704">
        <v>1001</v>
      </c>
      <c r="I704">
        <v>1.9E-2</v>
      </c>
      <c r="J704">
        <v>1001</v>
      </c>
      <c r="K704">
        <v>1.9E-2</v>
      </c>
      <c r="L704">
        <v>1001</v>
      </c>
      <c r="M704">
        <v>1.7999999999999999E-2</v>
      </c>
    </row>
    <row r="705" spans="2:13" x14ac:dyDescent="0.4">
      <c r="B705">
        <v>1002</v>
      </c>
      <c r="C705">
        <v>1.7000000000000001E-2</v>
      </c>
      <c r="D705">
        <v>1002</v>
      </c>
      <c r="E705">
        <v>1.7999999999999999E-2</v>
      </c>
      <c r="F705">
        <v>1002</v>
      </c>
      <c r="G705">
        <v>1.7999999999999999E-2</v>
      </c>
      <c r="H705">
        <v>1002</v>
      </c>
      <c r="I705">
        <v>1.7000000000000001E-2</v>
      </c>
      <c r="J705">
        <v>1002</v>
      </c>
      <c r="K705">
        <v>1.7000000000000001E-2</v>
      </c>
      <c r="L705">
        <v>1002</v>
      </c>
      <c r="M705">
        <v>1.7000000000000001E-2</v>
      </c>
    </row>
    <row r="706" spans="2:13" x14ac:dyDescent="0.4">
      <c r="B706">
        <v>1003</v>
      </c>
      <c r="C706">
        <v>1.4999999999999999E-2</v>
      </c>
      <c r="D706">
        <v>1003</v>
      </c>
      <c r="E706">
        <v>1.7000000000000001E-2</v>
      </c>
      <c r="F706">
        <v>1003</v>
      </c>
      <c r="G706">
        <v>1.6E-2</v>
      </c>
      <c r="H706">
        <v>1003</v>
      </c>
      <c r="I706">
        <v>1.6E-2</v>
      </c>
      <c r="J706">
        <v>1003</v>
      </c>
      <c r="K706">
        <v>1.6E-2</v>
      </c>
      <c r="L706">
        <v>1003</v>
      </c>
      <c r="M706">
        <v>1.6E-2</v>
      </c>
    </row>
    <row r="707" spans="2:13" x14ac:dyDescent="0.4">
      <c r="B707">
        <v>1004</v>
      </c>
      <c r="C707">
        <v>1.4E-2</v>
      </c>
      <c r="D707">
        <v>1004</v>
      </c>
      <c r="E707">
        <v>1.4999999999999999E-2</v>
      </c>
      <c r="F707">
        <v>1004</v>
      </c>
      <c r="G707">
        <v>1.4999999999999999E-2</v>
      </c>
      <c r="H707">
        <v>1004</v>
      </c>
      <c r="I707">
        <v>1.4999999999999999E-2</v>
      </c>
      <c r="J707">
        <v>1004</v>
      </c>
      <c r="K707">
        <v>1.4999999999999999E-2</v>
      </c>
      <c r="L707">
        <v>1004</v>
      </c>
      <c r="M707">
        <v>1.4E-2</v>
      </c>
    </row>
    <row r="708" spans="2:13" x14ac:dyDescent="0.4">
      <c r="B708">
        <v>1005</v>
      </c>
      <c r="C708">
        <v>1.2999999999999999E-2</v>
      </c>
      <c r="D708">
        <v>1005</v>
      </c>
      <c r="E708">
        <v>1.4E-2</v>
      </c>
      <c r="F708">
        <v>1005</v>
      </c>
      <c r="G708">
        <v>1.4E-2</v>
      </c>
      <c r="H708">
        <v>1005</v>
      </c>
      <c r="I708">
        <v>1.2999999999999999E-2</v>
      </c>
      <c r="J708">
        <v>1005</v>
      </c>
      <c r="K708">
        <v>1.2999999999999999E-2</v>
      </c>
      <c r="L708">
        <v>1005</v>
      </c>
      <c r="M708">
        <v>1.2999999999999999E-2</v>
      </c>
    </row>
    <row r="709" spans="2:13" x14ac:dyDescent="0.4">
      <c r="B709">
        <v>1006</v>
      </c>
      <c r="C709">
        <v>1.2E-2</v>
      </c>
      <c r="D709">
        <v>1006</v>
      </c>
      <c r="E709">
        <v>1.2999999999999999E-2</v>
      </c>
      <c r="F709">
        <v>1006</v>
      </c>
      <c r="G709">
        <v>1.2E-2</v>
      </c>
      <c r="H709">
        <v>1006</v>
      </c>
      <c r="I709">
        <v>1.2E-2</v>
      </c>
      <c r="J709">
        <v>1006</v>
      </c>
      <c r="K709">
        <v>1.2E-2</v>
      </c>
      <c r="L709">
        <v>1006</v>
      </c>
      <c r="M709">
        <v>1.2E-2</v>
      </c>
    </row>
    <row r="710" spans="2:13" x14ac:dyDescent="0.4">
      <c r="B710">
        <v>1007</v>
      </c>
      <c r="C710">
        <v>1.0999999999999999E-2</v>
      </c>
      <c r="D710">
        <v>1007</v>
      </c>
      <c r="E710">
        <v>1.2E-2</v>
      </c>
      <c r="F710">
        <v>1007</v>
      </c>
      <c r="G710">
        <v>1.0999999999999999E-2</v>
      </c>
      <c r="H710">
        <v>1007</v>
      </c>
      <c r="I710">
        <v>1.0999999999999999E-2</v>
      </c>
      <c r="J710">
        <v>1007</v>
      </c>
      <c r="K710">
        <v>1.0999999999999999E-2</v>
      </c>
      <c r="L710">
        <v>1007</v>
      </c>
      <c r="M710">
        <v>1.0999999999999999E-2</v>
      </c>
    </row>
    <row r="711" spans="2:13" x14ac:dyDescent="0.4">
      <c r="B711">
        <v>1008</v>
      </c>
      <c r="C711">
        <v>0.01</v>
      </c>
      <c r="D711">
        <v>1008</v>
      </c>
      <c r="E711">
        <v>1.0999999999999999E-2</v>
      </c>
      <c r="F711">
        <v>1008</v>
      </c>
      <c r="G711">
        <v>0.01</v>
      </c>
      <c r="H711">
        <v>1008</v>
      </c>
      <c r="I711">
        <v>0.01</v>
      </c>
      <c r="J711">
        <v>1008</v>
      </c>
      <c r="K711">
        <v>0.01</v>
      </c>
      <c r="L711">
        <v>1008</v>
      </c>
      <c r="M711">
        <v>0.01</v>
      </c>
    </row>
    <row r="712" spans="2:13" x14ac:dyDescent="0.4">
      <c r="B712">
        <v>1009</v>
      </c>
      <c r="C712">
        <v>8.9999999999999993E-3</v>
      </c>
      <c r="D712">
        <v>1009</v>
      </c>
      <c r="E712">
        <v>0.01</v>
      </c>
      <c r="F712">
        <v>1009</v>
      </c>
      <c r="G712">
        <v>0.01</v>
      </c>
      <c r="H712">
        <v>1009</v>
      </c>
      <c r="I712">
        <v>0.01</v>
      </c>
      <c r="J712">
        <v>1009</v>
      </c>
      <c r="K712">
        <v>8.9999999999999993E-3</v>
      </c>
      <c r="L712">
        <v>1009</v>
      </c>
      <c r="M712">
        <v>8.9999999999999993E-3</v>
      </c>
    </row>
    <row r="713" spans="2:13" x14ac:dyDescent="0.4">
      <c r="B713">
        <v>1010</v>
      </c>
      <c r="C713">
        <v>8.9999999999999993E-3</v>
      </c>
      <c r="D713">
        <v>1010</v>
      </c>
      <c r="E713">
        <v>8.9999999999999993E-3</v>
      </c>
      <c r="F713">
        <v>1010</v>
      </c>
      <c r="G713">
        <v>8.9999999999999993E-3</v>
      </c>
      <c r="H713">
        <v>1010</v>
      </c>
      <c r="I713">
        <v>8.9999999999999993E-3</v>
      </c>
      <c r="J713">
        <v>1010</v>
      </c>
      <c r="K713">
        <v>8.0000000000000002E-3</v>
      </c>
      <c r="L713">
        <v>1010</v>
      </c>
      <c r="M713">
        <v>8.0000000000000002E-3</v>
      </c>
    </row>
    <row r="714" spans="2:13" x14ac:dyDescent="0.4">
      <c r="B714">
        <v>1011</v>
      </c>
      <c r="C714">
        <v>8.0000000000000002E-3</v>
      </c>
      <c r="D714">
        <v>1011</v>
      </c>
      <c r="E714">
        <v>8.9999999999999993E-3</v>
      </c>
      <c r="F714">
        <v>1011</v>
      </c>
      <c r="G714">
        <v>8.0000000000000002E-3</v>
      </c>
      <c r="H714">
        <v>1011</v>
      </c>
      <c r="I714">
        <v>8.0000000000000002E-3</v>
      </c>
      <c r="J714">
        <v>1011</v>
      </c>
      <c r="K714">
        <v>8.0000000000000002E-3</v>
      </c>
      <c r="L714">
        <v>1011</v>
      </c>
      <c r="M714">
        <v>7.0000000000000001E-3</v>
      </c>
    </row>
    <row r="715" spans="2:13" x14ac:dyDescent="0.4">
      <c r="B715">
        <v>1012</v>
      </c>
      <c r="C715">
        <v>7.0000000000000001E-3</v>
      </c>
      <c r="D715">
        <v>1012</v>
      </c>
      <c r="E715">
        <v>8.0000000000000002E-3</v>
      </c>
      <c r="F715">
        <v>1012</v>
      </c>
      <c r="G715">
        <v>7.0000000000000001E-3</v>
      </c>
      <c r="H715">
        <v>1012</v>
      </c>
      <c r="I715">
        <v>7.0000000000000001E-3</v>
      </c>
      <c r="J715">
        <v>1012</v>
      </c>
      <c r="K715">
        <v>7.0000000000000001E-3</v>
      </c>
      <c r="L715">
        <v>1012</v>
      </c>
      <c r="M715">
        <v>7.0000000000000001E-3</v>
      </c>
    </row>
    <row r="716" spans="2:13" x14ac:dyDescent="0.4">
      <c r="B716">
        <v>1013</v>
      </c>
      <c r="C716">
        <v>6.0000000000000001E-3</v>
      </c>
      <c r="D716">
        <v>1013</v>
      </c>
      <c r="E716">
        <v>7.0000000000000001E-3</v>
      </c>
      <c r="F716">
        <v>1013</v>
      </c>
      <c r="G716">
        <v>7.0000000000000001E-3</v>
      </c>
      <c r="H716">
        <v>1013</v>
      </c>
      <c r="I716">
        <v>6.0000000000000001E-3</v>
      </c>
      <c r="J716">
        <v>1013</v>
      </c>
      <c r="K716">
        <v>6.0000000000000001E-3</v>
      </c>
      <c r="L716">
        <v>1013</v>
      </c>
      <c r="M716">
        <v>6.0000000000000001E-3</v>
      </c>
    </row>
    <row r="717" spans="2:13" x14ac:dyDescent="0.4">
      <c r="B717">
        <v>1014</v>
      </c>
      <c r="C717">
        <v>6.0000000000000001E-3</v>
      </c>
      <c r="D717">
        <v>1014</v>
      </c>
      <c r="E717">
        <v>7.0000000000000001E-3</v>
      </c>
      <c r="F717">
        <v>1014</v>
      </c>
      <c r="G717">
        <v>6.0000000000000001E-3</v>
      </c>
      <c r="H717">
        <v>1014</v>
      </c>
      <c r="I717">
        <v>6.0000000000000001E-3</v>
      </c>
      <c r="J717">
        <v>1014</v>
      </c>
      <c r="K717">
        <v>6.0000000000000001E-3</v>
      </c>
      <c r="L717">
        <v>1014</v>
      </c>
      <c r="M717">
        <v>5.0000000000000001E-3</v>
      </c>
    </row>
    <row r="718" spans="2:13" x14ac:dyDescent="0.4">
      <c r="B718">
        <v>1015</v>
      </c>
      <c r="C718">
        <v>5.0000000000000001E-3</v>
      </c>
      <c r="D718">
        <v>1015</v>
      </c>
      <c r="E718">
        <v>6.0000000000000001E-3</v>
      </c>
      <c r="F718">
        <v>1015</v>
      </c>
      <c r="G718">
        <v>5.0000000000000001E-3</v>
      </c>
      <c r="H718">
        <v>1015</v>
      </c>
      <c r="I718">
        <v>5.0000000000000001E-3</v>
      </c>
      <c r="J718">
        <v>1015</v>
      </c>
      <c r="K718">
        <v>5.0000000000000001E-3</v>
      </c>
      <c r="L718">
        <v>1015</v>
      </c>
      <c r="M718">
        <v>5.0000000000000001E-3</v>
      </c>
    </row>
    <row r="719" spans="2:13" x14ac:dyDescent="0.4">
      <c r="B719">
        <v>1016</v>
      </c>
      <c r="C719">
        <v>5.0000000000000001E-3</v>
      </c>
      <c r="D719">
        <v>1016</v>
      </c>
      <c r="E719">
        <v>5.0000000000000001E-3</v>
      </c>
      <c r="F719">
        <v>1016</v>
      </c>
      <c r="G719">
        <v>5.0000000000000001E-3</v>
      </c>
      <c r="H719">
        <v>1016</v>
      </c>
      <c r="I719">
        <v>5.0000000000000001E-3</v>
      </c>
      <c r="J719">
        <v>1016</v>
      </c>
      <c r="K719">
        <v>4.0000000000000001E-3</v>
      </c>
      <c r="L719">
        <v>1016</v>
      </c>
      <c r="M719">
        <v>4.0000000000000001E-3</v>
      </c>
    </row>
    <row r="720" spans="2:13" x14ac:dyDescent="0.4">
      <c r="B720">
        <v>1017</v>
      </c>
      <c r="C720">
        <v>4.0000000000000001E-3</v>
      </c>
      <c r="D720">
        <v>1017</v>
      </c>
      <c r="E720">
        <v>5.0000000000000001E-3</v>
      </c>
      <c r="F720">
        <v>1017</v>
      </c>
      <c r="G720">
        <v>4.0000000000000001E-3</v>
      </c>
      <c r="H720">
        <v>1017</v>
      </c>
      <c r="I720">
        <v>4.0000000000000001E-3</v>
      </c>
      <c r="J720">
        <v>1017</v>
      </c>
      <c r="K720">
        <v>4.0000000000000001E-3</v>
      </c>
      <c r="L720">
        <v>1017</v>
      </c>
      <c r="M720">
        <v>4.0000000000000001E-3</v>
      </c>
    </row>
    <row r="721" spans="2:13" x14ac:dyDescent="0.4">
      <c r="B721">
        <v>1018</v>
      </c>
      <c r="C721">
        <v>4.0000000000000001E-3</v>
      </c>
      <c r="D721">
        <v>1018</v>
      </c>
      <c r="E721">
        <v>5.0000000000000001E-3</v>
      </c>
      <c r="F721">
        <v>1018</v>
      </c>
      <c r="G721">
        <v>4.0000000000000001E-3</v>
      </c>
      <c r="H721">
        <v>1018</v>
      </c>
      <c r="I721">
        <v>4.0000000000000001E-3</v>
      </c>
      <c r="J721">
        <v>1018</v>
      </c>
      <c r="K721">
        <v>3.0000000000000001E-3</v>
      </c>
      <c r="L721">
        <v>1018</v>
      </c>
      <c r="M721">
        <v>3.0000000000000001E-3</v>
      </c>
    </row>
    <row r="722" spans="2:13" x14ac:dyDescent="0.4">
      <c r="B722">
        <v>1019</v>
      </c>
      <c r="C722">
        <v>4.0000000000000001E-3</v>
      </c>
      <c r="D722">
        <v>1019</v>
      </c>
      <c r="E722">
        <v>4.0000000000000001E-3</v>
      </c>
      <c r="F722">
        <v>1019</v>
      </c>
      <c r="G722">
        <v>3.0000000000000001E-3</v>
      </c>
      <c r="H722">
        <v>1019</v>
      </c>
      <c r="I722">
        <v>3.0000000000000001E-3</v>
      </c>
      <c r="J722">
        <v>1019</v>
      </c>
      <c r="K722">
        <v>3.0000000000000001E-3</v>
      </c>
      <c r="L722">
        <v>1019</v>
      </c>
      <c r="M722">
        <v>3.0000000000000001E-3</v>
      </c>
    </row>
    <row r="723" spans="2:13" x14ac:dyDescent="0.4">
      <c r="B723">
        <v>1020</v>
      </c>
      <c r="C723">
        <v>3.0000000000000001E-3</v>
      </c>
      <c r="D723">
        <v>1020</v>
      </c>
      <c r="E723">
        <v>4.0000000000000001E-3</v>
      </c>
      <c r="F723">
        <v>1020</v>
      </c>
      <c r="G723">
        <v>3.0000000000000001E-3</v>
      </c>
      <c r="H723">
        <v>1020</v>
      </c>
      <c r="I723">
        <v>3.0000000000000001E-3</v>
      </c>
      <c r="J723">
        <v>1020</v>
      </c>
      <c r="K723">
        <v>3.0000000000000001E-3</v>
      </c>
      <c r="L723">
        <v>1020</v>
      </c>
      <c r="M723">
        <v>2E-3</v>
      </c>
    </row>
    <row r="724" spans="2:13" x14ac:dyDescent="0.4">
      <c r="B724">
        <v>1021</v>
      </c>
      <c r="C724">
        <v>3.0000000000000001E-3</v>
      </c>
      <c r="D724">
        <v>1021</v>
      </c>
      <c r="E724">
        <v>3.0000000000000001E-3</v>
      </c>
      <c r="F724">
        <v>1021</v>
      </c>
      <c r="G724">
        <v>3.0000000000000001E-3</v>
      </c>
      <c r="H724">
        <v>1021</v>
      </c>
      <c r="I724">
        <v>2E-3</v>
      </c>
      <c r="J724">
        <v>1021</v>
      </c>
      <c r="K724">
        <v>2E-3</v>
      </c>
      <c r="L724">
        <v>1021</v>
      </c>
      <c r="M724">
        <v>2E-3</v>
      </c>
    </row>
    <row r="725" spans="2:13" x14ac:dyDescent="0.4">
      <c r="B725">
        <v>1022</v>
      </c>
      <c r="C725">
        <v>3.0000000000000001E-3</v>
      </c>
      <c r="D725">
        <v>1022</v>
      </c>
      <c r="E725">
        <v>3.0000000000000001E-3</v>
      </c>
      <c r="F725">
        <v>1022</v>
      </c>
      <c r="G725">
        <v>2E-3</v>
      </c>
      <c r="H725">
        <v>1022</v>
      </c>
      <c r="I725">
        <v>2E-3</v>
      </c>
      <c r="J725">
        <v>1022</v>
      </c>
      <c r="K725">
        <v>2E-3</v>
      </c>
      <c r="L725">
        <v>1022</v>
      </c>
      <c r="M725">
        <v>2E-3</v>
      </c>
    </row>
    <row r="726" spans="2:13" x14ac:dyDescent="0.4">
      <c r="B726">
        <v>1023</v>
      </c>
      <c r="C726">
        <v>2E-3</v>
      </c>
      <c r="D726">
        <v>1023</v>
      </c>
      <c r="E726">
        <v>3.0000000000000001E-3</v>
      </c>
      <c r="F726">
        <v>1023</v>
      </c>
      <c r="G726">
        <v>2E-3</v>
      </c>
      <c r="H726">
        <v>1023</v>
      </c>
      <c r="I726">
        <v>2E-3</v>
      </c>
      <c r="J726">
        <v>1023</v>
      </c>
      <c r="K726">
        <v>2E-3</v>
      </c>
      <c r="L726">
        <v>1023</v>
      </c>
      <c r="M726">
        <v>1E-3</v>
      </c>
    </row>
    <row r="727" spans="2:13" x14ac:dyDescent="0.4">
      <c r="B727">
        <v>1024</v>
      </c>
      <c r="C727">
        <v>2E-3</v>
      </c>
      <c r="D727">
        <v>1024</v>
      </c>
      <c r="E727">
        <v>3.0000000000000001E-3</v>
      </c>
      <c r="F727">
        <v>1024</v>
      </c>
      <c r="G727">
        <v>2E-3</v>
      </c>
      <c r="H727">
        <v>1024</v>
      </c>
      <c r="I727">
        <v>2E-3</v>
      </c>
      <c r="J727">
        <v>1024</v>
      </c>
      <c r="K727">
        <v>1E-3</v>
      </c>
      <c r="L727">
        <v>1024</v>
      </c>
      <c r="M727">
        <v>1E-3</v>
      </c>
    </row>
    <row r="728" spans="2:13" x14ac:dyDescent="0.4">
      <c r="B728">
        <v>1025</v>
      </c>
      <c r="C728">
        <v>2E-3</v>
      </c>
      <c r="D728">
        <v>1025</v>
      </c>
      <c r="E728">
        <v>2E-3</v>
      </c>
      <c r="F728">
        <v>1025</v>
      </c>
      <c r="G728">
        <v>2E-3</v>
      </c>
      <c r="H728">
        <v>1025</v>
      </c>
      <c r="I728">
        <v>1E-3</v>
      </c>
      <c r="J728">
        <v>1025</v>
      </c>
      <c r="K728">
        <v>1E-3</v>
      </c>
      <c r="L728">
        <v>1025</v>
      </c>
      <c r="M728">
        <v>1E-3</v>
      </c>
    </row>
    <row r="729" spans="2:13" x14ac:dyDescent="0.4">
      <c r="B729">
        <v>1026</v>
      </c>
      <c r="C729">
        <v>2E-3</v>
      </c>
      <c r="D729">
        <v>1026</v>
      </c>
      <c r="E729">
        <v>2E-3</v>
      </c>
      <c r="F729">
        <v>1026</v>
      </c>
      <c r="G729">
        <v>1E-3</v>
      </c>
      <c r="H729">
        <v>1026</v>
      </c>
      <c r="I729">
        <v>1E-3</v>
      </c>
      <c r="J729">
        <v>1026</v>
      </c>
      <c r="K729">
        <v>1E-3</v>
      </c>
      <c r="L729">
        <v>1026</v>
      </c>
      <c r="M729">
        <v>1E-3</v>
      </c>
    </row>
    <row r="730" spans="2:13" x14ac:dyDescent="0.4">
      <c r="B730">
        <v>1027</v>
      </c>
      <c r="C730">
        <v>1E-3</v>
      </c>
      <c r="D730">
        <v>1027</v>
      </c>
      <c r="E730">
        <v>2E-3</v>
      </c>
      <c r="F730">
        <v>1027</v>
      </c>
      <c r="G730">
        <v>1E-3</v>
      </c>
      <c r="H730">
        <v>1027</v>
      </c>
      <c r="I730">
        <v>1E-3</v>
      </c>
      <c r="J730">
        <v>1027</v>
      </c>
      <c r="K730">
        <v>1E-3</v>
      </c>
      <c r="L730">
        <v>1027</v>
      </c>
      <c r="M730">
        <v>1E-3</v>
      </c>
    </row>
    <row r="731" spans="2:13" x14ac:dyDescent="0.4">
      <c r="B731">
        <v>1028</v>
      </c>
      <c r="C731">
        <v>1E-3</v>
      </c>
      <c r="D731">
        <v>1028</v>
      </c>
      <c r="E731">
        <v>2E-3</v>
      </c>
      <c r="F731">
        <v>1028</v>
      </c>
      <c r="G731">
        <v>1E-3</v>
      </c>
      <c r="H731">
        <v>1028</v>
      </c>
      <c r="I731">
        <v>1E-3</v>
      </c>
      <c r="J731">
        <v>1028</v>
      </c>
      <c r="K731">
        <v>1E-3</v>
      </c>
      <c r="L731">
        <v>1028</v>
      </c>
      <c r="M731">
        <v>0</v>
      </c>
    </row>
    <row r="732" spans="2:13" x14ac:dyDescent="0.4">
      <c r="B732">
        <v>1029</v>
      </c>
      <c r="C732">
        <v>1E-3</v>
      </c>
      <c r="D732">
        <v>1029</v>
      </c>
      <c r="E732">
        <v>2E-3</v>
      </c>
      <c r="F732">
        <v>1029</v>
      </c>
      <c r="G732">
        <v>1E-3</v>
      </c>
      <c r="H732">
        <v>1029</v>
      </c>
      <c r="I732">
        <v>1E-3</v>
      </c>
      <c r="J732">
        <v>1029</v>
      </c>
      <c r="K732">
        <v>0</v>
      </c>
      <c r="L732">
        <v>1029</v>
      </c>
      <c r="M732">
        <v>0</v>
      </c>
    </row>
    <row r="733" spans="2:13" x14ac:dyDescent="0.4">
      <c r="B733">
        <v>1030</v>
      </c>
      <c r="C733">
        <v>1E-3</v>
      </c>
      <c r="D733">
        <v>1030</v>
      </c>
      <c r="E733">
        <v>1E-3</v>
      </c>
      <c r="F733">
        <v>1030</v>
      </c>
      <c r="G733">
        <v>1E-3</v>
      </c>
      <c r="H733">
        <v>1030</v>
      </c>
      <c r="I733">
        <v>0</v>
      </c>
      <c r="J733">
        <v>1030</v>
      </c>
      <c r="K733">
        <v>0</v>
      </c>
      <c r="L733">
        <v>1030</v>
      </c>
      <c r="M733">
        <v>0</v>
      </c>
    </row>
    <row r="734" spans="2:13" x14ac:dyDescent="0.4">
      <c r="B734">
        <v>1031</v>
      </c>
      <c r="C734">
        <v>1E-3</v>
      </c>
      <c r="D734">
        <v>1031</v>
      </c>
      <c r="E734">
        <v>1E-3</v>
      </c>
      <c r="F734">
        <v>1031</v>
      </c>
      <c r="G734">
        <v>0</v>
      </c>
      <c r="H734">
        <v>1031</v>
      </c>
      <c r="I734">
        <v>0</v>
      </c>
      <c r="J734">
        <v>1031</v>
      </c>
      <c r="K734">
        <v>0</v>
      </c>
      <c r="L734">
        <v>1031</v>
      </c>
      <c r="M734">
        <v>0</v>
      </c>
    </row>
    <row r="735" spans="2:13" x14ac:dyDescent="0.4">
      <c r="B735">
        <v>1032</v>
      </c>
      <c r="C735">
        <v>1E-3</v>
      </c>
      <c r="D735">
        <v>1032</v>
      </c>
      <c r="E735">
        <v>1E-3</v>
      </c>
      <c r="F735">
        <v>1032</v>
      </c>
      <c r="G735">
        <v>0</v>
      </c>
      <c r="H735">
        <v>1032</v>
      </c>
      <c r="I735">
        <v>0</v>
      </c>
      <c r="J735">
        <v>1032</v>
      </c>
      <c r="K735">
        <v>0</v>
      </c>
      <c r="L735">
        <v>1032</v>
      </c>
      <c r="M735">
        <v>0</v>
      </c>
    </row>
    <row r="736" spans="2:13" x14ac:dyDescent="0.4">
      <c r="B736">
        <v>1033</v>
      </c>
      <c r="C736">
        <v>0</v>
      </c>
      <c r="D736">
        <v>1033</v>
      </c>
      <c r="E736">
        <v>1E-3</v>
      </c>
      <c r="F736">
        <v>1033</v>
      </c>
      <c r="G736">
        <v>0</v>
      </c>
      <c r="H736">
        <v>1033</v>
      </c>
      <c r="I736">
        <v>0</v>
      </c>
      <c r="J736">
        <v>1033</v>
      </c>
      <c r="K736">
        <v>0</v>
      </c>
      <c r="L736">
        <v>1033</v>
      </c>
      <c r="M736">
        <v>0</v>
      </c>
    </row>
    <row r="737" spans="2:13" x14ac:dyDescent="0.4">
      <c r="B737">
        <v>1034</v>
      </c>
      <c r="C737">
        <v>0</v>
      </c>
      <c r="D737">
        <v>1034</v>
      </c>
      <c r="E737">
        <v>1E-3</v>
      </c>
      <c r="F737">
        <v>1034</v>
      </c>
      <c r="G737">
        <v>0</v>
      </c>
      <c r="H737">
        <v>1034</v>
      </c>
      <c r="I737">
        <v>0</v>
      </c>
      <c r="J737">
        <v>1034</v>
      </c>
      <c r="K737">
        <v>0</v>
      </c>
      <c r="L737">
        <v>1034</v>
      </c>
      <c r="M737">
        <v>0</v>
      </c>
    </row>
    <row r="738" spans="2:13" x14ac:dyDescent="0.4">
      <c r="B738">
        <v>1035</v>
      </c>
      <c r="C738">
        <v>0</v>
      </c>
      <c r="D738">
        <v>1035</v>
      </c>
      <c r="E738">
        <v>1E-3</v>
      </c>
      <c r="F738">
        <v>1035</v>
      </c>
      <c r="G738">
        <v>0</v>
      </c>
      <c r="H738">
        <v>1035</v>
      </c>
      <c r="I738">
        <v>0</v>
      </c>
      <c r="J738">
        <v>1035</v>
      </c>
      <c r="K738">
        <v>0</v>
      </c>
      <c r="L738">
        <v>1035</v>
      </c>
      <c r="M738">
        <v>0</v>
      </c>
    </row>
    <row r="739" spans="2:13" x14ac:dyDescent="0.4">
      <c r="B739">
        <v>1036</v>
      </c>
      <c r="C739">
        <v>0</v>
      </c>
      <c r="D739">
        <v>1036</v>
      </c>
      <c r="E739">
        <v>1E-3</v>
      </c>
      <c r="F739">
        <v>1036</v>
      </c>
      <c r="G739">
        <v>0</v>
      </c>
      <c r="H739">
        <v>1036</v>
      </c>
      <c r="I739">
        <v>0</v>
      </c>
      <c r="J739">
        <v>1036</v>
      </c>
      <c r="K739">
        <v>0</v>
      </c>
      <c r="L739">
        <v>1036</v>
      </c>
      <c r="M739">
        <v>0</v>
      </c>
    </row>
    <row r="740" spans="2:13" x14ac:dyDescent="0.4">
      <c r="B740">
        <v>1037</v>
      </c>
      <c r="C740">
        <v>0</v>
      </c>
      <c r="D740">
        <v>1037</v>
      </c>
      <c r="E740">
        <v>1E-3</v>
      </c>
      <c r="F740">
        <v>1037</v>
      </c>
      <c r="G740">
        <v>0</v>
      </c>
      <c r="H740">
        <v>1037</v>
      </c>
      <c r="I740">
        <v>0</v>
      </c>
      <c r="J740">
        <v>1037</v>
      </c>
      <c r="K740">
        <v>0</v>
      </c>
      <c r="L740">
        <v>1037</v>
      </c>
      <c r="M740">
        <v>0</v>
      </c>
    </row>
    <row r="741" spans="2:13" x14ac:dyDescent="0.4">
      <c r="B741">
        <v>1038</v>
      </c>
      <c r="C741">
        <v>0</v>
      </c>
      <c r="D741">
        <v>1038</v>
      </c>
      <c r="E741">
        <v>0</v>
      </c>
      <c r="F741">
        <v>1038</v>
      </c>
      <c r="G741">
        <v>0</v>
      </c>
      <c r="H741">
        <v>1038</v>
      </c>
      <c r="I741">
        <v>0</v>
      </c>
      <c r="J741">
        <v>1038</v>
      </c>
      <c r="K741">
        <v>-1E-3</v>
      </c>
      <c r="L741">
        <v>1038</v>
      </c>
      <c r="M741">
        <v>-1E-3</v>
      </c>
    </row>
    <row r="742" spans="2:13" x14ac:dyDescent="0.4">
      <c r="B742">
        <v>1039</v>
      </c>
      <c r="C742">
        <v>0</v>
      </c>
      <c r="D742">
        <v>1039</v>
      </c>
      <c r="E742">
        <v>0</v>
      </c>
      <c r="F742">
        <v>1039</v>
      </c>
      <c r="G742">
        <v>0</v>
      </c>
      <c r="H742">
        <v>1039</v>
      </c>
      <c r="I742">
        <v>0</v>
      </c>
      <c r="J742">
        <v>1039</v>
      </c>
      <c r="K742">
        <v>-1E-3</v>
      </c>
      <c r="L742">
        <v>1039</v>
      </c>
      <c r="M742">
        <v>-1E-3</v>
      </c>
    </row>
    <row r="743" spans="2:13" x14ac:dyDescent="0.4">
      <c r="B743">
        <v>1040</v>
      </c>
      <c r="C743">
        <v>0</v>
      </c>
      <c r="D743">
        <v>1040</v>
      </c>
      <c r="E743">
        <v>0</v>
      </c>
      <c r="F743">
        <v>1040</v>
      </c>
      <c r="G743">
        <v>0</v>
      </c>
      <c r="H743">
        <v>1040</v>
      </c>
      <c r="I743">
        <v>0</v>
      </c>
      <c r="J743">
        <v>1040</v>
      </c>
      <c r="K743">
        <v>-1E-3</v>
      </c>
      <c r="L743">
        <v>1040</v>
      </c>
      <c r="M743">
        <v>-1E-3</v>
      </c>
    </row>
    <row r="744" spans="2:13" x14ac:dyDescent="0.4">
      <c r="B744">
        <v>1041</v>
      </c>
      <c r="C744">
        <v>0</v>
      </c>
      <c r="D744">
        <v>1041</v>
      </c>
      <c r="E744">
        <v>0</v>
      </c>
      <c r="F744">
        <v>1041</v>
      </c>
      <c r="G744">
        <v>0</v>
      </c>
      <c r="H744">
        <v>1041</v>
      </c>
      <c r="I744">
        <v>0</v>
      </c>
      <c r="J744">
        <v>1041</v>
      </c>
      <c r="K744">
        <v>-1E-3</v>
      </c>
      <c r="L744">
        <v>1041</v>
      </c>
      <c r="M744">
        <v>-1E-3</v>
      </c>
    </row>
    <row r="745" spans="2:13" x14ac:dyDescent="0.4">
      <c r="B745">
        <v>1042</v>
      </c>
      <c r="C745">
        <v>0</v>
      </c>
      <c r="D745">
        <v>1042</v>
      </c>
      <c r="E745">
        <v>0</v>
      </c>
      <c r="F745">
        <v>1042</v>
      </c>
      <c r="G745">
        <v>0</v>
      </c>
      <c r="H745">
        <v>1042</v>
      </c>
      <c r="I745">
        <v>0</v>
      </c>
      <c r="J745">
        <v>1042</v>
      </c>
      <c r="K745">
        <v>-1E-3</v>
      </c>
      <c r="L745">
        <v>1042</v>
      </c>
      <c r="M745">
        <v>-1E-3</v>
      </c>
    </row>
    <row r="746" spans="2:13" x14ac:dyDescent="0.4">
      <c r="B746">
        <v>1043</v>
      </c>
      <c r="C746">
        <v>0</v>
      </c>
      <c r="D746">
        <v>1043</v>
      </c>
      <c r="E746">
        <v>0</v>
      </c>
      <c r="F746">
        <v>1043</v>
      </c>
      <c r="G746">
        <v>0</v>
      </c>
      <c r="H746">
        <v>1043</v>
      </c>
      <c r="I746">
        <v>0</v>
      </c>
      <c r="J746">
        <v>1043</v>
      </c>
      <c r="K746">
        <v>-1E-3</v>
      </c>
      <c r="L746">
        <v>1043</v>
      </c>
      <c r="M746">
        <v>-1E-3</v>
      </c>
    </row>
    <row r="747" spans="2:13" x14ac:dyDescent="0.4">
      <c r="B747">
        <v>1044</v>
      </c>
      <c r="C747">
        <v>0</v>
      </c>
      <c r="D747">
        <v>1044</v>
      </c>
      <c r="E747">
        <v>0</v>
      </c>
      <c r="F747">
        <v>1044</v>
      </c>
      <c r="G747">
        <v>0</v>
      </c>
      <c r="H747">
        <v>1044</v>
      </c>
      <c r="I747">
        <v>0</v>
      </c>
      <c r="J747">
        <v>1044</v>
      </c>
      <c r="K747">
        <v>-1E-3</v>
      </c>
      <c r="L747">
        <v>1044</v>
      </c>
      <c r="M747">
        <v>-1E-3</v>
      </c>
    </row>
    <row r="748" spans="2:13" x14ac:dyDescent="0.4">
      <c r="B748">
        <v>1045</v>
      </c>
      <c r="C748">
        <v>-1E-3</v>
      </c>
      <c r="D748">
        <v>1045</v>
      </c>
      <c r="E748">
        <v>0</v>
      </c>
      <c r="F748">
        <v>1045</v>
      </c>
      <c r="G748">
        <v>0</v>
      </c>
      <c r="H748">
        <v>1045</v>
      </c>
      <c r="I748">
        <v>-1E-3</v>
      </c>
      <c r="J748">
        <v>1045</v>
      </c>
      <c r="K748">
        <v>-1E-3</v>
      </c>
      <c r="L748">
        <v>1045</v>
      </c>
      <c r="M748">
        <v>-1E-3</v>
      </c>
    </row>
    <row r="749" spans="2:13" x14ac:dyDescent="0.4">
      <c r="B749">
        <v>1046</v>
      </c>
      <c r="C749">
        <v>-1E-3</v>
      </c>
      <c r="D749">
        <v>1046</v>
      </c>
      <c r="E749">
        <v>0</v>
      </c>
      <c r="F749">
        <v>1046</v>
      </c>
      <c r="G749">
        <v>0</v>
      </c>
      <c r="H749">
        <v>1046</v>
      </c>
      <c r="I749">
        <v>-1E-3</v>
      </c>
      <c r="J749">
        <v>1046</v>
      </c>
      <c r="K749">
        <v>-1E-3</v>
      </c>
      <c r="L749">
        <v>1046</v>
      </c>
      <c r="M749">
        <v>-1E-3</v>
      </c>
    </row>
    <row r="750" spans="2:13" x14ac:dyDescent="0.4">
      <c r="B750">
        <v>1047</v>
      </c>
      <c r="C750">
        <v>-1E-3</v>
      </c>
      <c r="D750">
        <v>1047</v>
      </c>
      <c r="E750">
        <v>0</v>
      </c>
      <c r="F750">
        <v>1047</v>
      </c>
      <c r="G750">
        <v>0</v>
      </c>
      <c r="H750">
        <v>1047</v>
      </c>
      <c r="I750">
        <v>-1E-3</v>
      </c>
      <c r="J750">
        <v>1047</v>
      </c>
      <c r="K750">
        <v>-1E-3</v>
      </c>
      <c r="L750">
        <v>1047</v>
      </c>
      <c r="M750">
        <v>-1E-3</v>
      </c>
    </row>
    <row r="751" spans="2:13" x14ac:dyDescent="0.4">
      <c r="B751">
        <v>1048</v>
      </c>
      <c r="C751">
        <v>-1E-3</v>
      </c>
      <c r="D751">
        <v>1048</v>
      </c>
      <c r="E751">
        <v>0</v>
      </c>
      <c r="F751">
        <v>1048</v>
      </c>
      <c r="G751">
        <v>0</v>
      </c>
      <c r="H751">
        <v>1048</v>
      </c>
      <c r="I751">
        <v>0</v>
      </c>
      <c r="J751">
        <v>1048</v>
      </c>
      <c r="K751">
        <v>-1E-3</v>
      </c>
      <c r="L751">
        <v>1048</v>
      </c>
      <c r="M751">
        <v>-1E-3</v>
      </c>
    </row>
    <row r="752" spans="2:13" x14ac:dyDescent="0.4">
      <c r="B752">
        <v>1049</v>
      </c>
      <c r="C752">
        <v>-1E-3</v>
      </c>
      <c r="D752">
        <v>1049</v>
      </c>
      <c r="E752">
        <v>0</v>
      </c>
      <c r="F752">
        <v>1049</v>
      </c>
      <c r="G752">
        <v>0</v>
      </c>
      <c r="H752">
        <v>1049</v>
      </c>
      <c r="I752">
        <v>-1E-3</v>
      </c>
      <c r="J752">
        <v>1049</v>
      </c>
      <c r="K752">
        <v>-1E-3</v>
      </c>
      <c r="L752">
        <v>1049</v>
      </c>
      <c r="M752">
        <v>-1E-3</v>
      </c>
    </row>
    <row r="753" spans="2:13" x14ac:dyDescent="0.4">
      <c r="B753">
        <v>1050</v>
      </c>
      <c r="C753">
        <v>-1E-3</v>
      </c>
      <c r="D753">
        <v>1050</v>
      </c>
      <c r="E753">
        <v>0</v>
      </c>
      <c r="F753">
        <v>1050</v>
      </c>
      <c r="G753">
        <v>0</v>
      </c>
      <c r="H753">
        <v>1050</v>
      </c>
      <c r="I753">
        <v>-1E-3</v>
      </c>
      <c r="J753">
        <v>1050</v>
      </c>
      <c r="K753">
        <v>-1E-3</v>
      </c>
      <c r="L753">
        <v>1050</v>
      </c>
      <c r="M753">
        <v>-1E-3</v>
      </c>
    </row>
    <row r="754" spans="2:13" x14ac:dyDescent="0.4">
      <c r="B754">
        <v>1051</v>
      </c>
      <c r="C754">
        <v>-1E-3</v>
      </c>
      <c r="D754">
        <v>1051</v>
      </c>
      <c r="E754">
        <v>0</v>
      </c>
      <c r="F754">
        <v>1051</v>
      </c>
      <c r="G754">
        <v>0</v>
      </c>
      <c r="H754">
        <v>1051</v>
      </c>
      <c r="I754">
        <v>-1E-3</v>
      </c>
      <c r="J754">
        <v>1051</v>
      </c>
      <c r="K754">
        <v>-1E-3</v>
      </c>
      <c r="L754">
        <v>1051</v>
      </c>
      <c r="M754">
        <v>-1E-3</v>
      </c>
    </row>
    <row r="755" spans="2:13" x14ac:dyDescent="0.4">
      <c r="B755">
        <v>1052</v>
      </c>
      <c r="C755">
        <v>-1E-3</v>
      </c>
      <c r="D755">
        <v>1052</v>
      </c>
      <c r="E755">
        <v>0</v>
      </c>
      <c r="F755">
        <v>1052</v>
      </c>
      <c r="G755">
        <v>0</v>
      </c>
      <c r="H755">
        <v>1052</v>
      </c>
      <c r="I755">
        <v>-1E-3</v>
      </c>
      <c r="J755">
        <v>1052</v>
      </c>
      <c r="K755">
        <v>-1E-3</v>
      </c>
      <c r="L755">
        <v>1052</v>
      </c>
      <c r="M755">
        <v>-1E-3</v>
      </c>
    </row>
    <row r="756" spans="2:13" x14ac:dyDescent="0.4">
      <c r="B756">
        <v>1053</v>
      </c>
      <c r="C756">
        <v>-1E-3</v>
      </c>
      <c r="D756">
        <v>1053</v>
      </c>
      <c r="E756">
        <v>0</v>
      </c>
      <c r="F756">
        <v>1053</v>
      </c>
      <c r="G756">
        <v>0</v>
      </c>
      <c r="H756">
        <v>1053</v>
      </c>
      <c r="I756">
        <v>-1E-3</v>
      </c>
      <c r="J756">
        <v>1053</v>
      </c>
      <c r="K756">
        <v>-1E-3</v>
      </c>
      <c r="L756">
        <v>1053</v>
      </c>
      <c r="M756">
        <v>-1E-3</v>
      </c>
    </row>
    <row r="757" spans="2:13" x14ac:dyDescent="0.4">
      <c r="B757">
        <v>1054</v>
      </c>
      <c r="C757">
        <v>-1E-3</v>
      </c>
      <c r="D757">
        <v>1054</v>
      </c>
      <c r="E757">
        <v>0</v>
      </c>
      <c r="F757">
        <v>1054</v>
      </c>
      <c r="G757">
        <v>0</v>
      </c>
      <c r="H757">
        <v>1054</v>
      </c>
      <c r="I757">
        <v>0</v>
      </c>
      <c r="J757">
        <v>1054</v>
      </c>
      <c r="K757">
        <v>-1E-3</v>
      </c>
      <c r="L757">
        <v>1054</v>
      </c>
      <c r="M757">
        <v>0</v>
      </c>
    </row>
    <row r="758" spans="2:13" x14ac:dyDescent="0.4">
      <c r="B758">
        <v>1055</v>
      </c>
      <c r="C758">
        <v>-1E-3</v>
      </c>
      <c r="D758">
        <v>1055</v>
      </c>
      <c r="E758">
        <v>0</v>
      </c>
      <c r="F758">
        <v>1055</v>
      </c>
      <c r="G758">
        <v>0</v>
      </c>
      <c r="H758">
        <v>1055</v>
      </c>
      <c r="I758">
        <v>-1E-3</v>
      </c>
      <c r="J758">
        <v>1055</v>
      </c>
      <c r="K758">
        <v>-1E-3</v>
      </c>
      <c r="L758">
        <v>1055</v>
      </c>
      <c r="M758">
        <v>0</v>
      </c>
    </row>
    <row r="759" spans="2:13" x14ac:dyDescent="0.4">
      <c r="B759">
        <v>1056</v>
      </c>
      <c r="C759">
        <v>-1E-3</v>
      </c>
      <c r="D759">
        <v>1056</v>
      </c>
      <c r="E759">
        <v>0</v>
      </c>
      <c r="F759">
        <v>1056</v>
      </c>
      <c r="G759">
        <v>0</v>
      </c>
      <c r="H759">
        <v>1056</v>
      </c>
      <c r="I759">
        <v>-1E-3</v>
      </c>
      <c r="J759">
        <v>1056</v>
      </c>
      <c r="K759">
        <v>-1E-3</v>
      </c>
      <c r="L759">
        <v>1056</v>
      </c>
      <c r="M759">
        <v>-1E-3</v>
      </c>
    </row>
    <row r="760" spans="2:13" x14ac:dyDescent="0.4">
      <c r="B760">
        <v>1057</v>
      </c>
      <c r="C760">
        <v>-1E-3</v>
      </c>
      <c r="D760">
        <v>1057</v>
      </c>
      <c r="E760">
        <v>0</v>
      </c>
      <c r="F760">
        <v>1057</v>
      </c>
      <c r="G760">
        <v>0</v>
      </c>
      <c r="H760">
        <v>1057</v>
      </c>
      <c r="I760">
        <v>-1E-3</v>
      </c>
      <c r="J760">
        <v>1057</v>
      </c>
      <c r="K760">
        <v>-1E-3</v>
      </c>
      <c r="L760">
        <v>1057</v>
      </c>
      <c r="M760">
        <v>-1E-3</v>
      </c>
    </row>
    <row r="761" spans="2:13" x14ac:dyDescent="0.4">
      <c r="B761">
        <v>1058</v>
      </c>
      <c r="C761">
        <v>-1E-3</v>
      </c>
      <c r="D761">
        <v>1058</v>
      </c>
      <c r="E761">
        <v>0</v>
      </c>
      <c r="F761">
        <v>1058</v>
      </c>
      <c r="G761">
        <v>0</v>
      </c>
      <c r="H761">
        <v>1058</v>
      </c>
      <c r="I761">
        <v>-1E-3</v>
      </c>
      <c r="J761">
        <v>1058</v>
      </c>
      <c r="K761">
        <v>-1E-3</v>
      </c>
      <c r="L761">
        <v>1058</v>
      </c>
      <c r="M761">
        <v>-1E-3</v>
      </c>
    </row>
    <row r="762" spans="2:13" x14ac:dyDescent="0.4">
      <c r="B762">
        <v>1059</v>
      </c>
      <c r="C762">
        <v>-1E-3</v>
      </c>
      <c r="D762">
        <v>1059</v>
      </c>
      <c r="E762">
        <v>0</v>
      </c>
      <c r="F762">
        <v>1059</v>
      </c>
      <c r="G762">
        <v>0</v>
      </c>
      <c r="H762">
        <v>1059</v>
      </c>
      <c r="I762">
        <v>0</v>
      </c>
      <c r="J762">
        <v>1059</v>
      </c>
      <c r="K762">
        <v>-1E-3</v>
      </c>
      <c r="L762">
        <v>1059</v>
      </c>
      <c r="M762">
        <v>-1E-3</v>
      </c>
    </row>
    <row r="763" spans="2:13" x14ac:dyDescent="0.4">
      <c r="B763">
        <v>1060</v>
      </c>
      <c r="C763">
        <v>-1E-3</v>
      </c>
      <c r="D763">
        <v>1060</v>
      </c>
      <c r="E763">
        <v>0</v>
      </c>
      <c r="F763">
        <v>1060</v>
      </c>
      <c r="G763">
        <v>0</v>
      </c>
      <c r="H763">
        <v>1060</v>
      </c>
      <c r="I763">
        <v>0</v>
      </c>
      <c r="J763">
        <v>1060</v>
      </c>
      <c r="K763">
        <v>-1E-3</v>
      </c>
      <c r="L763">
        <v>1060</v>
      </c>
      <c r="M763">
        <v>0</v>
      </c>
    </row>
    <row r="764" spans="2:13" x14ac:dyDescent="0.4">
      <c r="B764">
        <v>1061</v>
      </c>
      <c r="C764">
        <v>-1E-3</v>
      </c>
      <c r="D764">
        <v>1061</v>
      </c>
      <c r="E764">
        <v>0</v>
      </c>
      <c r="F764">
        <v>1061</v>
      </c>
      <c r="G764">
        <v>0</v>
      </c>
      <c r="H764">
        <v>1061</v>
      </c>
      <c r="I764">
        <v>0</v>
      </c>
      <c r="J764">
        <v>1061</v>
      </c>
      <c r="K764">
        <v>-1E-3</v>
      </c>
      <c r="L764">
        <v>1061</v>
      </c>
      <c r="M764">
        <v>0</v>
      </c>
    </row>
    <row r="765" spans="2:13" x14ac:dyDescent="0.4">
      <c r="B765">
        <v>1062</v>
      </c>
      <c r="C765">
        <v>-1E-3</v>
      </c>
      <c r="D765">
        <v>1062</v>
      </c>
      <c r="E765">
        <v>0</v>
      </c>
      <c r="F765">
        <v>1062</v>
      </c>
      <c r="G765">
        <v>0</v>
      </c>
      <c r="H765">
        <v>1062</v>
      </c>
      <c r="I765">
        <v>0</v>
      </c>
      <c r="J765">
        <v>1062</v>
      </c>
      <c r="K765">
        <v>-1E-3</v>
      </c>
      <c r="L765">
        <v>1062</v>
      </c>
      <c r="M765">
        <v>0</v>
      </c>
    </row>
    <row r="766" spans="2:13" x14ac:dyDescent="0.4">
      <c r="B766">
        <v>1063</v>
      </c>
      <c r="C766">
        <v>-1E-3</v>
      </c>
      <c r="D766">
        <v>1063</v>
      </c>
      <c r="E766">
        <v>0</v>
      </c>
      <c r="F766">
        <v>1063</v>
      </c>
      <c r="G766">
        <v>0</v>
      </c>
      <c r="H766">
        <v>1063</v>
      </c>
      <c r="I766">
        <v>0</v>
      </c>
      <c r="J766">
        <v>1063</v>
      </c>
      <c r="K766">
        <v>-1E-3</v>
      </c>
      <c r="L766">
        <v>1063</v>
      </c>
      <c r="M766">
        <v>0</v>
      </c>
    </row>
    <row r="767" spans="2:13" x14ac:dyDescent="0.4">
      <c r="B767">
        <v>1064</v>
      </c>
      <c r="C767">
        <v>-1E-3</v>
      </c>
      <c r="D767">
        <v>1064</v>
      </c>
      <c r="E767">
        <v>0</v>
      </c>
      <c r="F767">
        <v>1064</v>
      </c>
      <c r="G767">
        <v>0</v>
      </c>
      <c r="H767">
        <v>1064</v>
      </c>
      <c r="I767">
        <v>0</v>
      </c>
      <c r="J767">
        <v>1064</v>
      </c>
      <c r="K767">
        <v>-1E-3</v>
      </c>
      <c r="L767">
        <v>1064</v>
      </c>
      <c r="M767">
        <v>-1E-3</v>
      </c>
    </row>
    <row r="768" spans="2:13" x14ac:dyDescent="0.4">
      <c r="B768">
        <v>1065</v>
      </c>
      <c r="C768">
        <v>-1E-3</v>
      </c>
      <c r="D768">
        <v>1065</v>
      </c>
      <c r="E768">
        <v>0</v>
      </c>
      <c r="F768">
        <v>1065</v>
      </c>
      <c r="G768">
        <v>0</v>
      </c>
      <c r="H768">
        <v>1065</v>
      </c>
      <c r="I768">
        <v>0</v>
      </c>
      <c r="J768">
        <v>1065</v>
      </c>
      <c r="K768">
        <v>-1E-3</v>
      </c>
      <c r="L768">
        <v>1065</v>
      </c>
      <c r="M768">
        <v>0</v>
      </c>
    </row>
    <row r="769" spans="2:13" x14ac:dyDescent="0.4">
      <c r="B769">
        <v>1066</v>
      </c>
      <c r="C769">
        <v>-1E-3</v>
      </c>
      <c r="D769">
        <v>1066</v>
      </c>
      <c r="E769">
        <v>0</v>
      </c>
      <c r="F769">
        <v>1066</v>
      </c>
      <c r="G769">
        <v>0</v>
      </c>
      <c r="H769">
        <v>1066</v>
      </c>
      <c r="I769">
        <v>0</v>
      </c>
      <c r="J769">
        <v>1066</v>
      </c>
      <c r="K769">
        <v>-1E-3</v>
      </c>
      <c r="L769">
        <v>1066</v>
      </c>
      <c r="M769">
        <v>0</v>
      </c>
    </row>
    <row r="770" spans="2:13" x14ac:dyDescent="0.4">
      <c r="B770">
        <v>1067</v>
      </c>
      <c r="C770">
        <v>-1E-3</v>
      </c>
      <c r="D770">
        <v>1067</v>
      </c>
      <c r="E770">
        <v>0</v>
      </c>
      <c r="F770">
        <v>1067</v>
      </c>
      <c r="G770">
        <v>0</v>
      </c>
      <c r="H770">
        <v>1067</v>
      </c>
      <c r="I770">
        <v>0</v>
      </c>
      <c r="J770">
        <v>1067</v>
      </c>
      <c r="K770">
        <v>0</v>
      </c>
      <c r="L770">
        <v>1067</v>
      </c>
      <c r="M770">
        <v>0</v>
      </c>
    </row>
    <row r="771" spans="2:13" x14ac:dyDescent="0.4">
      <c r="B771">
        <v>1068</v>
      </c>
      <c r="C771">
        <v>-1E-3</v>
      </c>
      <c r="D771">
        <v>1068</v>
      </c>
      <c r="E771">
        <v>0</v>
      </c>
      <c r="F771">
        <v>1068</v>
      </c>
      <c r="G771">
        <v>0</v>
      </c>
      <c r="H771">
        <v>1068</v>
      </c>
      <c r="I771">
        <v>0</v>
      </c>
      <c r="J771">
        <v>1068</v>
      </c>
      <c r="K771">
        <v>0</v>
      </c>
      <c r="L771">
        <v>1068</v>
      </c>
      <c r="M771">
        <v>0</v>
      </c>
    </row>
    <row r="772" spans="2:13" x14ac:dyDescent="0.4">
      <c r="B772">
        <v>1069</v>
      </c>
      <c r="C772">
        <v>-1E-3</v>
      </c>
      <c r="D772">
        <v>1069</v>
      </c>
      <c r="E772">
        <v>0</v>
      </c>
      <c r="F772">
        <v>1069</v>
      </c>
      <c r="G772">
        <v>0</v>
      </c>
      <c r="H772">
        <v>1069</v>
      </c>
      <c r="I772">
        <v>0</v>
      </c>
      <c r="J772">
        <v>1069</v>
      </c>
      <c r="K772">
        <v>-1E-3</v>
      </c>
      <c r="L772">
        <v>1069</v>
      </c>
      <c r="M772">
        <v>0</v>
      </c>
    </row>
    <row r="773" spans="2:13" x14ac:dyDescent="0.4">
      <c r="B773">
        <v>1070</v>
      </c>
      <c r="C773">
        <v>-1E-3</v>
      </c>
      <c r="D773">
        <v>1070</v>
      </c>
      <c r="E773">
        <v>0</v>
      </c>
      <c r="F773">
        <v>1070</v>
      </c>
      <c r="G773">
        <v>0</v>
      </c>
      <c r="H773">
        <v>1070</v>
      </c>
      <c r="I773">
        <v>0</v>
      </c>
      <c r="J773">
        <v>1070</v>
      </c>
      <c r="K773">
        <v>-1E-3</v>
      </c>
      <c r="L773">
        <v>1070</v>
      </c>
      <c r="M773">
        <v>0</v>
      </c>
    </row>
    <row r="774" spans="2:13" x14ac:dyDescent="0.4">
      <c r="B774">
        <v>1071</v>
      </c>
      <c r="C774">
        <v>-1E-3</v>
      </c>
      <c r="D774">
        <v>1071</v>
      </c>
      <c r="E774">
        <v>0</v>
      </c>
      <c r="F774">
        <v>1071</v>
      </c>
      <c r="G774">
        <v>0</v>
      </c>
      <c r="H774">
        <v>1071</v>
      </c>
      <c r="I774">
        <v>0</v>
      </c>
      <c r="J774">
        <v>1071</v>
      </c>
      <c r="K774">
        <v>0</v>
      </c>
      <c r="L774">
        <v>1071</v>
      </c>
      <c r="M774">
        <v>0</v>
      </c>
    </row>
    <row r="775" spans="2:13" x14ac:dyDescent="0.4">
      <c r="B775">
        <v>1072</v>
      </c>
      <c r="C775">
        <v>-1E-3</v>
      </c>
      <c r="D775">
        <v>1072</v>
      </c>
      <c r="E775">
        <v>0</v>
      </c>
      <c r="F775">
        <v>1072</v>
      </c>
      <c r="G775">
        <v>0</v>
      </c>
      <c r="H775">
        <v>1072</v>
      </c>
      <c r="I775">
        <v>0</v>
      </c>
      <c r="J775">
        <v>1072</v>
      </c>
      <c r="K775">
        <v>0</v>
      </c>
      <c r="L775">
        <v>1072</v>
      </c>
      <c r="M775">
        <v>0</v>
      </c>
    </row>
    <row r="776" spans="2:13" x14ac:dyDescent="0.4">
      <c r="B776">
        <v>1073</v>
      </c>
      <c r="C776">
        <v>-1E-3</v>
      </c>
      <c r="D776">
        <v>1073</v>
      </c>
      <c r="E776">
        <v>0</v>
      </c>
      <c r="F776">
        <v>1073</v>
      </c>
      <c r="G776">
        <v>-1E-3</v>
      </c>
      <c r="H776">
        <v>1073</v>
      </c>
      <c r="I776">
        <v>0</v>
      </c>
      <c r="J776">
        <v>1073</v>
      </c>
      <c r="K776">
        <v>-1E-3</v>
      </c>
      <c r="L776">
        <v>1073</v>
      </c>
      <c r="M776">
        <v>-1E-3</v>
      </c>
    </row>
    <row r="777" spans="2:13" x14ac:dyDescent="0.4">
      <c r="B777">
        <v>1074</v>
      </c>
      <c r="C777">
        <v>-1E-3</v>
      </c>
      <c r="D777">
        <v>1074</v>
      </c>
      <c r="E777">
        <v>0</v>
      </c>
      <c r="F777">
        <v>1074</v>
      </c>
      <c r="G777">
        <v>-1E-3</v>
      </c>
      <c r="H777">
        <v>1074</v>
      </c>
      <c r="I777">
        <v>0</v>
      </c>
      <c r="J777">
        <v>1074</v>
      </c>
      <c r="K777">
        <v>-1E-3</v>
      </c>
      <c r="L777">
        <v>1074</v>
      </c>
      <c r="M777">
        <v>0</v>
      </c>
    </row>
    <row r="778" spans="2:13" x14ac:dyDescent="0.4">
      <c r="B778">
        <v>1075</v>
      </c>
      <c r="C778">
        <v>-1E-3</v>
      </c>
      <c r="D778">
        <v>1075</v>
      </c>
      <c r="E778">
        <v>0</v>
      </c>
      <c r="F778">
        <v>1075</v>
      </c>
      <c r="G778">
        <v>0</v>
      </c>
      <c r="H778">
        <v>1075</v>
      </c>
      <c r="I778">
        <v>0</v>
      </c>
      <c r="J778">
        <v>1075</v>
      </c>
      <c r="K778">
        <v>0</v>
      </c>
      <c r="L778">
        <v>1075</v>
      </c>
      <c r="M778">
        <v>0</v>
      </c>
    </row>
    <row r="779" spans="2:13" x14ac:dyDescent="0.4">
      <c r="B779">
        <v>1076</v>
      </c>
      <c r="C779">
        <v>-1E-3</v>
      </c>
      <c r="D779">
        <v>1076</v>
      </c>
      <c r="E779">
        <v>0</v>
      </c>
      <c r="F779">
        <v>1076</v>
      </c>
      <c r="G779">
        <v>0</v>
      </c>
      <c r="H779">
        <v>1076</v>
      </c>
      <c r="I779">
        <v>0</v>
      </c>
      <c r="J779">
        <v>1076</v>
      </c>
      <c r="K779">
        <v>0</v>
      </c>
      <c r="L779">
        <v>1076</v>
      </c>
      <c r="M779">
        <v>0</v>
      </c>
    </row>
    <row r="780" spans="2:13" x14ac:dyDescent="0.4">
      <c r="B780">
        <v>1077</v>
      </c>
      <c r="C780">
        <v>-1E-3</v>
      </c>
      <c r="D780">
        <v>1077</v>
      </c>
      <c r="E780">
        <v>0</v>
      </c>
      <c r="F780">
        <v>1077</v>
      </c>
      <c r="G780">
        <v>-1E-3</v>
      </c>
      <c r="H780">
        <v>1077</v>
      </c>
      <c r="I780">
        <v>0</v>
      </c>
      <c r="J780">
        <v>1077</v>
      </c>
      <c r="K780">
        <v>-1E-3</v>
      </c>
      <c r="L780">
        <v>1077</v>
      </c>
      <c r="M780">
        <v>-1E-3</v>
      </c>
    </row>
    <row r="781" spans="2:13" x14ac:dyDescent="0.4">
      <c r="B781">
        <v>1078</v>
      </c>
      <c r="C781">
        <v>-1E-3</v>
      </c>
      <c r="D781">
        <v>1078</v>
      </c>
      <c r="E781">
        <v>0</v>
      </c>
      <c r="F781">
        <v>1078</v>
      </c>
      <c r="G781">
        <v>-1E-3</v>
      </c>
      <c r="H781">
        <v>1078</v>
      </c>
      <c r="I781">
        <v>0</v>
      </c>
      <c r="J781">
        <v>1078</v>
      </c>
      <c r="K781">
        <v>-1E-3</v>
      </c>
      <c r="L781">
        <v>1078</v>
      </c>
      <c r="M781">
        <v>0</v>
      </c>
    </row>
    <row r="782" spans="2:13" x14ac:dyDescent="0.4">
      <c r="B782">
        <v>1079</v>
      </c>
      <c r="C782">
        <v>-1E-3</v>
      </c>
      <c r="D782">
        <v>1079</v>
      </c>
      <c r="E782">
        <v>0</v>
      </c>
      <c r="F782">
        <v>1079</v>
      </c>
      <c r="G782">
        <v>0</v>
      </c>
      <c r="H782">
        <v>1079</v>
      </c>
      <c r="I782">
        <v>0</v>
      </c>
      <c r="J782">
        <v>1079</v>
      </c>
      <c r="K782">
        <v>0</v>
      </c>
      <c r="L782">
        <v>1079</v>
      </c>
      <c r="M782">
        <v>0</v>
      </c>
    </row>
    <row r="783" spans="2:13" x14ac:dyDescent="0.4">
      <c r="B783">
        <v>1080</v>
      </c>
      <c r="C783">
        <v>-1E-3</v>
      </c>
      <c r="D783">
        <v>1080</v>
      </c>
      <c r="E783">
        <v>0</v>
      </c>
      <c r="F783">
        <v>1080</v>
      </c>
      <c r="G783">
        <v>0</v>
      </c>
      <c r="H783">
        <v>1080</v>
      </c>
      <c r="I783">
        <v>0</v>
      </c>
      <c r="J783">
        <v>1080</v>
      </c>
      <c r="K783">
        <v>-1E-3</v>
      </c>
      <c r="L783">
        <v>1080</v>
      </c>
      <c r="M783">
        <v>0</v>
      </c>
    </row>
    <row r="784" spans="2:13" x14ac:dyDescent="0.4">
      <c r="B784">
        <v>1081</v>
      </c>
      <c r="C784">
        <v>-1E-3</v>
      </c>
      <c r="D784">
        <v>1081</v>
      </c>
      <c r="E784">
        <v>0</v>
      </c>
      <c r="F784">
        <v>1081</v>
      </c>
      <c r="G784">
        <v>-1E-3</v>
      </c>
      <c r="H784">
        <v>1081</v>
      </c>
      <c r="I784">
        <v>0</v>
      </c>
      <c r="J784">
        <v>1081</v>
      </c>
      <c r="K784">
        <v>-1E-3</v>
      </c>
      <c r="L784">
        <v>1081</v>
      </c>
      <c r="M784">
        <v>0</v>
      </c>
    </row>
    <row r="785" spans="2:13" x14ac:dyDescent="0.4">
      <c r="B785">
        <v>1082</v>
      </c>
      <c r="C785">
        <v>-1E-3</v>
      </c>
      <c r="D785">
        <v>1082</v>
      </c>
      <c r="E785">
        <v>0</v>
      </c>
      <c r="F785">
        <v>1082</v>
      </c>
      <c r="G785">
        <v>0</v>
      </c>
      <c r="H785">
        <v>1082</v>
      </c>
      <c r="I785">
        <v>0</v>
      </c>
      <c r="J785">
        <v>1082</v>
      </c>
      <c r="K785">
        <v>0</v>
      </c>
      <c r="L785">
        <v>1082</v>
      </c>
      <c r="M785">
        <v>0</v>
      </c>
    </row>
    <row r="786" spans="2:13" x14ac:dyDescent="0.4">
      <c r="B786">
        <v>1083</v>
      </c>
      <c r="C786">
        <v>-1E-3</v>
      </c>
      <c r="D786">
        <v>1083</v>
      </c>
      <c r="E786">
        <v>0</v>
      </c>
      <c r="F786">
        <v>1083</v>
      </c>
      <c r="G786">
        <v>0</v>
      </c>
      <c r="H786">
        <v>1083</v>
      </c>
      <c r="I786">
        <v>0</v>
      </c>
      <c r="J786">
        <v>1083</v>
      </c>
      <c r="K786">
        <v>0</v>
      </c>
      <c r="L786">
        <v>1083</v>
      </c>
      <c r="M786">
        <v>0</v>
      </c>
    </row>
    <row r="787" spans="2:13" x14ac:dyDescent="0.4">
      <c r="B787">
        <v>1084</v>
      </c>
      <c r="C787">
        <v>-1E-3</v>
      </c>
      <c r="D787">
        <v>1084</v>
      </c>
      <c r="E787">
        <v>0</v>
      </c>
      <c r="F787">
        <v>1084</v>
      </c>
      <c r="G787">
        <v>0</v>
      </c>
      <c r="H787">
        <v>1084</v>
      </c>
      <c r="I787">
        <v>0</v>
      </c>
      <c r="J787">
        <v>1084</v>
      </c>
      <c r="K787">
        <v>-1E-3</v>
      </c>
      <c r="L787">
        <v>1084</v>
      </c>
      <c r="M787">
        <v>0</v>
      </c>
    </row>
    <row r="788" spans="2:13" x14ac:dyDescent="0.4">
      <c r="B788">
        <v>1085</v>
      </c>
      <c r="C788">
        <v>-2E-3</v>
      </c>
      <c r="D788">
        <v>1085</v>
      </c>
      <c r="E788">
        <v>0</v>
      </c>
      <c r="F788">
        <v>1085</v>
      </c>
      <c r="G788">
        <v>-1E-3</v>
      </c>
      <c r="H788">
        <v>1085</v>
      </c>
      <c r="I788">
        <v>-1E-3</v>
      </c>
      <c r="J788">
        <v>1085</v>
      </c>
      <c r="K788">
        <v>-1E-3</v>
      </c>
      <c r="L788">
        <v>1085</v>
      </c>
      <c r="M788">
        <v>-1E-3</v>
      </c>
    </row>
    <row r="789" spans="2:13" x14ac:dyDescent="0.4">
      <c r="B789">
        <v>1086</v>
      </c>
      <c r="C789">
        <v>-1E-3</v>
      </c>
      <c r="D789">
        <v>1086</v>
      </c>
      <c r="E789">
        <v>0</v>
      </c>
      <c r="F789">
        <v>1086</v>
      </c>
      <c r="G789">
        <v>0</v>
      </c>
      <c r="H789">
        <v>1086</v>
      </c>
      <c r="I789">
        <v>0</v>
      </c>
      <c r="J789">
        <v>1086</v>
      </c>
      <c r="K789">
        <v>0</v>
      </c>
      <c r="L789">
        <v>1086</v>
      </c>
      <c r="M789">
        <v>0</v>
      </c>
    </row>
    <row r="790" spans="2:13" x14ac:dyDescent="0.4">
      <c r="B790">
        <v>1087</v>
      </c>
      <c r="C790">
        <v>-1E-3</v>
      </c>
      <c r="D790">
        <v>1087</v>
      </c>
      <c r="E790">
        <v>0</v>
      </c>
      <c r="F790">
        <v>1087</v>
      </c>
      <c r="G790">
        <v>0</v>
      </c>
      <c r="H790">
        <v>1087</v>
      </c>
      <c r="I790">
        <v>0</v>
      </c>
      <c r="J790">
        <v>1087</v>
      </c>
      <c r="K790">
        <v>-1E-3</v>
      </c>
      <c r="L790">
        <v>1087</v>
      </c>
      <c r="M790">
        <v>0</v>
      </c>
    </row>
    <row r="791" spans="2:13" x14ac:dyDescent="0.4">
      <c r="B791">
        <v>1088</v>
      </c>
      <c r="C791">
        <v>-2E-3</v>
      </c>
      <c r="D791">
        <v>1088</v>
      </c>
      <c r="E791">
        <v>0</v>
      </c>
      <c r="F791">
        <v>1088</v>
      </c>
      <c r="G791">
        <v>-1E-3</v>
      </c>
      <c r="H791">
        <v>1088</v>
      </c>
      <c r="I791">
        <v>-1E-3</v>
      </c>
      <c r="J791">
        <v>1088</v>
      </c>
      <c r="K791">
        <v>-1E-3</v>
      </c>
      <c r="L791">
        <v>1088</v>
      </c>
      <c r="M791">
        <v>0</v>
      </c>
    </row>
    <row r="792" spans="2:13" x14ac:dyDescent="0.4">
      <c r="B792">
        <v>1089</v>
      </c>
      <c r="C792">
        <v>-1E-3</v>
      </c>
      <c r="D792">
        <v>1089</v>
      </c>
      <c r="E792">
        <v>0</v>
      </c>
      <c r="F792">
        <v>1089</v>
      </c>
      <c r="G792">
        <v>0</v>
      </c>
      <c r="H792">
        <v>1089</v>
      </c>
      <c r="I792">
        <v>0</v>
      </c>
      <c r="J792">
        <v>1089</v>
      </c>
      <c r="K792">
        <v>0</v>
      </c>
      <c r="L792">
        <v>1089</v>
      </c>
      <c r="M792">
        <v>0</v>
      </c>
    </row>
    <row r="793" spans="2:13" x14ac:dyDescent="0.4">
      <c r="B793">
        <v>1090</v>
      </c>
      <c r="C793">
        <v>-1E-3</v>
      </c>
      <c r="D793">
        <v>1090</v>
      </c>
      <c r="E793">
        <v>0</v>
      </c>
      <c r="F793">
        <v>1090</v>
      </c>
      <c r="G793">
        <v>0</v>
      </c>
      <c r="H793">
        <v>1090</v>
      </c>
      <c r="I793">
        <v>0</v>
      </c>
      <c r="J793">
        <v>1090</v>
      </c>
      <c r="K793">
        <v>0</v>
      </c>
      <c r="L793">
        <v>1090</v>
      </c>
      <c r="M793">
        <v>0</v>
      </c>
    </row>
    <row r="794" spans="2:13" x14ac:dyDescent="0.4">
      <c r="B794">
        <v>1091</v>
      </c>
      <c r="C794">
        <v>-2E-3</v>
      </c>
      <c r="D794">
        <v>1091</v>
      </c>
      <c r="E794">
        <v>0</v>
      </c>
      <c r="F794">
        <v>1091</v>
      </c>
      <c r="G794">
        <v>-1E-3</v>
      </c>
      <c r="H794">
        <v>1091</v>
      </c>
      <c r="I794">
        <v>0</v>
      </c>
      <c r="J794">
        <v>1091</v>
      </c>
      <c r="K794">
        <v>-1E-3</v>
      </c>
      <c r="L794">
        <v>1091</v>
      </c>
      <c r="M794">
        <v>0</v>
      </c>
    </row>
    <row r="795" spans="2:13" x14ac:dyDescent="0.4">
      <c r="B795">
        <v>1092</v>
      </c>
      <c r="C795">
        <v>-1E-3</v>
      </c>
      <c r="D795">
        <v>1092</v>
      </c>
      <c r="E795">
        <v>0</v>
      </c>
      <c r="F795">
        <v>1092</v>
      </c>
      <c r="G795">
        <v>0</v>
      </c>
      <c r="H795">
        <v>1092</v>
      </c>
      <c r="I795">
        <v>0</v>
      </c>
      <c r="J795">
        <v>1092</v>
      </c>
      <c r="K795">
        <v>0</v>
      </c>
      <c r="L795">
        <v>1092</v>
      </c>
      <c r="M795">
        <v>0</v>
      </c>
    </row>
    <row r="796" spans="2:13" x14ac:dyDescent="0.4">
      <c r="B796">
        <v>1093</v>
      </c>
      <c r="C796">
        <v>-2E-3</v>
      </c>
      <c r="D796">
        <v>1093</v>
      </c>
      <c r="E796">
        <v>0</v>
      </c>
      <c r="F796">
        <v>1093</v>
      </c>
      <c r="G796">
        <v>-1E-3</v>
      </c>
      <c r="H796">
        <v>1093</v>
      </c>
      <c r="I796">
        <v>-1E-3</v>
      </c>
      <c r="J796">
        <v>1093</v>
      </c>
      <c r="K796">
        <v>-1E-3</v>
      </c>
      <c r="L796">
        <v>1093</v>
      </c>
      <c r="M796">
        <v>0</v>
      </c>
    </row>
    <row r="797" spans="2:13" x14ac:dyDescent="0.4">
      <c r="B797">
        <v>1094</v>
      </c>
      <c r="C797">
        <v>-1E-3</v>
      </c>
      <c r="D797">
        <v>1094</v>
      </c>
      <c r="E797">
        <v>0</v>
      </c>
      <c r="F797">
        <v>1094</v>
      </c>
      <c r="G797">
        <v>0</v>
      </c>
      <c r="H797">
        <v>1094</v>
      </c>
      <c r="I797">
        <v>0</v>
      </c>
      <c r="J797">
        <v>1094</v>
      </c>
      <c r="K797">
        <v>0</v>
      </c>
      <c r="L797">
        <v>1094</v>
      </c>
      <c r="M797">
        <v>0</v>
      </c>
    </row>
    <row r="798" spans="2:13" x14ac:dyDescent="0.4">
      <c r="B798">
        <v>1095</v>
      </c>
      <c r="C798">
        <v>-1E-3</v>
      </c>
      <c r="D798">
        <v>1095</v>
      </c>
      <c r="E798">
        <v>0</v>
      </c>
      <c r="F798">
        <v>1095</v>
      </c>
      <c r="G798">
        <v>0</v>
      </c>
      <c r="H798">
        <v>1095</v>
      </c>
      <c r="I798">
        <v>0</v>
      </c>
      <c r="J798">
        <v>1095</v>
      </c>
      <c r="K798">
        <v>0</v>
      </c>
      <c r="L798">
        <v>1095</v>
      </c>
      <c r="M798">
        <v>0</v>
      </c>
    </row>
    <row r="799" spans="2:13" x14ac:dyDescent="0.4">
      <c r="B799">
        <v>1096</v>
      </c>
      <c r="C799">
        <v>-2E-3</v>
      </c>
      <c r="D799">
        <v>1096</v>
      </c>
      <c r="E799">
        <v>0</v>
      </c>
      <c r="F799">
        <v>1096</v>
      </c>
      <c r="G799">
        <v>-1E-3</v>
      </c>
      <c r="H799">
        <v>1096</v>
      </c>
      <c r="I799">
        <v>0</v>
      </c>
      <c r="J799">
        <v>1096</v>
      </c>
      <c r="K799">
        <v>0</v>
      </c>
      <c r="L799">
        <v>1096</v>
      </c>
      <c r="M799">
        <v>0</v>
      </c>
    </row>
    <row r="800" spans="2:13" x14ac:dyDescent="0.4">
      <c r="B800">
        <v>1097</v>
      </c>
      <c r="C800">
        <v>-1E-3</v>
      </c>
      <c r="D800">
        <v>1097</v>
      </c>
      <c r="E800">
        <v>0</v>
      </c>
      <c r="F800">
        <v>1097</v>
      </c>
      <c r="G800">
        <v>0</v>
      </c>
      <c r="H800">
        <v>1097</v>
      </c>
      <c r="I800">
        <v>0</v>
      </c>
      <c r="J800">
        <v>1097</v>
      </c>
      <c r="K800">
        <v>0</v>
      </c>
      <c r="L800">
        <v>1097</v>
      </c>
      <c r="M800">
        <v>0</v>
      </c>
    </row>
    <row r="801" spans="2:13" x14ac:dyDescent="0.4">
      <c r="B801">
        <v>1098</v>
      </c>
      <c r="C801">
        <v>-2E-3</v>
      </c>
      <c r="D801">
        <v>1098</v>
      </c>
      <c r="E801">
        <v>0</v>
      </c>
      <c r="F801">
        <v>1098</v>
      </c>
      <c r="G801">
        <v>-1E-3</v>
      </c>
      <c r="H801">
        <v>1098</v>
      </c>
      <c r="I801">
        <v>0</v>
      </c>
      <c r="J801">
        <v>1098</v>
      </c>
      <c r="K801">
        <v>0</v>
      </c>
      <c r="L801">
        <v>1098</v>
      </c>
      <c r="M801">
        <v>0</v>
      </c>
    </row>
    <row r="802" spans="2:13" x14ac:dyDescent="0.4">
      <c r="B802">
        <v>1099</v>
      </c>
      <c r="C802">
        <v>-2E-3</v>
      </c>
      <c r="D802">
        <v>1099</v>
      </c>
      <c r="E802">
        <v>0</v>
      </c>
      <c r="F802">
        <v>1099</v>
      </c>
      <c r="G802">
        <v>0</v>
      </c>
      <c r="H802">
        <v>1099</v>
      </c>
      <c r="I802">
        <v>0</v>
      </c>
      <c r="J802">
        <v>1099</v>
      </c>
      <c r="K802">
        <v>0</v>
      </c>
      <c r="L802">
        <v>1099</v>
      </c>
      <c r="M802">
        <v>0</v>
      </c>
    </row>
    <row r="803" spans="2:13" x14ac:dyDescent="0.4">
      <c r="B803">
        <v>1100</v>
      </c>
      <c r="C803">
        <v>-2E-3</v>
      </c>
      <c r="D803">
        <v>1100</v>
      </c>
      <c r="E803">
        <v>0</v>
      </c>
      <c r="F803">
        <v>1100</v>
      </c>
      <c r="G803">
        <v>0</v>
      </c>
      <c r="H803">
        <v>1100</v>
      </c>
      <c r="I803">
        <v>0</v>
      </c>
      <c r="J803">
        <v>1100</v>
      </c>
      <c r="K803">
        <v>0</v>
      </c>
      <c r="L803">
        <v>1100</v>
      </c>
      <c r="M803"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06C3-F32B-44F9-826E-B3229C8CA1BC}">
  <dimension ref="B1:G1030"/>
  <sheetViews>
    <sheetView workbookViewId="0">
      <selection activeCell="I10" sqref="I10"/>
    </sheetView>
  </sheetViews>
  <sheetFormatPr defaultRowHeight="13.9" x14ac:dyDescent="0.4"/>
  <cols>
    <col min="2" max="2" width="16.6640625" customWidth="1"/>
    <col min="3" max="3" width="12" customWidth="1"/>
    <col min="4" max="4" width="16" customWidth="1"/>
  </cols>
  <sheetData>
    <row r="1" spans="2:7" x14ac:dyDescent="0.4">
      <c r="B1" s="6"/>
      <c r="C1" s="6" t="s">
        <v>93</v>
      </c>
      <c r="D1" s="6"/>
      <c r="E1" s="6" t="s">
        <v>93</v>
      </c>
      <c r="F1" s="6"/>
      <c r="G1" s="6" t="s">
        <v>93</v>
      </c>
    </row>
    <row r="2" spans="2:7" x14ac:dyDescent="0.4">
      <c r="B2" s="6" t="s">
        <v>88</v>
      </c>
      <c r="C2" s="6" t="s">
        <v>28</v>
      </c>
      <c r="D2" s="6" t="s">
        <v>88</v>
      </c>
      <c r="E2" s="6" t="s">
        <v>86</v>
      </c>
      <c r="F2" s="6"/>
      <c r="G2" s="6" t="s">
        <v>27</v>
      </c>
    </row>
    <row r="3" spans="2:7" x14ac:dyDescent="0.4">
      <c r="B3">
        <v>420</v>
      </c>
      <c r="C3">
        <v>2.5791300000000001</v>
      </c>
      <c r="D3">
        <v>420</v>
      </c>
      <c r="E3">
        <v>5.7299999999999999E-3</v>
      </c>
      <c r="F3">
        <v>420</v>
      </c>
      <c r="G3">
        <v>0.67662</v>
      </c>
    </row>
    <row r="4" spans="2:7" x14ac:dyDescent="0.4">
      <c r="B4">
        <v>421</v>
      </c>
      <c r="C4">
        <v>2.3312599999999999</v>
      </c>
      <c r="D4">
        <v>421</v>
      </c>
      <c r="E4">
        <v>5.1799999999999997E-3</v>
      </c>
      <c r="F4">
        <v>421</v>
      </c>
      <c r="G4">
        <v>0.59470000000000001</v>
      </c>
    </row>
    <row r="5" spans="2:7" x14ac:dyDescent="0.4">
      <c r="B5">
        <v>422</v>
      </c>
      <c r="C5">
        <v>2.1690399999999999</v>
      </c>
      <c r="D5">
        <v>422</v>
      </c>
      <c r="E5">
        <v>5.1599999999999997E-3</v>
      </c>
      <c r="F5">
        <v>422</v>
      </c>
      <c r="G5">
        <v>0.53656999999999999</v>
      </c>
    </row>
    <row r="6" spans="2:7" x14ac:dyDescent="0.4">
      <c r="B6">
        <v>423</v>
      </c>
      <c r="C6">
        <v>2.0561600000000002</v>
      </c>
      <c r="D6">
        <v>423</v>
      </c>
      <c r="E6">
        <v>5.3499999999999997E-3</v>
      </c>
      <c r="F6">
        <v>423</v>
      </c>
      <c r="G6">
        <v>0.52730999999999995</v>
      </c>
    </row>
    <row r="7" spans="2:7" x14ac:dyDescent="0.4">
      <c r="B7">
        <v>424</v>
      </c>
      <c r="C7">
        <v>1.8820300000000001</v>
      </c>
      <c r="D7">
        <v>424</v>
      </c>
      <c r="E7">
        <v>5.5399999999999998E-3</v>
      </c>
      <c r="F7">
        <v>424</v>
      </c>
      <c r="G7">
        <v>0.4703</v>
      </c>
    </row>
    <row r="8" spans="2:7" x14ac:dyDescent="0.4">
      <c r="B8">
        <v>425</v>
      </c>
      <c r="C8">
        <v>1.8945000000000001</v>
      </c>
      <c r="D8">
        <v>425</v>
      </c>
      <c r="E8">
        <v>4.8399999999999997E-3</v>
      </c>
      <c r="F8">
        <v>425</v>
      </c>
      <c r="G8">
        <v>0.45672000000000001</v>
      </c>
    </row>
    <row r="9" spans="2:7" x14ac:dyDescent="0.4">
      <c r="B9">
        <v>426</v>
      </c>
      <c r="C9">
        <v>1.7889999999999999</v>
      </c>
      <c r="D9">
        <v>426</v>
      </c>
      <c r="E9">
        <v>5.7800000000000004E-3</v>
      </c>
      <c r="F9">
        <v>426</v>
      </c>
      <c r="G9">
        <v>0.44235000000000002</v>
      </c>
    </row>
    <row r="10" spans="2:7" x14ac:dyDescent="0.4">
      <c r="B10">
        <v>427</v>
      </c>
      <c r="C10">
        <v>1.72377</v>
      </c>
      <c r="D10">
        <v>427</v>
      </c>
      <c r="E10">
        <v>5.4099999999999999E-3</v>
      </c>
      <c r="F10">
        <v>427</v>
      </c>
      <c r="G10">
        <v>0.42862</v>
      </c>
    </row>
    <row r="11" spans="2:7" x14ac:dyDescent="0.4">
      <c r="B11">
        <v>428</v>
      </c>
      <c r="C11">
        <v>1.7458899999999999</v>
      </c>
      <c r="D11">
        <v>428</v>
      </c>
      <c r="E11">
        <v>5.7800000000000004E-3</v>
      </c>
      <c r="F11">
        <v>428</v>
      </c>
      <c r="G11">
        <v>0.38836999999999999</v>
      </c>
    </row>
    <row r="12" spans="2:7" x14ac:dyDescent="0.4">
      <c r="B12">
        <v>429</v>
      </c>
      <c r="C12">
        <v>1.67272</v>
      </c>
      <c r="D12">
        <v>429</v>
      </c>
      <c r="E12">
        <v>5.5900000000000004E-3</v>
      </c>
      <c r="F12">
        <v>429</v>
      </c>
      <c r="G12">
        <v>0.36985000000000001</v>
      </c>
    </row>
    <row r="13" spans="2:7" x14ac:dyDescent="0.4">
      <c r="B13">
        <v>430</v>
      </c>
      <c r="C13">
        <v>1.62337</v>
      </c>
      <c r="D13">
        <v>430</v>
      </c>
      <c r="E13">
        <v>6.1799999999999997E-3</v>
      </c>
      <c r="F13">
        <v>430</v>
      </c>
      <c r="G13">
        <v>0.36377999999999999</v>
      </c>
    </row>
    <row r="14" spans="2:7" x14ac:dyDescent="0.4">
      <c r="B14">
        <v>431</v>
      </c>
      <c r="C14">
        <v>1.5019899999999999</v>
      </c>
      <c r="D14">
        <v>431</v>
      </c>
      <c r="E14">
        <v>6.3099999999999996E-3</v>
      </c>
      <c r="F14">
        <v>431</v>
      </c>
      <c r="G14">
        <v>0.35100999999999999</v>
      </c>
    </row>
    <row r="15" spans="2:7" x14ac:dyDescent="0.4">
      <c r="B15">
        <v>432</v>
      </c>
      <c r="C15">
        <v>1.4855400000000001</v>
      </c>
      <c r="D15">
        <v>432</v>
      </c>
      <c r="E15">
        <v>6.1599999999999997E-3</v>
      </c>
      <c r="F15">
        <v>432</v>
      </c>
      <c r="G15">
        <v>0.34622000000000003</v>
      </c>
    </row>
    <row r="16" spans="2:7" x14ac:dyDescent="0.4">
      <c r="B16">
        <v>433</v>
      </c>
      <c r="C16">
        <v>1.4946200000000001</v>
      </c>
      <c r="D16">
        <v>433</v>
      </c>
      <c r="E16">
        <v>6.3299999999999997E-3</v>
      </c>
      <c r="F16">
        <v>433</v>
      </c>
      <c r="G16">
        <v>0.33360000000000001</v>
      </c>
    </row>
    <row r="17" spans="2:7" x14ac:dyDescent="0.4">
      <c r="B17">
        <v>434</v>
      </c>
      <c r="C17">
        <v>1.41747</v>
      </c>
      <c r="D17">
        <v>434</v>
      </c>
      <c r="E17">
        <v>5.8900000000000003E-3</v>
      </c>
      <c r="F17">
        <v>434</v>
      </c>
      <c r="G17">
        <v>0.31396000000000002</v>
      </c>
    </row>
    <row r="18" spans="2:7" x14ac:dyDescent="0.4">
      <c r="B18">
        <v>435</v>
      </c>
      <c r="C18">
        <v>1.38855</v>
      </c>
      <c r="D18">
        <v>435</v>
      </c>
      <c r="E18">
        <v>5.2599999999999999E-3</v>
      </c>
      <c r="F18">
        <v>435</v>
      </c>
      <c r="G18">
        <v>0.29958000000000001</v>
      </c>
    </row>
    <row r="19" spans="2:7" x14ac:dyDescent="0.4">
      <c r="B19">
        <v>436</v>
      </c>
      <c r="C19">
        <v>1.3374999999999999</v>
      </c>
      <c r="D19">
        <v>436</v>
      </c>
      <c r="E19">
        <v>6.0800000000000003E-3</v>
      </c>
      <c r="F19">
        <v>436</v>
      </c>
      <c r="G19">
        <v>0.2833</v>
      </c>
    </row>
    <row r="20" spans="2:7" x14ac:dyDescent="0.4">
      <c r="B20">
        <v>437</v>
      </c>
      <c r="C20">
        <v>1.2626200000000001</v>
      </c>
      <c r="D20">
        <v>437</v>
      </c>
      <c r="E20">
        <v>6.0299999999999998E-3</v>
      </c>
      <c r="F20">
        <v>437</v>
      </c>
      <c r="G20">
        <v>0.27244000000000002</v>
      </c>
    </row>
    <row r="21" spans="2:7" x14ac:dyDescent="0.4">
      <c r="B21">
        <v>438</v>
      </c>
      <c r="C21">
        <v>1.3352299999999999</v>
      </c>
      <c r="D21">
        <v>438</v>
      </c>
      <c r="E21">
        <v>5.1999999999999998E-3</v>
      </c>
      <c r="F21">
        <v>438</v>
      </c>
      <c r="G21">
        <v>0.24832000000000001</v>
      </c>
    </row>
    <row r="22" spans="2:7" x14ac:dyDescent="0.4">
      <c r="B22">
        <v>439</v>
      </c>
      <c r="C22">
        <v>1.29609</v>
      </c>
      <c r="D22">
        <v>439</v>
      </c>
      <c r="E22">
        <v>5.1200000000000004E-3</v>
      </c>
      <c r="F22">
        <v>439</v>
      </c>
      <c r="G22">
        <v>0.26876</v>
      </c>
    </row>
    <row r="23" spans="2:7" x14ac:dyDescent="0.4">
      <c r="B23">
        <v>440</v>
      </c>
      <c r="C23">
        <v>1.2059</v>
      </c>
      <c r="D23">
        <v>440</v>
      </c>
      <c r="E23">
        <v>6.1599999999999997E-3</v>
      </c>
      <c r="F23">
        <v>440</v>
      </c>
      <c r="G23">
        <v>0.24082000000000001</v>
      </c>
    </row>
    <row r="24" spans="2:7" x14ac:dyDescent="0.4">
      <c r="B24">
        <v>441</v>
      </c>
      <c r="C24">
        <v>1.25071</v>
      </c>
      <c r="D24">
        <v>441</v>
      </c>
      <c r="E24">
        <v>5.4799999999999996E-3</v>
      </c>
      <c r="F24">
        <v>441</v>
      </c>
      <c r="G24">
        <v>0.25216</v>
      </c>
    </row>
    <row r="25" spans="2:7" x14ac:dyDescent="0.4">
      <c r="B25">
        <v>442</v>
      </c>
      <c r="C25">
        <v>1.2155499999999999</v>
      </c>
      <c r="D25">
        <v>442</v>
      </c>
      <c r="E25">
        <v>5.3899999999999998E-3</v>
      </c>
      <c r="F25">
        <v>442</v>
      </c>
      <c r="G25">
        <v>0.24002000000000001</v>
      </c>
    </row>
    <row r="26" spans="2:7" x14ac:dyDescent="0.4">
      <c r="B26">
        <v>443</v>
      </c>
      <c r="C26">
        <v>1.18435</v>
      </c>
      <c r="D26">
        <v>443</v>
      </c>
      <c r="E26">
        <v>5.8199999999999997E-3</v>
      </c>
      <c r="F26">
        <v>443</v>
      </c>
      <c r="G26">
        <v>0.24034</v>
      </c>
    </row>
    <row r="27" spans="2:7" x14ac:dyDescent="0.4">
      <c r="B27">
        <v>444</v>
      </c>
      <c r="C27">
        <v>1.1537200000000001</v>
      </c>
      <c r="D27">
        <v>444</v>
      </c>
      <c r="E27">
        <v>6.8500000000000002E-3</v>
      </c>
      <c r="F27">
        <v>444</v>
      </c>
      <c r="G27">
        <v>0.21845999999999999</v>
      </c>
    </row>
    <row r="28" spans="2:7" x14ac:dyDescent="0.4">
      <c r="B28">
        <v>445</v>
      </c>
      <c r="C28">
        <v>1.08395</v>
      </c>
      <c r="D28">
        <v>445</v>
      </c>
      <c r="E28">
        <v>6.3499999999999997E-3</v>
      </c>
      <c r="F28">
        <v>445</v>
      </c>
      <c r="G28">
        <v>0.23411000000000001</v>
      </c>
    </row>
    <row r="29" spans="2:7" x14ac:dyDescent="0.4">
      <c r="B29">
        <v>446</v>
      </c>
      <c r="C29">
        <v>1.1230899999999999</v>
      </c>
      <c r="D29">
        <v>446</v>
      </c>
      <c r="E29">
        <v>5.9699999999999996E-3</v>
      </c>
      <c r="F29">
        <v>446</v>
      </c>
      <c r="G29">
        <v>0.19946</v>
      </c>
    </row>
    <row r="30" spans="2:7" x14ac:dyDescent="0.4">
      <c r="B30">
        <v>447</v>
      </c>
      <c r="C30">
        <v>1.04481</v>
      </c>
      <c r="D30">
        <v>447</v>
      </c>
      <c r="E30">
        <v>6.4200000000000004E-3</v>
      </c>
      <c r="F30">
        <v>447</v>
      </c>
      <c r="G30">
        <v>0.21048</v>
      </c>
    </row>
    <row r="31" spans="2:7" x14ac:dyDescent="0.4">
      <c r="B31">
        <v>448</v>
      </c>
      <c r="C31">
        <v>1.0419799999999999</v>
      </c>
      <c r="D31">
        <v>448</v>
      </c>
      <c r="E31">
        <v>6.4999999999999997E-3</v>
      </c>
      <c r="F31">
        <v>448</v>
      </c>
      <c r="G31">
        <v>0.18892</v>
      </c>
    </row>
    <row r="32" spans="2:7" x14ac:dyDescent="0.4">
      <c r="B32">
        <v>449</v>
      </c>
      <c r="C32">
        <v>1.00397</v>
      </c>
      <c r="D32">
        <v>449</v>
      </c>
      <c r="E32">
        <v>7.4000000000000003E-3</v>
      </c>
      <c r="F32">
        <v>449</v>
      </c>
      <c r="G32">
        <v>0.18029000000000001</v>
      </c>
    </row>
    <row r="33" spans="2:7" x14ac:dyDescent="0.4">
      <c r="B33">
        <v>450</v>
      </c>
      <c r="C33">
        <v>0.92286000000000001</v>
      </c>
      <c r="D33">
        <v>450</v>
      </c>
      <c r="E33">
        <v>7.4700000000000001E-3</v>
      </c>
      <c r="F33">
        <v>450</v>
      </c>
      <c r="G33">
        <v>0.17693999999999999</v>
      </c>
    </row>
    <row r="34" spans="2:7" x14ac:dyDescent="0.4">
      <c r="B34">
        <v>451</v>
      </c>
      <c r="C34">
        <v>0.94384999999999997</v>
      </c>
      <c r="D34">
        <v>451</v>
      </c>
      <c r="E34">
        <v>7.4900000000000001E-3</v>
      </c>
      <c r="F34">
        <v>451</v>
      </c>
      <c r="G34">
        <v>0.15778</v>
      </c>
    </row>
    <row r="35" spans="2:7" x14ac:dyDescent="0.4">
      <c r="B35">
        <v>452</v>
      </c>
      <c r="C35">
        <v>0.95633000000000001</v>
      </c>
      <c r="D35">
        <v>452</v>
      </c>
      <c r="E35">
        <v>8.6400000000000001E-3</v>
      </c>
      <c r="F35">
        <v>452</v>
      </c>
      <c r="G35">
        <v>0.15873999999999999</v>
      </c>
    </row>
    <row r="36" spans="2:7" x14ac:dyDescent="0.4">
      <c r="B36">
        <v>453</v>
      </c>
      <c r="C36">
        <v>0.89676999999999996</v>
      </c>
      <c r="D36">
        <v>453</v>
      </c>
      <c r="E36">
        <v>9.4400000000000005E-3</v>
      </c>
      <c r="F36">
        <v>453</v>
      </c>
      <c r="G36">
        <v>0.15554000000000001</v>
      </c>
    </row>
    <row r="37" spans="2:7" x14ac:dyDescent="0.4">
      <c r="B37">
        <v>454</v>
      </c>
      <c r="C37">
        <v>0.94498000000000004</v>
      </c>
      <c r="D37">
        <v>454</v>
      </c>
      <c r="E37">
        <v>9.1199999999999996E-3</v>
      </c>
      <c r="F37">
        <v>454</v>
      </c>
      <c r="G37">
        <v>0.15634000000000001</v>
      </c>
    </row>
    <row r="38" spans="2:7" x14ac:dyDescent="0.4">
      <c r="B38">
        <v>455</v>
      </c>
      <c r="C38">
        <v>0.94101000000000001</v>
      </c>
      <c r="D38">
        <v>455</v>
      </c>
      <c r="E38">
        <v>1.089E-2</v>
      </c>
      <c r="F38">
        <v>455</v>
      </c>
      <c r="G38">
        <v>0.15554000000000001</v>
      </c>
    </row>
    <row r="39" spans="2:7" x14ac:dyDescent="0.4">
      <c r="B39">
        <v>456</v>
      </c>
      <c r="C39">
        <v>0.96880999999999995</v>
      </c>
      <c r="D39">
        <v>456</v>
      </c>
      <c r="E39">
        <v>1.175E-2</v>
      </c>
      <c r="F39">
        <v>456</v>
      </c>
      <c r="G39">
        <v>0.17230999999999999</v>
      </c>
    </row>
    <row r="40" spans="2:7" x14ac:dyDescent="0.4">
      <c r="B40">
        <v>457</v>
      </c>
      <c r="C40">
        <v>0.99829999999999997</v>
      </c>
      <c r="D40">
        <v>457</v>
      </c>
      <c r="E40">
        <v>1.487E-2</v>
      </c>
      <c r="F40">
        <v>457</v>
      </c>
      <c r="G40">
        <v>0.19483</v>
      </c>
    </row>
    <row r="41" spans="2:7" x14ac:dyDescent="0.4">
      <c r="B41">
        <v>458</v>
      </c>
      <c r="C41">
        <v>1.1140099999999999</v>
      </c>
      <c r="D41">
        <v>458</v>
      </c>
      <c r="E41">
        <v>1.8339999999999999E-2</v>
      </c>
      <c r="F41">
        <v>458</v>
      </c>
      <c r="G41">
        <v>0.20968000000000001</v>
      </c>
    </row>
    <row r="42" spans="2:7" x14ac:dyDescent="0.4">
      <c r="B42">
        <v>459</v>
      </c>
      <c r="C42">
        <v>1.21044</v>
      </c>
      <c r="D42">
        <v>459</v>
      </c>
      <c r="E42">
        <v>2.0240000000000001E-2</v>
      </c>
      <c r="F42">
        <v>459</v>
      </c>
      <c r="G42">
        <v>0.24034</v>
      </c>
    </row>
    <row r="43" spans="2:7" x14ac:dyDescent="0.4">
      <c r="B43">
        <v>460</v>
      </c>
      <c r="C43">
        <v>1.3233200000000001</v>
      </c>
      <c r="D43">
        <v>460</v>
      </c>
      <c r="E43">
        <v>2.7199999999999998E-2</v>
      </c>
      <c r="F43">
        <v>460</v>
      </c>
      <c r="G43">
        <v>0.29735</v>
      </c>
    </row>
    <row r="44" spans="2:7" x14ac:dyDescent="0.4">
      <c r="B44">
        <v>461</v>
      </c>
      <c r="C44">
        <v>1.53772</v>
      </c>
      <c r="D44">
        <v>461</v>
      </c>
      <c r="E44">
        <v>3.1759999999999997E-2</v>
      </c>
      <c r="F44">
        <v>461</v>
      </c>
      <c r="G44">
        <v>0.34046999999999999</v>
      </c>
    </row>
    <row r="45" spans="2:7" x14ac:dyDescent="0.4">
      <c r="B45">
        <v>462</v>
      </c>
      <c r="C45">
        <v>1.7379500000000001</v>
      </c>
      <c r="D45">
        <v>462</v>
      </c>
      <c r="E45">
        <v>4.0300000000000002E-2</v>
      </c>
      <c r="F45">
        <v>462</v>
      </c>
      <c r="G45">
        <v>0.41664000000000001</v>
      </c>
    </row>
    <row r="46" spans="2:7" x14ac:dyDescent="0.4">
      <c r="B46">
        <v>463</v>
      </c>
      <c r="C46">
        <v>1.94726</v>
      </c>
      <c r="D46">
        <v>463</v>
      </c>
      <c r="E46">
        <v>4.7629999999999999E-2</v>
      </c>
      <c r="F46">
        <v>463</v>
      </c>
      <c r="G46">
        <v>0.49824000000000002</v>
      </c>
    </row>
    <row r="47" spans="2:7" x14ac:dyDescent="0.4">
      <c r="B47">
        <v>464</v>
      </c>
      <c r="C47">
        <v>2.1781100000000002</v>
      </c>
      <c r="D47">
        <v>464</v>
      </c>
      <c r="E47">
        <v>5.491E-2</v>
      </c>
      <c r="F47">
        <v>464</v>
      </c>
      <c r="G47">
        <v>0.55381999999999998</v>
      </c>
    </row>
    <row r="48" spans="2:7" x14ac:dyDescent="0.4">
      <c r="B48">
        <v>465</v>
      </c>
      <c r="C48">
        <v>2.30063</v>
      </c>
      <c r="D48">
        <v>465</v>
      </c>
      <c r="E48">
        <v>6.6140000000000004E-2</v>
      </c>
      <c r="F48">
        <v>465</v>
      </c>
      <c r="G48">
        <v>0.63127</v>
      </c>
    </row>
    <row r="49" spans="2:7" x14ac:dyDescent="0.4">
      <c r="B49">
        <v>466</v>
      </c>
      <c r="C49">
        <v>2.5048300000000001</v>
      </c>
      <c r="D49">
        <v>466</v>
      </c>
      <c r="E49">
        <v>6.8949999999999997E-2</v>
      </c>
      <c r="F49">
        <v>466</v>
      </c>
      <c r="G49">
        <v>0.70967999999999998</v>
      </c>
    </row>
    <row r="50" spans="2:7" x14ac:dyDescent="0.4">
      <c r="B50">
        <v>467</v>
      </c>
      <c r="C50">
        <v>2.6052300000000002</v>
      </c>
      <c r="D50">
        <v>467</v>
      </c>
      <c r="E50">
        <v>7.7020000000000005E-2</v>
      </c>
      <c r="F50">
        <v>467</v>
      </c>
      <c r="G50">
        <v>0.75087999999999999</v>
      </c>
    </row>
    <row r="51" spans="2:7" x14ac:dyDescent="0.4">
      <c r="B51">
        <v>468</v>
      </c>
      <c r="C51">
        <v>2.6409600000000002</v>
      </c>
      <c r="D51">
        <v>468</v>
      </c>
      <c r="E51">
        <v>8.3949999999999997E-2</v>
      </c>
      <c r="F51">
        <v>468</v>
      </c>
      <c r="G51">
        <v>0.74641000000000002</v>
      </c>
    </row>
    <row r="52" spans="2:7" x14ac:dyDescent="0.4">
      <c r="B52">
        <v>469</v>
      </c>
      <c r="C52">
        <v>2.5808399999999998</v>
      </c>
      <c r="D52">
        <v>469</v>
      </c>
      <c r="E52">
        <v>8.6260000000000003E-2</v>
      </c>
      <c r="F52">
        <v>469</v>
      </c>
      <c r="G52">
        <v>0.74944</v>
      </c>
    </row>
    <row r="53" spans="2:7" x14ac:dyDescent="0.4">
      <c r="B53">
        <v>470</v>
      </c>
      <c r="C53">
        <v>2.54</v>
      </c>
      <c r="D53">
        <v>470</v>
      </c>
      <c r="E53">
        <v>8.9880000000000002E-2</v>
      </c>
      <c r="F53">
        <v>470</v>
      </c>
      <c r="G53">
        <v>0.72755999999999998</v>
      </c>
    </row>
    <row r="54" spans="2:7" x14ac:dyDescent="0.4">
      <c r="B54">
        <v>471</v>
      </c>
      <c r="C54">
        <v>2.41351</v>
      </c>
      <c r="D54">
        <v>471</v>
      </c>
      <c r="E54">
        <v>8.8440000000000005E-2</v>
      </c>
      <c r="F54">
        <v>471</v>
      </c>
      <c r="G54">
        <v>0.66305000000000003</v>
      </c>
    </row>
    <row r="55" spans="2:7" x14ac:dyDescent="0.4">
      <c r="B55">
        <v>472</v>
      </c>
      <c r="C55">
        <v>2.2671700000000001</v>
      </c>
      <c r="D55">
        <v>472</v>
      </c>
      <c r="E55">
        <v>9.0260000000000007E-2</v>
      </c>
      <c r="F55">
        <v>472</v>
      </c>
      <c r="G55">
        <v>0.59948999999999997</v>
      </c>
    </row>
    <row r="56" spans="2:7" x14ac:dyDescent="0.4">
      <c r="B56">
        <v>473</v>
      </c>
      <c r="C56">
        <v>2.0442499999999999</v>
      </c>
      <c r="D56">
        <v>473</v>
      </c>
      <c r="E56">
        <v>8.8830000000000006E-2</v>
      </c>
      <c r="F56">
        <v>473</v>
      </c>
      <c r="G56">
        <v>0.54296</v>
      </c>
    </row>
    <row r="57" spans="2:7" x14ac:dyDescent="0.4">
      <c r="B57">
        <v>474</v>
      </c>
      <c r="C57">
        <v>1.80999</v>
      </c>
      <c r="D57">
        <v>474</v>
      </c>
      <c r="E57">
        <v>8.9249999999999996E-2</v>
      </c>
      <c r="F57">
        <v>474</v>
      </c>
      <c r="G57">
        <v>0.47237000000000001</v>
      </c>
    </row>
    <row r="58" spans="2:7" x14ac:dyDescent="0.4">
      <c r="B58">
        <v>475</v>
      </c>
      <c r="C58">
        <v>1.5536099999999999</v>
      </c>
      <c r="D58">
        <v>475</v>
      </c>
      <c r="E58">
        <v>8.7090000000000001E-2</v>
      </c>
      <c r="F58">
        <v>475</v>
      </c>
      <c r="G58">
        <v>0.37192999999999998</v>
      </c>
    </row>
    <row r="59" spans="2:7" x14ac:dyDescent="0.4">
      <c r="B59">
        <v>476</v>
      </c>
      <c r="C59">
        <v>1.3227500000000001</v>
      </c>
      <c r="D59">
        <v>476</v>
      </c>
      <c r="E59">
        <v>8.9959999999999998E-2</v>
      </c>
      <c r="F59">
        <v>476</v>
      </c>
      <c r="G59">
        <v>0.30421999999999999</v>
      </c>
    </row>
    <row r="60" spans="2:7" x14ac:dyDescent="0.4">
      <c r="B60">
        <v>477</v>
      </c>
      <c r="C60">
        <v>1.1015299999999999</v>
      </c>
      <c r="D60">
        <v>477</v>
      </c>
      <c r="E60">
        <v>9.3170000000000003E-2</v>
      </c>
      <c r="F60">
        <v>477</v>
      </c>
      <c r="G60">
        <v>0.23186999999999999</v>
      </c>
    </row>
    <row r="61" spans="2:7" x14ac:dyDescent="0.4">
      <c r="B61">
        <v>478</v>
      </c>
      <c r="C61">
        <v>1.01986</v>
      </c>
      <c r="D61">
        <v>478</v>
      </c>
      <c r="E61">
        <v>9.8650000000000002E-2</v>
      </c>
      <c r="F61">
        <v>478</v>
      </c>
      <c r="G61">
        <v>0.20680000000000001</v>
      </c>
    </row>
    <row r="62" spans="2:7" x14ac:dyDescent="0.4">
      <c r="B62">
        <v>479</v>
      </c>
      <c r="C62">
        <v>0.88826000000000005</v>
      </c>
      <c r="D62">
        <v>479</v>
      </c>
      <c r="E62">
        <v>0.10304000000000001</v>
      </c>
      <c r="F62">
        <v>479</v>
      </c>
      <c r="G62">
        <v>0.14963000000000001</v>
      </c>
    </row>
    <row r="63" spans="2:7" x14ac:dyDescent="0.4">
      <c r="B63">
        <v>480</v>
      </c>
      <c r="C63">
        <v>0.83948</v>
      </c>
      <c r="D63">
        <v>480</v>
      </c>
      <c r="E63">
        <v>0.11164</v>
      </c>
      <c r="F63">
        <v>480</v>
      </c>
      <c r="G63">
        <v>0.11274000000000001</v>
      </c>
    </row>
    <row r="64" spans="2:7" x14ac:dyDescent="0.4">
      <c r="B64">
        <v>481</v>
      </c>
      <c r="C64">
        <v>0.79693999999999998</v>
      </c>
      <c r="D64">
        <v>481</v>
      </c>
      <c r="E64">
        <v>0.11749999999999999</v>
      </c>
      <c r="F64">
        <v>481</v>
      </c>
      <c r="G64">
        <v>9.9489999999999995E-2</v>
      </c>
    </row>
    <row r="65" spans="2:7" x14ac:dyDescent="0.4">
      <c r="B65">
        <v>482</v>
      </c>
      <c r="C65">
        <v>0.76290999999999998</v>
      </c>
      <c r="D65">
        <v>482</v>
      </c>
      <c r="E65">
        <v>0.13211999999999999</v>
      </c>
      <c r="F65">
        <v>482</v>
      </c>
      <c r="G65">
        <v>9.9169999999999994E-2</v>
      </c>
    </row>
    <row r="66" spans="2:7" x14ac:dyDescent="0.4">
      <c r="B66">
        <v>483</v>
      </c>
      <c r="C66">
        <v>0.72036999999999995</v>
      </c>
      <c r="D66">
        <v>483</v>
      </c>
      <c r="E66">
        <v>0.14516999999999999</v>
      </c>
      <c r="F66">
        <v>483</v>
      </c>
      <c r="G66">
        <v>9.1499999999999998E-2</v>
      </c>
    </row>
    <row r="67" spans="2:7" x14ac:dyDescent="0.4">
      <c r="B67">
        <v>484</v>
      </c>
      <c r="C67">
        <v>0.72319999999999995</v>
      </c>
      <c r="D67">
        <v>484</v>
      </c>
      <c r="E67">
        <v>0.16034000000000001</v>
      </c>
      <c r="F67">
        <v>484</v>
      </c>
      <c r="G67">
        <v>8.0009999999999998E-2</v>
      </c>
    </row>
    <row r="68" spans="2:7" x14ac:dyDescent="0.4">
      <c r="B68">
        <v>485</v>
      </c>
      <c r="C68">
        <v>0.71865999999999997</v>
      </c>
      <c r="D68">
        <v>485</v>
      </c>
      <c r="E68">
        <v>0.16925000000000001</v>
      </c>
      <c r="F68">
        <v>485</v>
      </c>
      <c r="G68">
        <v>8.0649999999999999E-2</v>
      </c>
    </row>
    <row r="69" spans="2:7" x14ac:dyDescent="0.4">
      <c r="B69">
        <v>486</v>
      </c>
      <c r="C69">
        <v>0.75666999999999995</v>
      </c>
      <c r="D69">
        <v>486</v>
      </c>
      <c r="E69">
        <v>0.18673000000000001</v>
      </c>
      <c r="F69">
        <v>486</v>
      </c>
      <c r="G69">
        <v>7.6969999999999997E-2</v>
      </c>
    </row>
    <row r="70" spans="2:7" x14ac:dyDescent="0.4">
      <c r="B70">
        <v>487</v>
      </c>
      <c r="C70">
        <v>0.79466999999999999</v>
      </c>
      <c r="D70">
        <v>487</v>
      </c>
      <c r="E70">
        <v>0.20596999999999999</v>
      </c>
      <c r="F70">
        <v>487</v>
      </c>
      <c r="G70">
        <v>7.4899999999999994E-2</v>
      </c>
    </row>
    <row r="71" spans="2:7" x14ac:dyDescent="0.4">
      <c r="B71">
        <v>488</v>
      </c>
      <c r="C71">
        <v>0.71413000000000004</v>
      </c>
      <c r="D71">
        <v>488</v>
      </c>
      <c r="E71">
        <v>0.22477</v>
      </c>
      <c r="F71">
        <v>488</v>
      </c>
      <c r="G71">
        <v>7.2660000000000002E-2</v>
      </c>
    </row>
    <row r="72" spans="2:7" x14ac:dyDescent="0.4">
      <c r="B72">
        <v>489</v>
      </c>
      <c r="C72">
        <v>0.73455000000000004</v>
      </c>
      <c r="D72">
        <v>489</v>
      </c>
      <c r="E72">
        <v>0.24349999999999999</v>
      </c>
      <c r="F72">
        <v>489</v>
      </c>
      <c r="G72">
        <v>7.17E-2</v>
      </c>
    </row>
    <row r="73" spans="2:7" x14ac:dyDescent="0.4">
      <c r="B73">
        <v>490</v>
      </c>
      <c r="C73">
        <v>0.77822000000000002</v>
      </c>
      <c r="D73">
        <v>490</v>
      </c>
      <c r="E73">
        <v>0.26334000000000002</v>
      </c>
      <c r="F73">
        <v>490</v>
      </c>
      <c r="G73">
        <v>8.1439999999999999E-2</v>
      </c>
    </row>
    <row r="74" spans="2:7" x14ac:dyDescent="0.4">
      <c r="B74">
        <v>491</v>
      </c>
      <c r="C74">
        <v>0.74021999999999999</v>
      </c>
      <c r="D74">
        <v>491</v>
      </c>
      <c r="E74">
        <v>0.29010999999999998</v>
      </c>
      <c r="F74">
        <v>491</v>
      </c>
      <c r="G74">
        <v>6.6589999999999996E-2</v>
      </c>
    </row>
    <row r="75" spans="2:7" x14ac:dyDescent="0.4">
      <c r="B75">
        <v>492</v>
      </c>
      <c r="C75">
        <v>0.77481999999999995</v>
      </c>
      <c r="D75">
        <v>492</v>
      </c>
      <c r="E75">
        <v>0.31680999999999998</v>
      </c>
      <c r="F75">
        <v>492</v>
      </c>
      <c r="G75">
        <v>6.2120000000000002E-2</v>
      </c>
    </row>
    <row r="76" spans="2:7" x14ac:dyDescent="0.4">
      <c r="B76">
        <v>493</v>
      </c>
      <c r="C76">
        <v>0.83153999999999995</v>
      </c>
      <c r="D76">
        <v>493</v>
      </c>
      <c r="E76">
        <v>0.33539000000000002</v>
      </c>
      <c r="F76">
        <v>493</v>
      </c>
      <c r="G76">
        <v>6.9150000000000003E-2</v>
      </c>
    </row>
    <row r="77" spans="2:7" x14ac:dyDescent="0.4">
      <c r="B77">
        <v>494</v>
      </c>
      <c r="C77">
        <v>0.79183000000000003</v>
      </c>
      <c r="D77">
        <v>494</v>
      </c>
      <c r="E77">
        <v>0.36420999999999998</v>
      </c>
      <c r="F77">
        <v>494</v>
      </c>
      <c r="G77">
        <v>5.7169999999999999E-2</v>
      </c>
    </row>
    <row r="78" spans="2:7" x14ac:dyDescent="0.4">
      <c r="B78">
        <v>495</v>
      </c>
      <c r="C78">
        <v>0.83040999999999998</v>
      </c>
      <c r="D78">
        <v>495</v>
      </c>
      <c r="E78">
        <v>0.39560000000000001</v>
      </c>
      <c r="F78">
        <v>495</v>
      </c>
      <c r="G78">
        <v>6.3880000000000006E-2</v>
      </c>
    </row>
    <row r="79" spans="2:7" x14ac:dyDescent="0.4">
      <c r="B79">
        <v>496</v>
      </c>
      <c r="C79">
        <v>0.80715000000000003</v>
      </c>
      <c r="D79">
        <v>496</v>
      </c>
      <c r="E79">
        <v>0.42337999999999998</v>
      </c>
      <c r="F79">
        <v>496</v>
      </c>
      <c r="G79">
        <v>5.9729999999999998E-2</v>
      </c>
    </row>
    <row r="80" spans="2:7" x14ac:dyDescent="0.4">
      <c r="B80">
        <v>497</v>
      </c>
      <c r="C80">
        <v>0.89449999999999996</v>
      </c>
      <c r="D80">
        <v>497</v>
      </c>
      <c r="E80">
        <v>0.45616000000000001</v>
      </c>
      <c r="F80">
        <v>497</v>
      </c>
      <c r="G80">
        <v>5.4300000000000001E-2</v>
      </c>
    </row>
    <row r="81" spans="2:7" x14ac:dyDescent="0.4">
      <c r="B81">
        <v>498</v>
      </c>
      <c r="C81">
        <v>0.87805</v>
      </c>
      <c r="D81">
        <v>498</v>
      </c>
      <c r="E81">
        <v>0.48443000000000003</v>
      </c>
      <c r="F81">
        <v>498</v>
      </c>
      <c r="G81">
        <v>5.8770000000000003E-2</v>
      </c>
    </row>
    <row r="82" spans="2:7" x14ac:dyDescent="0.4">
      <c r="B82">
        <v>499</v>
      </c>
      <c r="C82">
        <v>0.91661999999999999</v>
      </c>
      <c r="D82">
        <v>499</v>
      </c>
      <c r="E82">
        <v>0.52522000000000002</v>
      </c>
      <c r="F82">
        <v>499</v>
      </c>
      <c r="G82">
        <v>5.9409999999999998E-2</v>
      </c>
    </row>
    <row r="83" spans="2:7" x14ac:dyDescent="0.4">
      <c r="B83">
        <v>500</v>
      </c>
      <c r="C83">
        <v>0.88088999999999995</v>
      </c>
      <c r="D83">
        <v>500</v>
      </c>
      <c r="E83">
        <v>0.56042000000000003</v>
      </c>
      <c r="F83">
        <v>500</v>
      </c>
      <c r="G83">
        <v>5.1580000000000001E-2</v>
      </c>
    </row>
    <row r="84" spans="2:7" x14ac:dyDescent="0.4">
      <c r="B84">
        <v>501</v>
      </c>
      <c r="C84">
        <v>0.93533999999999995</v>
      </c>
      <c r="D84">
        <v>501</v>
      </c>
      <c r="E84">
        <v>0.59187999999999996</v>
      </c>
      <c r="F84">
        <v>501</v>
      </c>
      <c r="G84">
        <v>6.6909999999999997E-2</v>
      </c>
    </row>
    <row r="85" spans="2:7" x14ac:dyDescent="0.4">
      <c r="B85">
        <v>502</v>
      </c>
      <c r="C85">
        <v>0.90471000000000001</v>
      </c>
      <c r="D85">
        <v>502</v>
      </c>
      <c r="E85">
        <v>0.63053999999999999</v>
      </c>
      <c r="F85">
        <v>502</v>
      </c>
      <c r="G85">
        <v>4.9979999999999997E-2</v>
      </c>
    </row>
    <row r="86" spans="2:7" x14ac:dyDescent="0.4">
      <c r="B86">
        <v>503</v>
      </c>
      <c r="C86">
        <v>0.92173000000000005</v>
      </c>
      <c r="D86">
        <v>503</v>
      </c>
      <c r="E86">
        <v>0.67627000000000004</v>
      </c>
      <c r="F86">
        <v>503</v>
      </c>
      <c r="G86">
        <v>6.2600000000000003E-2</v>
      </c>
    </row>
    <row r="87" spans="2:7" x14ac:dyDescent="0.4">
      <c r="B87">
        <v>504</v>
      </c>
      <c r="C87">
        <v>0.98185</v>
      </c>
      <c r="D87">
        <v>504</v>
      </c>
      <c r="E87">
        <v>0.71192</v>
      </c>
      <c r="F87">
        <v>504</v>
      </c>
      <c r="G87">
        <v>4.7910000000000001E-2</v>
      </c>
    </row>
    <row r="88" spans="2:7" x14ac:dyDescent="0.4">
      <c r="B88">
        <v>505</v>
      </c>
      <c r="C88">
        <v>0.98526000000000002</v>
      </c>
      <c r="D88">
        <v>505</v>
      </c>
      <c r="E88">
        <v>0.76544000000000001</v>
      </c>
      <c r="F88">
        <v>505</v>
      </c>
      <c r="G88">
        <v>5.0139999999999997E-2</v>
      </c>
    </row>
    <row r="89" spans="2:7" x14ac:dyDescent="0.4">
      <c r="B89">
        <v>506</v>
      </c>
      <c r="C89">
        <v>0.99036000000000002</v>
      </c>
      <c r="D89">
        <v>506</v>
      </c>
      <c r="E89">
        <v>0.81194</v>
      </c>
      <c r="F89">
        <v>506</v>
      </c>
      <c r="G89">
        <v>5.3659999999999999E-2</v>
      </c>
    </row>
    <row r="90" spans="2:7" x14ac:dyDescent="0.4">
      <c r="B90">
        <v>507</v>
      </c>
      <c r="C90">
        <v>1.0340400000000001</v>
      </c>
      <c r="D90">
        <v>507</v>
      </c>
      <c r="E90">
        <v>0.85704999999999998</v>
      </c>
      <c r="F90">
        <v>507</v>
      </c>
      <c r="G90">
        <v>5.0459999999999998E-2</v>
      </c>
    </row>
    <row r="91" spans="2:7" x14ac:dyDescent="0.4">
      <c r="B91">
        <v>508</v>
      </c>
      <c r="C91">
        <v>1.04992</v>
      </c>
      <c r="D91">
        <v>508</v>
      </c>
      <c r="E91">
        <v>0.90076999999999996</v>
      </c>
      <c r="F91">
        <v>508</v>
      </c>
      <c r="G91">
        <v>4.5990000000000003E-2</v>
      </c>
    </row>
    <row r="92" spans="2:7" x14ac:dyDescent="0.4">
      <c r="B92">
        <v>509</v>
      </c>
      <c r="C92">
        <v>1.06467</v>
      </c>
      <c r="D92">
        <v>509</v>
      </c>
      <c r="E92">
        <v>0.96545999999999998</v>
      </c>
      <c r="F92">
        <v>509</v>
      </c>
      <c r="G92">
        <v>3.7530000000000001E-2</v>
      </c>
    </row>
    <row r="93" spans="2:7" x14ac:dyDescent="0.4">
      <c r="B93">
        <v>510</v>
      </c>
      <c r="C93">
        <v>1.1191199999999999</v>
      </c>
      <c r="D93">
        <v>510</v>
      </c>
      <c r="E93">
        <v>1.0168200000000001</v>
      </c>
      <c r="F93">
        <v>510</v>
      </c>
      <c r="G93">
        <v>3.4329999999999999E-2</v>
      </c>
    </row>
    <row r="94" spans="2:7" x14ac:dyDescent="0.4">
      <c r="B94">
        <v>511</v>
      </c>
      <c r="C94">
        <v>1.07714</v>
      </c>
      <c r="D94">
        <v>511</v>
      </c>
      <c r="E94">
        <v>1.0657799999999999</v>
      </c>
      <c r="F94">
        <v>511</v>
      </c>
      <c r="G94">
        <v>5.0619999999999998E-2</v>
      </c>
    </row>
    <row r="95" spans="2:7" x14ac:dyDescent="0.4">
      <c r="B95">
        <v>512</v>
      </c>
      <c r="C95">
        <v>1.1367</v>
      </c>
      <c r="D95">
        <v>512</v>
      </c>
      <c r="E95">
        <v>1.1252899999999999</v>
      </c>
      <c r="F95">
        <v>512</v>
      </c>
      <c r="G95">
        <v>5.7009999999999998E-2</v>
      </c>
    </row>
    <row r="96" spans="2:7" x14ac:dyDescent="0.4">
      <c r="B96">
        <v>513</v>
      </c>
      <c r="C96">
        <v>1.26376</v>
      </c>
      <c r="D96">
        <v>513</v>
      </c>
      <c r="E96">
        <v>1.18106</v>
      </c>
      <c r="F96">
        <v>513</v>
      </c>
      <c r="G96">
        <v>3.8969999999999998E-2</v>
      </c>
    </row>
    <row r="97" spans="2:7" x14ac:dyDescent="0.4">
      <c r="B97">
        <v>514</v>
      </c>
      <c r="C97">
        <v>1.22065</v>
      </c>
      <c r="D97">
        <v>514</v>
      </c>
      <c r="E97">
        <v>1.25122</v>
      </c>
      <c r="F97">
        <v>514</v>
      </c>
      <c r="G97">
        <v>3.8969999999999998E-2</v>
      </c>
    </row>
    <row r="98" spans="2:7" x14ac:dyDescent="0.4">
      <c r="B98">
        <v>515</v>
      </c>
      <c r="C98">
        <v>1.2773699999999999</v>
      </c>
      <c r="D98">
        <v>515</v>
      </c>
      <c r="E98">
        <v>1.30339</v>
      </c>
      <c r="F98">
        <v>515</v>
      </c>
      <c r="G98">
        <v>4.376E-2</v>
      </c>
    </row>
    <row r="99" spans="2:7" x14ac:dyDescent="0.4">
      <c r="B99">
        <v>516</v>
      </c>
      <c r="C99">
        <v>1.27624</v>
      </c>
      <c r="D99">
        <v>516</v>
      </c>
      <c r="E99">
        <v>1.3771599999999999</v>
      </c>
      <c r="F99">
        <v>516</v>
      </c>
      <c r="G99">
        <v>4.0239999999999998E-2</v>
      </c>
    </row>
    <row r="100" spans="2:7" x14ac:dyDescent="0.4">
      <c r="B100">
        <v>517</v>
      </c>
      <c r="C100">
        <v>1.41747</v>
      </c>
      <c r="D100">
        <v>517</v>
      </c>
      <c r="E100">
        <v>1.4375599999999999</v>
      </c>
      <c r="F100">
        <v>517</v>
      </c>
      <c r="G100">
        <v>4.2959999999999998E-2</v>
      </c>
    </row>
    <row r="101" spans="2:7" x14ac:dyDescent="0.4">
      <c r="B101">
        <v>518</v>
      </c>
      <c r="C101">
        <v>1.35792</v>
      </c>
      <c r="D101">
        <v>518</v>
      </c>
      <c r="E101">
        <v>1.4964999999999999</v>
      </c>
      <c r="F101">
        <v>518</v>
      </c>
      <c r="G101">
        <v>4.759E-2</v>
      </c>
    </row>
    <row r="102" spans="2:7" x14ac:dyDescent="0.4">
      <c r="B102">
        <v>519</v>
      </c>
      <c r="C102">
        <v>1.4208799999999999</v>
      </c>
      <c r="D102">
        <v>519</v>
      </c>
      <c r="E102">
        <v>1.56403</v>
      </c>
      <c r="F102">
        <v>519</v>
      </c>
      <c r="G102">
        <v>3.8649999999999997E-2</v>
      </c>
    </row>
    <row r="103" spans="2:7" x14ac:dyDescent="0.4">
      <c r="B103">
        <v>520</v>
      </c>
      <c r="C103">
        <v>1.3970499999999999</v>
      </c>
      <c r="D103">
        <v>520</v>
      </c>
      <c r="E103">
        <v>1.6486400000000001</v>
      </c>
      <c r="F103">
        <v>520</v>
      </c>
      <c r="G103">
        <v>4.0079999999999998E-2</v>
      </c>
    </row>
    <row r="104" spans="2:7" x14ac:dyDescent="0.4">
      <c r="B104">
        <v>521</v>
      </c>
      <c r="C104">
        <v>1.4872399999999999</v>
      </c>
      <c r="D104">
        <v>521</v>
      </c>
      <c r="E104">
        <v>1.69112</v>
      </c>
      <c r="F104">
        <v>521</v>
      </c>
      <c r="G104">
        <v>3.5130000000000002E-2</v>
      </c>
    </row>
    <row r="105" spans="2:7" x14ac:dyDescent="0.4">
      <c r="B105">
        <v>522</v>
      </c>
      <c r="C105">
        <v>1.50539</v>
      </c>
      <c r="D105">
        <v>522</v>
      </c>
      <c r="E105">
        <v>1.7564500000000001</v>
      </c>
      <c r="F105">
        <v>522</v>
      </c>
      <c r="G105">
        <v>4.104E-2</v>
      </c>
    </row>
    <row r="106" spans="2:7" x14ac:dyDescent="0.4">
      <c r="B106">
        <v>523</v>
      </c>
      <c r="C106">
        <v>1.5042599999999999</v>
      </c>
      <c r="D106">
        <v>523</v>
      </c>
      <c r="E106">
        <v>1.8475699999999999</v>
      </c>
      <c r="F106">
        <v>523</v>
      </c>
      <c r="G106">
        <v>2.6030000000000001E-2</v>
      </c>
    </row>
    <row r="107" spans="2:7" x14ac:dyDescent="0.4">
      <c r="B107">
        <v>524</v>
      </c>
      <c r="C107">
        <v>1.5797000000000001</v>
      </c>
      <c r="D107">
        <v>524</v>
      </c>
      <c r="E107">
        <v>1.8887799999999999</v>
      </c>
      <c r="F107">
        <v>524</v>
      </c>
      <c r="G107">
        <v>3.1780000000000003E-2</v>
      </c>
    </row>
    <row r="108" spans="2:7" x14ac:dyDescent="0.4">
      <c r="B108">
        <v>525</v>
      </c>
      <c r="C108">
        <v>1.5967199999999999</v>
      </c>
      <c r="D108">
        <v>525</v>
      </c>
      <c r="E108">
        <v>1.97879</v>
      </c>
      <c r="F108">
        <v>525</v>
      </c>
      <c r="G108">
        <v>3.737E-2</v>
      </c>
    </row>
    <row r="109" spans="2:7" x14ac:dyDescent="0.4">
      <c r="B109">
        <v>526</v>
      </c>
      <c r="C109">
        <v>1.60466</v>
      </c>
      <c r="D109">
        <v>526</v>
      </c>
      <c r="E109">
        <v>2.0383900000000001</v>
      </c>
      <c r="F109">
        <v>526</v>
      </c>
      <c r="G109">
        <v>4.4549999999999999E-2</v>
      </c>
    </row>
    <row r="110" spans="2:7" x14ac:dyDescent="0.4">
      <c r="B110">
        <v>527</v>
      </c>
      <c r="C110">
        <v>1.6988099999999999</v>
      </c>
      <c r="D110">
        <v>527</v>
      </c>
      <c r="E110">
        <v>2.1076800000000002</v>
      </c>
      <c r="F110">
        <v>527</v>
      </c>
      <c r="G110">
        <v>3.5610000000000003E-2</v>
      </c>
    </row>
    <row r="111" spans="2:7" x14ac:dyDescent="0.4">
      <c r="B111">
        <v>528</v>
      </c>
      <c r="C111">
        <v>1.7419199999999999</v>
      </c>
      <c r="D111">
        <v>528</v>
      </c>
      <c r="E111">
        <v>2.1682999999999999</v>
      </c>
      <c r="F111">
        <v>528</v>
      </c>
      <c r="G111">
        <v>3.354E-2</v>
      </c>
    </row>
    <row r="112" spans="2:7" x14ac:dyDescent="0.4">
      <c r="B112">
        <v>529</v>
      </c>
      <c r="C112">
        <v>1.7362500000000001</v>
      </c>
      <c r="D112">
        <v>529</v>
      </c>
      <c r="E112">
        <v>2.2356799999999999</v>
      </c>
      <c r="F112">
        <v>529</v>
      </c>
      <c r="G112">
        <v>4.2160000000000003E-2</v>
      </c>
    </row>
    <row r="113" spans="2:7" x14ac:dyDescent="0.4">
      <c r="B113">
        <v>530</v>
      </c>
      <c r="C113">
        <v>1.8003499999999999</v>
      </c>
      <c r="D113">
        <v>530</v>
      </c>
      <c r="E113">
        <v>2.3236300000000001</v>
      </c>
      <c r="F113">
        <v>530</v>
      </c>
      <c r="G113">
        <v>3.6569999999999998E-2</v>
      </c>
    </row>
    <row r="114" spans="2:7" x14ac:dyDescent="0.4">
      <c r="B114">
        <v>531</v>
      </c>
      <c r="C114">
        <v>1.78843</v>
      </c>
      <c r="D114">
        <v>531</v>
      </c>
      <c r="E114">
        <v>2.3524799999999999</v>
      </c>
      <c r="F114">
        <v>531</v>
      </c>
      <c r="G114">
        <v>3.8330000000000003E-2</v>
      </c>
    </row>
    <row r="115" spans="2:7" x14ac:dyDescent="0.4">
      <c r="B115">
        <v>532</v>
      </c>
      <c r="C115">
        <v>1.8451599999999999</v>
      </c>
      <c r="D115">
        <v>532</v>
      </c>
      <c r="E115">
        <v>2.4439000000000002</v>
      </c>
      <c r="F115">
        <v>532</v>
      </c>
      <c r="G115">
        <v>3.338E-2</v>
      </c>
    </row>
    <row r="116" spans="2:7" x14ac:dyDescent="0.4">
      <c r="B116">
        <v>533</v>
      </c>
      <c r="C116">
        <v>1.8548</v>
      </c>
      <c r="D116">
        <v>533</v>
      </c>
      <c r="E116">
        <v>2.4997099999999999</v>
      </c>
      <c r="F116">
        <v>533</v>
      </c>
      <c r="G116">
        <v>3.0980000000000001E-2</v>
      </c>
    </row>
    <row r="117" spans="2:7" x14ac:dyDescent="0.4">
      <c r="B117">
        <v>534</v>
      </c>
      <c r="C117">
        <v>1.9330700000000001</v>
      </c>
      <c r="D117">
        <v>534</v>
      </c>
      <c r="E117">
        <v>2.5404499999999999</v>
      </c>
      <c r="F117">
        <v>534</v>
      </c>
      <c r="G117">
        <v>3.705E-2</v>
      </c>
    </row>
    <row r="118" spans="2:7" x14ac:dyDescent="0.4">
      <c r="B118">
        <v>535</v>
      </c>
      <c r="C118">
        <v>1.90642</v>
      </c>
      <c r="D118">
        <v>535</v>
      </c>
      <c r="E118">
        <v>2.6112099999999998</v>
      </c>
      <c r="F118">
        <v>535</v>
      </c>
      <c r="G118">
        <v>2.811E-2</v>
      </c>
    </row>
    <row r="119" spans="2:7" x14ac:dyDescent="0.4">
      <c r="B119">
        <v>536</v>
      </c>
      <c r="C119">
        <v>1.9523600000000001</v>
      </c>
      <c r="D119">
        <v>536</v>
      </c>
      <c r="E119">
        <v>2.6655099999999998</v>
      </c>
      <c r="F119">
        <v>536</v>
      </c>
      <c r="G119">
        <v>3.1460000000000002E-2</v>
      </c>
    </row>
    <row r="120" spans="2:7" x14ac:dyDescent="0.4">
      <c r="B120">
        <v>537</v>
      </c>
      <c r="C120">
        <v>1.9024399999999999</v>
      </c>
      <c r="D120">
        <v>537</v>
      </c>
      <c r="E120">
        <v>2.7188500000000002</v>
      </c>
      <c r="F120">
        <v>537</v>
      </c>
      <c r="G120">
        <v>3.7530000000000001E-2</v>
      </c>
    </row>
    <row r="121" spans="2:7" x14ac:dyDescent="0.4">
      <c r="B121">
        <v>538</v>
      </c>
      <c r="C121">
        <v>1.9654100000000001</v>
      </c>
      <c r="D121">
        <v>538</v>
      </c>
      <c r="E121">
        <v>2.7791800000000002</v>
      </c>
      <c r="F121">
        <v>538</v>
      </c>
      <c r="G121">
        <v>4.2959999999999998E-2</v>
      </c>
    </row>
    <row r="122" spans="2:7" x14ac:dyDescent="0.4">
      <c r="B122">
        <v>539</v>
      </c>
      <c r="C122">
        <v>2.01702</v>
      </c>
      <c r="D122">
        <v>539</v>
      </c>
      <c r="E122">
        <v>2.8159800000000001</v>
      </c>
      <c r="F122">
        <v>539</v>
      </c>
      <c r="G122">
        <v>3.3849999999999998E-2</v>
      </c>
    </row>
    <row r="123" spans="2:7" x14ac:dyDescent="0.4">
      <c r="B123">
        <v>540</v>
      </c>
      <c r="C123">
        <v>1.96824</v>
      </c>
      <c r="D123">
        <v>540</v>
      </c>
      <c r="E123">
        <v>2.8849900000000002</v>
      </c>
      <c r="F123">
        <v>540</v>
      </c>
      <c r="G123">
        <v>3.2579999999999998E-2</v>
      </c>
    </row>
    <row r="124" spans="2:7" x14ac:dyDescent="0.4">
      <c r="B124">
        <v>541</v>
      </c>
      <c r="C124">
        <v>1.98583</v>
      </c>
      <c r="D124">
        <v>541</v>
      </c>
      <c r="E124">
        <v>2.91005</v>
      </c>
      <c r="F124">
        <v>541</v>
      </c>
      <c r="G124">
        <v>4.0079999999999998E-2</v>
      </c>
    </row>
    <row r="125" spans="2:7" x14ac:dyDescent="0.4">
      <c r="B125">
        <v>542</v>
      </c>
      <c r="C125">
        <v>2.0459499999999999</v>
      </c>
      <c r="D125">
        <v>542</v>
      </c>
      <c r="E125">
        <v>2.9791699999999999</v>
      </c>
      <c r="F125">
        <v>542</v>
      </c>
      <c r="G125">
        <v>3.5610000000000003E-2</v>
      </c>
    </row>
    <row r="126" spans="2:7" x14ac:dyDescent="0.4">
      <c r="B126">
        <v>543</v>
      </c>
      <c r="C126">
        <v>2.0578599999999998</v>
      </c>
      <c r="D126">
        <v>543</v>
      </c>
      <c r="E126">
        <v>2.99492</v>
      </c>
      <c r="F126">
        <v>543</v>
      </c>
      <c r="G126">
        <v>3.721E-2</v>
      </c>
    </row>
    <row r="127" spans="2:7" x14ac:dyDescent="0.4">
      <c r="B127">
        <v>544</v>
      </c>
      <c r="C127">
        <v>2.03234</v>
      </c>
      <c r="D127">
        <v>544</v>
      </c>
      <c r="E127">
        <v>3.0464500000000001</v>
      </c>
      <c r="F127">
        <v>544</v>
      </c>
      <c r="G127">
        <v>4.6629999999999998E-2</v>
      </c>
    </row>
    <row r="128" spans="2:7" x14ac:dyDescent="0.4">
      <c r="B128">
        <v>545</v>
      </c>
      <c r="C128">
        <v>2.04935</v>
      </c>
      <c r="D128">
        <v>545</v>
      </c>
      <c r="E128">
        <v>3.1050200000000001</v>
      </c>
      <c r="F128">
        <v>545</v>
      </c>
      <c r="G128">
        <v>3.9759999999999997E-2</v>
      </c>
    </row>
    <row r="129" spans="2:7" x14ac:dyDescent="0.4">
      <c r="B129">
        <v>546</v>
      </c>
      <c r="C129">
        <v>2.0657999999999999</v>
      </c>
      <c r="D129">
        <v>546</v>
      </c>
      <c r="E129">
        <v>3.1203599999999998</v>
      </c>
      <c r="F129">
        <v>546</v>
      </c>
      <c r="G129">
        <v>4.2799999999999998E-2</v>
      </c>
    </row>
    <row r="130" spans="2:7" x14ac:dyDescent="0.4">
      <c r="B130">
        <v>547</v>
      </c>
      <c r="C130">
        <v>2.1191200000000001</v>
      </c>
      <c r="D130">
        <v>547</v>
      </c>
      <c r="E130">
        <v>3.1549900000000002</v>
      </c>
      <c r="F130">
        <v>547</v>
      </c>
      <c r="G130">
        <v>4.487E-2</v>
      </c>
    </row>
    <row r="131" spans="2:7" x14ac:dyDescent="0.4">
      <c r="B131">
        <v>548</v>
      </c>
      <c r="C131">
        <v>2.0958700000000001</v>
      </c>
      <c r="D131">
        <v>548</v>
      </c>
      <c r="E131">
        <v>3.1997900000000001</v>
      </c>
      <c r="F131">
        <v>548</v>
      </c>
      <c r="G131">
        <v>5.0459999999999998E-2</v>
      </c>
    </row>
    <row r="132" spans="2:7" x14ac:dyDescent="0.4">
      <c r="B132">
        <v>549</v>
      </c>
      <c r="C132">
        <v>2.14011</v>
      </c>
      <c r="D132">
        <v>549</v>
      </c>
      <c r="E132">
        <v>3.2315299999999998</v>
      </c>
      <c r="F132">
        <v>549</v>
      </c>
      <c r="G132">
        <v>3.9600000000000003E-2</v>
      </c>
    </row>
    <row r="133" spans="2:7" x14ac:dyDescent="0.4">
      <c r="B133">
        <v>550</v>
      </c>
      <c r="C133">
        <v>2.14805</v>
      </c>
      <c r="D133">
        <v>550</v>
      </c>
      <c r="E133">
        <v>3.2638699999999998</v>
      </c>
      <c r="F133">
        <v>550</v>
      </c>
      <c r="G133">
        <v>4.6309999999999997E-2</v>
      </c>
    </row>
    <row r="134" spans="2:7" x14ac:dyDescent="0.4">
      <c r="B134">
        <v>551</v>
      </c>
      <c r="C134">
        <v>2.0119199999999999</v>
      </c>
      <c r="D134">
        <v>551</v>
      </c>
      <c r="E134">
        <v>3.2854399999999999</v>
      </c>
      <c r="F134">
        <v>551</v>
      </c>
      <c r="G134">
        <v>4.9349999999999998E-2</v>
      </c>
    </row>
    <row r="135" spans="2:7" x14ac:dyDescent="0.4">
      <c r="B135">
        <v>552</v>
      </c>
      <c r="C135">
        <v>2.1690399999999999</v>
      </c>
      <c r="D135">
        <v>552</v>
      </c>
      <c r="E135">
        <v>3.2970100000000002</v>
      </c>
      <c r="F135">
        <v>552</v>
      </c>
      <c r="G135">
        <v>4.2639999999999997E-2</v>
      </c>
    </row>
    <row r="136" spans="2:7" x14ac:dyDescent="0.4">
      <c r="B136">
        <v>553</v>
      </c>
      <c r="C136">
        <v>2.0130499999999998</v>
      </c>
      <c r="D136">
        <v>553</v>
      </c>
      <c r="E136">
        <v>3.33534</v>
      </c>
      <c r="F136">
        <v>553</v>
      </c>
      <c r="G136">
        <v>4.8390000000000002E-2</v>
      </c>
    </row>
    <row r="137" spans="2:7" x14ac:dyDescent="0.4">
      <c r="B137">
        <v>554</v>
      </c>
      <c r="C137">
        <v>2.0573000000000001</v>
      </c>
      <c r="D137">
        <v>554</v>
      </c>
      <c r="E137">
        <v>3.3258100000000002</v>
      </c>
      <c r="F137">
        <v>554</v>
      </c>
      <c r="G137">
        <v>5.0139999999999997E-2</v>
      </c>
    </row>
    <row r="138" spans="2:7" x14ac:dyDescent="0.4">
      <c r="B138">
        <v>555</v>
      </c>
      <c r="C138">
        <v>2.0697700000000001</v>
      </c>
      <c r="D138">
        <v>555</v>
      </c>
      <c r="E138">
        <v>3.35825</v>
      </c>
      <c r="F138">
        <v>555</v>
      </c>
      <c r="G138">
        <v>3.8969999999999998E-2</v>
      </c>
    </row>
    <row r="139" spans="2:7" x14ac:dyDescent="0.4">
      <c r="B139">
        <v>556</v>
      </c>
      <c r="C139">
        <v>2.08622</v>
      </c>
      <c r="D139">
        <v>556</v>
      </c>
      <c r="E139">
        <v>3.3823099999999999</v>
      </c>
      <c r="F139">
        <v>556</v>
      </c>
      <c r="G139">
        <v>3.9120000000000002E-2</v>
      </c>
    </row>
    <row r="140" spans="2:7" x14ac:dyDescent="0.4">
      <c r="B140">
        <v>557</v>
      </c>
      <c r="C140">
        <v>2.0408499999999998</v>
      </c>
      <c r="D140">
        <v>557</v>
      </c>
      <c r="E140">
        <v>3.3858000000000001</v>
      </c>
      <c r="F140">
        <v>557</v>
      </c>
      <c r="G140">
        <v>3.721E-2</v>
      </c>
    </row>
    <row r="141" spans="2:7" x14ac:dyDescent="0.4">
      <c r="B141">
        <v>558</v>
      </c>
      <c r="C141">
        <v>2.0056799999999999</v>
      </c>
      <c r="D141">
        <v>558</v>
      </c>
      <c r="E141">
        <v>3.4051800000000001</v>
      </c>
      <c r="F141">
        <v>558</v>
      </c>
      <c r="G141">
        <v>3.6729999999999999E-2</v>
      </c>
    </row>
    <row r="142" spans="2:7" x14ac:dyDescent="0.4">
      <c r="B142">
        <v>559</v>
      </c>
      <c r="C142">
        <v>1.94499</v>
      </c>
      <c r="D142">
        <v>559</v>
      </c>
      <c r="E142">
        <v>3.3835099999999998</v>
      </c>
      <c r="F142">
        <v>559</v>
      </c>
      <c r="G142">
        <v>3.0020000000000002E-2</v>
      </c>
    </row>
    <row r="143" spans="2:7" x14ac:dyDescent="0.4">
      <c r="B143">
        <v>560</v>
      </c>
      <c r="C143">
        <v>1.9415800000000001</v>
      </c>
      <c r="D143">
        <v>560</v>
      </c>
      <c r="E143">
        <v>3.3891800000000001</v>
      </c>
      <c r="F143">
        <v>560</v>
      </c>
      <c r="G143">
        <v>3.7690000000000001E-2</v>
      </c>
    </row>
    <row r="144" spans="2:7" x14ac:dyDescent="0.4">
      <c r="B144">
        <v>561</v>
      </c>
      <c r="C144">
        <v>1.94215</v>
      </c>
      <c r="D144">
        <v>561</v>
      </c>
      <c r="E144">
        <v>3.4373499999999999</v>
      </c>
      <c r="F144">
        <v>561</v>
      </c>
      <c r="G144">
        <v>2.9219999999999999E-2</v>
      </c>
    </row>
    <row r="145" spans="2:7" x14ac:dyDescent="0.4">
      <c r="B145">
        <v>562</v>
      </c>
      <c r="C145">
        <v>1.98299</v>
      </c>
      <c r="D145">
        <v>562</v>
      </c>
      <c r="E145">
        <v>3.4287899999999998</v>
      </c>
      <c r="F145">
        <v>562</v>
      </c>
      <c r="G145">
        <v>3.2259999999999997E-2</v>
      </c>
    </row>
    <row r="146" spans="2:7" x14ac:dyDescent="0.4">
      <c r="B146">
        <v>563</v>
      </c>
      <c r="C146">
        <v>1.97902</v>
      </c>
      <c r="D146">
        <v>563</v>
      </c>
      <c r="E146">
        <v>3.4407100000000002</v>
      </c>
      <c r="F146">
        <v>563</v>
      </c>
      <c r="G146">
        <v>2.3E-2</v>
      </c>
    </row>
    <row r="147" spans="2:7" x14ac:dyDescent="0.4">
      <c r="B147">
        <v>564</v>
      </c>
      <c r="C147">
        <v>1.8854299999999999</v>
      </c>
      <c r="D147">
        <v>564</v>
      </c>
      <c r="E147">
        <v>3.4022999999999999</v>
      </c>
      <c r="F147">
        <v>564</v>
      </c>
      <c r="G147">
        <v>3.6889999999999999E-2</v>
      </c>
    </row>
    <row r="148" spans="2:7" x14ac:dyDescent="0.4">
      <c r="B148">
        <v>565</v>
      </c>
      <c r="C148">
        <v>1.9438500000000001</v>
      </c>
      <c r="D148">
        <v>565</v>
      </c>
      <c r="E148">
        <v>3.4428000000000001</v>
      </c>
      <c r="F148">
        <v>565</v>
      </c>
      <c r="G148">
        <v>3.465E-2</v>
      </c>
    </row>
    <row r="149" spans="2:7" x14ac:dyDescent="0.4">
      <c r="B149">
        <v>566</v>
      </c>
      <c r="C149">
        <v>1.8599000000000001</v>
      </c>
      <c r="D149">
        <v>566</v>
      </c>
      <c r="E149">
        <v>3.4024399999999999</v>
      </c>
      <c r="F149">
        <v>566</v>
      </c>
      <c r="G149">
        <v>3.0980000000000001E-2</v>
      </c>
    </row>
    <row r="150" spans="2:7" x14ac:dyDescent="0.4">
      <c r="B150">
        <v>567</v>
      </c>
      <c r="C150">
        <v>1.8565</v>
      </c>
      <c r="D150">
        <v>567</v>
      </c>
      <c r="E150">
        <v>3.4138899999999999</v>
      </c>
      <c r="F150">
        <v>567</v>
      </c>
      <c r="G150">
        <v>3.2899999999999999E-2</v>
      </c>
    </row>
    <row r="151" spans="2:7" x14ac:dyDescent="0.4">
      <c r="B151">
        <v>568</v>
      </c>
      <c r="C151">
        <v>1.8111200000000001</v>
      </c>
      <c r="D151">
        <v>568</v>
      </c>
      <c r="E151">
        <v>3.3925100000000001</v>
      </c>
      <c r="F151">
        <v>568</v>
      </c>
      <c r="G151">
        <v>3.1620000000000002E-2</v>
      </c>
    </row>
    <row r="152" spans="2:7" x14ac:dyDescent="0.4">
      <c r="B152">
        <v>569</v>
      </c>
      <c r="C152">
        <v>1.8406199999999999</v>
      </c>
      <c r="D152">
        <v>569</v>
      </c>
      <c r="E152">
        <v>3.3899499999999998</v>
      </c>
      <c r="F152">
        <v>569</v>
      </c>
      <c r="G152">
        <v>2.9860000000000001E-2</v>
      </c>
    </row>
    <row r="153" spans="2:7" x14ac:dyDescent="0.4">
      <c r="B153">
        <v>570</v>
      </c>
      <c r="C153">
        <v>1.85423</v>
      </c>
      <c r="D153">
        <v>570</v>
      </c>
      <c r="E153">
        <v>3.3777300000000001</v>
      </c>
      <c r="F153">
        <v>570</v>
      </c>
      <c r="G153">
        <v>3.3849999999999998E-2</v>
      </c>
    </row>
    <row r="154" spans="2:7" x14ac:dyDescent="0.4">
      <c r="B154">
        <v>571</v>
      </c>
      <c r="C154">
        <v>1.8638699999999999</v>
      </c>
      <c r="D154">
        <v>571</v>
      </c>
      <c r="E154">
        <v>3.3528199999999999</v>
      </c>
      <c r="F154">
        <v>571</v>
      </c>
      <c r="G154">
        <v>3.066E-2</v>
      </c>
    </row>
    <row r="155" spans="2:7" x14ac:dyDescent="0.4">
      <c r="B155">
        <v>572</v>
      </c>
      <c r="C155">
        <v>1.7589399999999999</v>
      </c>
      <c r="D155">
        <v>572</v>
      </c>
      <c r="E155">
        <v>3.3266900000000001</v>
      </c>
      <c r="F155">
        <v>572</v>
      </c>
      <c r="G155">
        <v>2.6509999999999999E-2</v>
      </c>
    </row>
    <row r="156" spans="2:7" x14ac:dyDescent="0.4">
      <c r="B156">
        <v>573</v>
      </c>
      <c r="C156">
        <v>1.7878700000000001</v>
      </c>
      <c r="D156">
        <v>573</v>
      </c>
      <c r="E156">
        <v>3.3213400000000002</v>
      </c>
      <c r="F156">
        <v>573</v>
      </c>
      <c r="G156">
        <v>3.6569999999999998E-2</v>
      </c>
    </row>
    <row r="157" spans="2:7" x14ac:dyDescent="0.4">
      <c r="B157">
        <v>574</v>
      </c>
      <c r="C157">
        <v>1.7107300000000001</v>
      </c>
      <c r="D157">
        <v>574</v>
      </c>
      <c r="E157">
        <v>3.2852399999999999</v>
      </c>
      <c r="F157">
        <v>574</v>
      </c>
      <c r="G157">
        <v>3.0339999999999999E-2</v>
      </c>
    </row>
    <row r="158" spans="2:7" x14ac:dyDescent="0.4">
      <c r="B158">
        <v>575</v>
      </c>
      <c r="C158">
        <v>1.75837</v>
      </c>
      <c r="D158">
        <v>575</v>
      </c>
      <c r="E158">
        <v>3.2885599999999999</v>
      </c>
      <c r="F158">
        <v>575</v>
      </c>
      <c r="G158">
        <v>2.683E-2</v>
      </c>
    </row>
    <row r="159" spans="2:7" x14ac:dyDescent="0.4">
      <c r="B159">
        <v>576</v>
      </c>
      <c r="C159">
        <v>1.67272</v>
      </c>
      <c r="D159">
        <v>576</v>
      </c>
      <c r="E159">
        <v>3.2526299999999999</v>
      </c>
      <c r="F159">
        <v>576</v>
      </c>
      <c r="G159">
        <v>2.699E-2</v>
      </c>
    </row>
    <row r="160" spans="2:7" x14ac:dyDescent="0.4">
      <c r="B160">
        <v>577</v>
      </c>
      <c r="C160">
        <v>1.73115</v>
      </c>
      <c r="D160">
        <v>577</v>
      </c>
      <c r="E160">
        <v>3.2432599999999998</v>
      </c>
      <c r="F160">
        <v>577</v>
      </c>
      <c r="G160">
        <v>2.9700000000000001E-2</v>
      </c>
    </row>
    <row r="161" spans="2:7" x14ac:dyDescent="0.4">
      <c r="B161">
        <v>578</v>
      </c>
      <c r="C161">
        <v>1.6143000000000001</v>
      </c>
      <c r="D161">
        <v>578</v>
      </c>
      <c r="E161">
        <v>3.2176200000000001</v>
      </c>
      <c r="F161">
        <v>578</v>
      </c>
      <c r="G161">
        <v>2.827E-2</v>
      </c>
    </row>
    <row r="162" spans="2:7" x14ac:dyDescent="0.4">
      <c r="B162">
        <v>579</v>
      </c>
      <c r="C162">
        <v>1.59161</v>
      </c>
      <c r="D162">
        <v>579</v>
      </c>
      <c r="E162">
        <v>3.2042899999999999</v>
      </c>
      <c r="F162">
        <v>579</v>
      </c>
      <c r="G162">
        <v>2.4590000000000001E-2</v>
      </c>
    </row>
    <row r="163" spans="2:7" x14ac:dyDescent="0.4">
      <c r="B163">
        <v>580</v>
      </c>
      <c r="C163">
        <v>1.6216699999999999</v>
      </c>
      <c r="D163">
        <v>580</v>
      </c>
      <c r="E163">
        <v>3.1844899999999998</v>
      </c>
      <c r="F163">
        <v>580</v>
      </c>
      <c r="G163">
        <v>2.938E-2</v>
      </c>
    </row>
    <row r="164" spans="2:7" x14ac:dyDescent="0.4">
      <c r="B164">
        <v>581</v>
      </c>
      <c r="C164">
        <v>1.67442</v>
      </c>
      <c r="D164">
        <v>581</v>
      </c>
      <c r="E164">
        <v>3.13096</v>
      </c>
      <c r="F164">
        <v>581</v>
      </c>
      <c r="G164">
        <v>1.8360000000000001E-2</v>
      </c>
    </row>
    <row r="165" spans="2:7" x14ac:dyDescent="0.4">
      <c r="B165">
        <v>582</v>
      </c>
      <c r="C165">
        <v>1.6035200000000001</v>
      </c>
      <c r="D165">
        <v>582</v>
      </c>
      <c r="E165">
        <v>3.11782</v>
      </c>
      <c r="F165">
        <v>582</v>
      </c>
      <c r="G165">
        <v>2.427E-2</v>
      </c>
    </row>
    <row r="166" spans="2:7" x14ac:dyDescent="0.4">
      <c r="B166">
        <v>583</v>
      </c>
      <c r="C166">
        <v>1.5417000000000001</v>
      </c>
      <c r="D166">
        <v>583</v>
      </c>
      <c r="E166">
        <v>3.0809000000000002</v>
      </c>
      <c r="F166">
        <v>583</v>
      </c>
      <c r="G166">
        <v>2.316E-2</v>
      </c>
    </row>
    <row r="167" spans="2:7" x14ac:dyDescent="0.4">
      <c r="B167">
        <v>584</v>
      </c>
      <c r="C167">
        <v>1.5388599999999999</v>
      </c>
      <c r="D167">
        <v>584</v>
      </c>
      <c r="E167">
        <v>3.0693899999999998</v>
      </c>
      <c r="F167">
        <v>584</v>
      </c>
      <c r="G167">
        <v>3.082E-2</v>
      </c>
    </row>
    <row r="168" spans="2:7" x14ac:dyDescent="0.4">
      <c r="B168">
        <v>585</v>
      </c>
      <c r="C168">
        <v>1.4923500000000001</v>
      </c>
      <c r="D168">
        <v>585</v>
      </c>
      <c r="E168">
        <v>3.0325000000000002</v>
      </c>
      <c r="F168">
        <v>585</v>
      </c>
      <c r="G168">
        <v>1.0699999999999999E-2</v>
      </c>
    </row>
    <row r="169" spans="2:7" x14ac:dyDescent="0.4">
      <c r="B169">
        <v>586</v>
      </c>
      <c r="C169">
        <v>1.5218400000000001</v>
      </c>
      <c r="D169">
        <v>586</v>
      </c>
      <c r="E169">
        <v>3.0103300000000002</v>
      </c>
      <c r="F169">
        <v>586</v>
      </c>
      <c r="G169">
        <v>2.1080000000000002E-2</v>
      </c>
    </row>
    <row r="170" spans="2:7" x14ac:dyDescent="0.4">
      <c r="B170">
        <v>587</v>
      </c>
      <c r="C170">
        <v>1.46909</v>
      </c>
      <c r="D170">
        <v>587</v>
      </c>
      <c r="E170">
        <v>2.94923</v>
      </c>
      <c r="F170">
        <v>587</v>
      </c>
      <c r="G170">
        <v>1.294E-2</v>
      </c>
    </row>
    <row r="171" spans="2:7" x14ac:dyDescent="0.4">
      <c r="B171">
        <v>588</v>
      </c>
      <c r="C171">
        <v>1.4486699999999999</v>
      </c>
      <c r="D171">
        <v>588</v>
      </c>
      <c r="E171">
        <v>2.9524400000000002</v>
      </c>
      <c r="F171">
        <v>588</v>
      </c>
      <c r="G171">
        <v>2.3949999999999999E-2</v>
      </c>
    </row>
    <row r="172" spans="2:7" x14ac:dyDescent="0.4">
      <c r="B172">
        <v>589</v>
      </c>
      <c r="C172">
        <v>1.4339200000000001</v>
      </c>
      <c r="D172">
        <v>589</v>
      </c>
      <c r="E172">
        <v>2.90062</v>
      </c>
      <c r="F172">
        <v>589</v>
      </c>
      <c r="G172">
        <v>2.3789999999999999E-2</v>
      </c>
    </row>
    <row r="173" spans="2:7" x14ac:dyDescent="0.4">
      <c r="B173">
        <v>590</v>
      </c>
      <c r="C173">
        <v>1.4123699999999999</v>
      </c>
      <c r="D173">
        <v>590</v>
      </c>
      <c r="E173">
        <v>2.8856600000000001</v>
      </c>
      <c r="F173">
        <v>590</v>
      </c>
      <c r="G173">
        <v>1.9959999999999999E-2</v>
      </c>
    </row>
    <row r="174" spans="2:7" x14ac:dyDescent="0.4">
      <c r="B174">
        <v>591</v>
      </c>
      <c r="C174">
        <v>1.4078299999999999</v>
      </c>
      <c r="D174">
        <v>591</v>
      </c>
      <c r="E174">
        <v>2.8301099999999999</v>
      </c>
      <c r="F174">
        <v>591</v>
      </c>
      <c r="G174">
        <v>2.188E-2</v>
      </c>
    </row>
    <row r="175" spans="2:7" x14ac:dyDescent="0.4">
      <c r="B175">
        <v>592</v>
      </c>
      <c r="C175">
        <v>1.37493</v>
      </c>
      <c r="D175">
        <v>592</v>
      </c>
      <c r="E175">
        <v>2.7945799999999998</v>
      </c>
      <c r="F175">
        <v>592</v>
      </c>
      <c r="G175">
        <v>2.316E-2</v>
      </c>
    </row>
    <row r="176" spans="2:7" x14ac:dyDescent="0.4">
      <c r="B176">
        <v>593</v>
      </c>
      <c r="C176">
        <v>1.40726</v>
      </c>
      <c r="D176">
        <v>593</v>
      </c>
      <c r="E176">
        <v>2.7776999999999998</v>
      </c>
      <c r="F176">
        <v>593</v>
      </c>
      <c r="G176">
        <v>2.4750000000000001E-2</v>
      </c>
    </row>
    <row r="177" spans="2:7" x14ac:dyDescent="0.4">
      <c r="B177">
        <v>594</v>
      </c>
      <c r="C177">
        <v>1.31708</v>
      </c>
      <c r="D177">
        <v>594</v>
      </c>
      <c r="E177">
        <v>2.7349399999999999</v>
      </c>
      <c r="F177">
        <v>594</v>
      </c>
      <c r="G177">
        <v>2.332E-2</v>
      </c>
    </row>
    <row r="178" spans="2:7" x14ac:dyDescent="0.4">
      <c r="B178">
        <v>595</v>
      </c>
      <c r="C178">
        <v>1.33239</v>
      </c>
      <c r="D178">
        <v>595</v>
      </c>
      <c r="E178">
        <v>2.6990400000000001</v>
      </c>
      <c r="F178">
        <v>595</v>
      </c>
      <c r="G178">
        <v>1.8360000000000001E-2</v>
      </c>
    </row>
    <row r="179" spans="2:7" x14ac:dyDescent="0.4">
      <c r="B179">
        <v>596</v>
      </c>
      <c r="C179">
        <v>1.2665900000000001</v>
      </c>
      <c r="D179">
        <v>596</v>
      </c>
      <c r="E179">
        <v>2.6829200000000002</v>
      </c>
      <c r="F179">
        <v>596</v>
      </c>
      <c r="G179">
        <v>3.1140000000000001E-2</v>
      </c>
    </row>
    <row r="180" spans="2:7" x14ac:dyDescent="0.4">
      <c r="B180">
        <v>597</v>
      </c>
      <c r="C180">
        <v>1.30176</v>
      </c>
      <c r="D180">
        <v>597</v>
      </c>
      <c r="E180">
        <v>2.6171899999999999</v>
      </c>
      <c r="F180">
        <v>597</v>
      </c>
      <c r="G180">
        <v>2.0760000000000001E-2</v>
      </c>
    </row>
    <row r="181" spans="2:7" x14ac:dyDescent="0.4">
      <c r="B181">
        <v>598</v>
      </c>
      <c r="C181">
        <v>1.2518499999999999</v>
      </c>
      <c r="D181">
        <v>598</v>
      </c>
      <c r="E181">
        <v>2.5931299999999999</v>
      </c>
      <c r="F181">
        <v>598</v>
      </c>
      <c r="G181">
        <v>2.8740000000000002E-2</v>
      </c>
    </row>
    <row r="182" spans="2:7" x14ac:dyDescent="0.4">
      <c r="B182">
        <v>599</v>
      </c>
      <c r="C182">
        <v>1.2665900000000001</v>
      </c>
      <c r="D182">
        <v>599</v>
      </c>
      <c r="E182">
        <v>2.5625499999999999</v>
      </c>
      <c r="F182">
        <v>599</v>
      </c>
      <c r="G182">
        <v>2.2839999999999999E-2</v>
      </c>
    </row>
    <row r="183" spans="2:7" x14ac:dyDescent="0.4">
      <c r="B183">
        <v>600</v>
      </c>
      <c r="C183">
        <v>1.2756700000000001</v>
      </c>
      <c r="D183">
        <v>600</v>
      </c>
      <c r="E183">
        <v>2.5009000000000001</v>
      </c>
      <c r="F183">
        <v>600</v>
      </c>
      <c r="G183">
        <v>1.23E-2</v>
      </c>
    </row>
    <row r="184" spans="2:7" x14ac:dyDescent="0.4">
      <c r="B184">
        <v>601</v>
      </c>
      <c r="C184">
        <v>1.2439100000000001</v>
      </c>
      <c r="D184">
        <v>601</v>
      </c>
      <c r="E184">
        <v>2.4797600000000002</v>
      </c>
      <c r="F184">
        <v>601</v>
      </c>
      <c r="G184">
        <v>1.7090000000000001E-2</v>
      </c>
    </row>
    <row r="185" spans="2:7" x14ac:dyDescent="0.4">
      <c r="B185">
        <v>602</v>
      </c>
      <c r="C185">
        <v>1.2076</v>
      </c>
      <c r="D185">
        <v>602</v>
      </c>
      <c r="E185">
        <v>2.4423599999999999</v>
      </c>
      <c r="F185">
        <v>602</v>
      </c>
      <c r="G185">
        <v>2.7629999999999998E-2</v>
      </c>
    </row>
    <row r="186" spans="2:7" x14ac:dyDescent="0.4">
      <c r="B186">
        <v>603</v>
      </c>
      <c r="C186">
        <v>1.1922900000000001</v>
      </c>
      <c r="D186">
        <v>603</v>
      </c>
      <c r="E186">
        <v>2.38809</v>
      </c>
      <c r="F186">
        <v>603</v>
      </c>
      <c r="G186">
        <v>2.3E-2</v>
      </c>
    </row>
    <row r="187" spans="2:7" x14ac:dyDescent="0.4">
      <c r="B187">
        <v>604</v>
      </c>
      <c r="C187">
        <v>1.1531499999999999</v>
      </c>
      <c r="D187">
        <v>604</v>
      </c>
      <c r="E187">
        <v>2.3600500000000002</v>
      </c>
      <c r="F187">
        <v>604</v>
      </c>
      <c r="G187">
        <v>2.3949999999999999E-2</v>
      </c>
    </row>
    <row r="188" spans="2:7" x14ac:dyDescent="0.4">
      <c r="B188">
        <v>605</v>
      </c>
      <c r="C188">
        <v>1.1004</v>
      </c>
      <c r="D188">
        <v>605</v>
      </c>
      <c r="E188">
        <v>2.3298800000000002</v>
      </c>
      <c r="F188">
        <v>605</v>
      </c>
      <c r="G188">
        <v>1.3729999999999999E-2</v>
      </c>
    </row>
    <row r="189" spans="2:7" x14ac:dyDescent="0.4">
      <c r="B189">
        <v>606</v>
      </c>
      <c r="C189">
        <v>1.17754</v>
      </c>
      <c r="D189">
        <v>606</v>
      </c>
      <c r="E189">
        <v>2.2749100000000002</v>
      </c>
      <c r="F189">
        <v>606</v>
      </c>
      <c r="G189">
        <v>2.1080000000000002E-2</v>
      </c>
    </row>
    <row r="190" spans="2:7" x14ac:dyDescent="0.4">
      <c r="B190">
        <v>607</v>
      </c>
      <c r="C190">
        <v>1.1106100000000001</v>
      </c>
      <c r="D190">
        <v>607</v>
      </c>
      <c r="E190">
        <v>2.2466599999999999</v>
      </c>
      <c r="F190">
        <v>607</v>
      </c>
      <c r="G190">
        <v>2.6190000000000001E-2</v>
      </c>
    </row>
    <row r="191" spans="2:7" x14ac:dyDescent="0.4">
      <c r="B191">
        <v>608</v>
      </c>
      <c r="C191">
        <v>1.09019</v>
      </c>
      <c r="D191">
        <v>608</v>
      </c>
      <c r="E191">
        <v>2.1990699999999999</v>
      </c>
      <c r="F191">
        <v>608</v>
      </c>
      <c r="G191">
        <v>2.2200000000000001E-2</v>
      </c>
    </row>
    <row r="192" spans="2:7" x14ac:dyDescent="0.4">
      <c r="B192">
        <v>609</v>
      </c>
      <c r="C192">
        <v>1.0612600000000001</v>
      </c>
      <c r="D192">
        <v>609</v>
      </c>
      <c r="E192">
        <v>2.1841499999999998</v>
      </c>
      <c r="F192">
        <v>609</v>
      </c>
      <c r="G192">
        <v>2.0920000000000001E-2</v>
      </c>
    </row>
    <row r="193" spans="2:7" x14ac:dyDescent="0.4">
      <c r="B193">
        <v>610</v>
      </c>
      <c r="C193">
        <v>1.05843</v>
      </c>
      <c r="D193">
        <v>610</v>
      </c>
      <c r="E193">
        <v>2.1303399999999999</v>
      </c>
      <c r="F193">
        <v>610</v>
      </c>
      <c r="G193">
        <v>1.805E-2</v>
      </c>
    </row>
    <row r="194" spans="2:7" x14ac:dyDescent="0.4">
      <c r="B194">
        <v>611</v>
      </c>
      <c r="C194">
        <v>1.05786</v>
      </c>
      <c r="D194">
        <v>611</v>
      </c>
      <c r="E194">
        <v>2.08555</v>
      </c>
      <c r="F194">
        <v>611</v>
      </c>
      <c r="G194">
        <v>1.549E-2</v>
      </c>
    </row>
    <row r="195" spans="2:7" x14ac:dyDescent="0.4">
      <c r="B195">
        <v>612</v>
      </c>
      <c r="C195">
        <v>1.0629599999999999</v>
      </c>
      <c r="D195">
        <v>612</v>
      </c>
      <c r="E195">
        <v>2.0429200000000001</v>
      </c>
      <c r="F195">
        <v>612</v>
      </c>
      <c r="G195">
        <v>2.5229999999999999E-2</v>
      </c>
    </row>
    <row r="196" spans="2:7" x14ac:dyDescent="0.4">
      <c r="B196">
        <v>613</v>
      </c>
      <c r="C196">
        <v>1.00624</v>
      </c>
      <c r="D196">
        <v>613</v>
      </c>
      <c r="E196">
        <v>2.01545</v>
      </c>
      <c r="F196">
        <v>613</v>
      </c>
      <c r="G196">
        <v>2.2519999999999998E-2</v>
      </c>
    </row>
    <row r="197" spans="2:7" x14ac:dyDescent="0.4">
      <c r="B197">
        <v>614</v>
      </c>
      <c r="C197">
        <v>1.0374399999999999</v>
      </c>
      <c r="D197">
        <v>614</v>
      </c>
      <c r="E197">
        <v>1.95442</v>
      </c>
      <c r="F197">
        <v>614</v>
      </c>
      <c r="G197">
        <v>1.7729999999999999E-2</v>
      </c>
    </row>
    <row r="198" spans="2:7" x14ac:dyDescent="0.4">
      <c r="B198">
        <v>615</v>
      </c>
      <c r="C198">
        <v>0.97504999999999997</v>
      </c>
      <c r="D198">
        <v>615</v>
      </c>
      <c r="E198">
        <v>1.9326099999999999</v>
      </c>
      <c r="F198">
        <v>615</v>
      </c>
      <c r="G198">
        <v>1.4370000000000001E-2</v>
      </c>
    </row>
    <row r="199" spans="2:7" x14ac:dyDescent="0.4">
      <c r="B199">
        <v>616</v>
      </c>
      <c r="C199">
        <v>1.0119100000000001</v>
      </c>
      <c r="D199">
        <v>616</v>
      </c>
      <c r="E199">
        <v>1.8782300000000001</v>
      </c>
      <c r="F199">
        <v>616</v>
      </c>
      <c r="G199">
        <v>1.9800000000000002E-2</v>
      </c>
    </row>
    <row r="200" spans="2:7" x14ac:dyDescent="0.4">
      <c r="B200">
        <v>617</v>
      </c>
      <c r="C200">
        <v>0.92400000000000004</v>
      </c>
      <c r="D200">
        <v>617</v>
      </c>
      <c r="E200">
        <v>1.8426</v>
      </c>
      <c r="F200">
        <v>617</v>
      </c>
      <c r="G200">
        <v>2.8899999999999999E-2</v>
      </c>
    </row>
    <row r="201" spans="2:7" x14ac:dyDescent="0.4">
      <c r="B201">
        <v>618</v>
      </c>
      <c r="C201">
        <v>0.92115999999999998</v>
      </c>
      <c r="D201">
        <v>618</v>
      </c>
      <c r="E201">
        <v>1.80725</v>
      </c>
      <c r="F201">
        <v>618</v>
      </c>
      <c r="G201">
        <v>2.3470000000000001E-2</v>
      </c>
    </row>
    <row r="202" spans="2:7" x14ac:dyDescent="0.4">
      <c r="B202">
        <v>619</v>
      </c>
      <c r="C202">
        <v>0.94101000000000001</v>
      </c>
      <c r="D202">
        <v>619</v>
      </c>
      <c r="E202">
        <v>1.76373</v>
      </c>
      <c r="F202">
        <v>619</v>
      </c>
      <c r="G202">
        <v>2.0920000000000001E-2</v>
      </c>
    </row>
    <row r="203" spans="2:7" x14ac:dyDescent="0.4">
      <c r="B203">
        <v>620</v>
      </c>
      <c r="C203">
        <v>0.88599000000000006</v>
      </c>
      <c r="D203">
        <v>620</v>
      </c>
      <c r="E203">
        <v>1.72052</v>
      </c>
      <c r="F203">
        <v>620</v>
      </c>
      <c r="G203">
        <v>1.4370000000000001E-2</v>
      </c>
    </row>
    <row r="204" spans="2:7" x14ac:dyDescent="0.4">
      <c r="B204">
        <v>621</v>
      </c>
      <c r="C204">
        <v>0.88712999999999997</v>
      </c>
      <c r="D204">
        <v>621</v>
      </c>
      <c r="E204">
        <v>1.68763</v>
      </c>
      <c r="F204">
        <v>621</v>
      </c>
      <c r="G204">
        <v>2.2839999999999999E-2</v>
      </c>
    </row>
    <row r="205" spans="2:7" x14ac:dyDescent="0.4">
      <c r="B205">
        <v>622</v>
      </c>
      <c r="C205">
        <v>0.90073999999999999</v>
      </c>
      <c r="D205">
        <v>622</v>
      </c>
      <c r="E205">
        <v>1.6435500000000001</v>
      </c>
      <c r="F205">
        <v>622</v>
      </c>
      <c r="G205">
        <v>2.1239999999999998E-2</v>
      </c>
    </row>
    <row r="206" spans="2:7" x14ac:dyDescent="0.4">
      <c r="B206">
        <v>623</v>
      </c>
      <c r="C206">
        <v>0.88202000000000003</v>
      </c>
      <c r="D206">
        <v>623</v>
      </c>
      <c r="E206">
        <v>1.6040700000000001</v>
      </c>
      <c r="F206">
        <v>623</v>
      </c>
      <c r="G206">
        <v>2.0119999999999999E-2</v>
      </c>
    </row>
    <row r="207" spans="2:7" x14ac:dyDescent="0.4">
      <c r="B207">
        <v>624</v>
      </c>
      <c r="C207">
        <v>0.85536000000000001</v>
      </c>
      <c r="D207">
        <v>624</v>
      </c>
      <c r="E207">
        <v>1.5746199999999999</v>
      </c>
      <c r="F207">
        <v>624</v>
      </c>
      <c r="G207">
        <v>1.8679999999999999E-2</v>
      </c>
    </row>
    <row r="208" spans="2:7" x14ac:dyDescent="0.4">
      <c r="B208">
        <v>625</v>
      </c>
      <c r="C208">
        <v>0.82472999999999996</v>
      </c>
      <c r="D208">
        <v>625</v>
      </c>
      <c r="E208">
        <v>1.5236499999999999</v>
      </c>
      <c r="F208">
        <v>625</v>
      </c>
      <c r="G208">
        <v>1.5010000000000001E-2</v>
      </c>
    </row>
    <row r="209" spans="2:7" x14ac:dyDescent="0.4">
      <c r="B209">
        <v>626</v>
      </c>
      <c r="C209">
        <v>0.82530000000000003</v>
      </c>
      <c r="D209">
        <v>626</v>
      </c>
      <c r="E209">
        <v>1.50379</v>
      </c>
      <c r="F209">
        <v>626</v>
      </c>
      <c r="G209">
        <v>1.9800000000000002E-2</v>
      </c>
    </row>
    <row r="210" spans="2:7" x14ac:dyDescent="0.4">
      <c r="B210">
        <v>627</v>
      </c>
      <c r="C210">
        <v>0.77651999999999999</v>
      </c>
      <c r="D210">
        <v>627</v>
      </c>
      <c r="E210">
        <v>1.4605699999999999</v>
      </c>
      <c r="F210">
        <v>627</v>
      </c>
      <c r="G210">
        <v>1.7729999999999999E-2</v>
      </c>
    </row>
    <row r="211" spans="2:7" x14ac:dyDescent="0.4">
      <c r="B211">
        <v>628</v>
      </c>
      <c r="C211">
        <v>0.79013</v>
      </c>
      <c r="D211">
        <v>628</v>
      </c>
      <c r="E211">
        <v>1.4149</v>
      </c>
      <c r="F211">
        <v>628</v>
      </c>
      <c r="G211">
        <v>2.555E-2</v>
      </c>
    </row>
    <row r="212" spans="2:7" x14ac:dyDescent="0.4">
      <c r="B212">
        <v>629</v>
      </c>
      <c r="C212">
        <v>0.77312000000000003</v>
      </c>
      <c r="D212">
        <v>629</v>
      </c>
      <c r="E212">
        <v>1.3795500000000001</v>
      </c>
      <c r="F212">
        <v>629</v>
      </c>
      <c r="G212">
        <v>1.9800000000000002E-2</v>
      </c>
    </row>
    <row r="213" spans="2:7" x14ac:dyDescent="0.4">
      <c r="B213">
        <v>630</v>
      </c>
      <c r="C213">
        <v>0.74646000000000001</v>
      </c>
      <c r="D213">
        <v>630</v>
      </c>
      <c r="E213">
        <v>1.3532299999999999</v>
      </c>
      <c r="F213">
        <v>630</v>
      </c>
      <c r="G213">
        <v>1.677E-2</v>
      </c>
    </row>
    <row r="214" spans="2:7" x14ac:dyDescent="0.4">
      <c r="B214">
        <v>631</v>
      </c>
      <c r="C214">
        <v>0.75609999999999999</v>
      </c>
      <c r="D214">
        <v>631</v>
      </c>
      <c r="E214">
        <v>1.3080400000000001</v>
      </c>
      <c r="F214">
        <v>631</v>
      </c>
      <c r="G214">
        <v>2.4750000000000001E-2</v>
      </c>
    </row>
    <row r="215" spans="2:7" x14ac:dyDescent="0.4">
      <c r="B215">
        <v>632</v>
      </c>
      <c r="C215">
        <v>0.74589000000000005</v>
      </c>
      <c r="D215">
        <v>632</v>
      </c>
      <c r="E215">
        <v>1.26738</v>
      </c>
      <c r="F215">
        <v>632</v>
      </c>
      <c r="G215">
        <v>1.6289999999999999E-2</v>
      </c>
    </row>
    <row r="216" spans="2:7" x14ac:dyDescent="0.4">
      <c r="B216">
        <v>633</v>
      </c>
      <c r="C216">
        <v>0.70731999999999995</v>
      </c>
      <c r="D216">
        <v>633</v>
      </c>
      <c r="E216">
        <v>1.2441</v>
      </c>
      <c r="F216">
        <v>633</v>
      </c>
      <c r="G216">
        <v>1.5650000000000001E-2</v>
      </c>
    </row>
    <row r="217" spans="2:7" x14ac:dyDescent="0.4">
      <c r="B217">
        <v>634</v>
      </c>
      <c r="C217">
        <v>0.73568</v>
      </c>
      <c r="D217">
        <v>634</v>
      </c>
      <c r="E217">
        <v>1.2082299999999999</v>
      </c>
      <c r="F217">
        <v>634</v>
      </c>
      <c r="G217">
        <v>2.1080000000000002E-2</v>
      </c>
    </row>
    <row r="218" spans="2:7" x14ac:dyDescent="0.4">
      <c r="B218">
        <v>635</v>
      </c>
      <c r="C218">
        <v>0.73001000000000005</v>
      </c>
      <c r="D218">
        <v>635</v>
      </c>
      <c r="E218">
        <v>1.1696299999999999</v>
      </c>
      <c r="F218">
        <v>635</v>
      </c>
      <c r="G218">
        <v>1.677E-2</v>
      </c>
    </row>
    <row r="219" spans="2:7" x14ac:dyDescent="0.4">
      <c r="B219">
        <v>636</v>
      </c>
      <c r="C219">
        <v>0.70448</v>
      </c>
      <c r="D219">
        <v>636</v>
      </c>
      <c r="E219">
        <v>1.14558</v>
      </c>
      <c r="F219">
        <v>636</v>
      </c>
      <c r="G219">
        <v>2.06E-2</v>
      </c>
    </row>
    <row r="220" spans="2:7" x14ac:dyDescent="0.4">
      <c r="B220">
        <v>637</v>
      </c>
      <c r="C220">
        <v>0.68974000000000002</v>
      </c>
      <c r="D220">
        <v>637</v>
      </c>
      <c r="E220">
        <v>1.1124499999999999</v>
      </c>
      <c r="F220">
        <v>637</v>
      </c>
      <c r="G220">
        <v>1.6289999999999999E-2</v>
      </c>
    </row>
    <row r="221" spans="2:7" x14ac:dyDescent="0.4">
      <c r="B221">
        <v>638</v>
      </c>
      <c r="C221">
        <v>0.67271999999999998</v>
      </c>
      <c r="D221">
        <v>638</v>
      </c>
      <c r="E221">
        <v>1.0866800000000001</v>
      </c>
      <c r="F221">
        <v>638</v>
      </c>
      <c r="G221">
        <v>1.5810000000000001E-2</v>
      </c>
    </row>
    <row r="222" spans="2:7" x14ac:dyDescent="0.4">
      <c r="B222">
        <v>639</v>
      </c>
      <c r="C222">
        <v>0.68803000000000003</v>
      </c>
      <c r="D222">
        <v>639</v>
      </c>
      <c r="E222">
        <v>1.05322</v>
      </c>
      <c r="F222">
        <v>639</v>
      </c>
      <c r="G222">
        <v>1.214E-2</v>
      </c>
    </row>
    <row r="223" spans="2:7" x14ac:dyDescent="0.4">
      <c r="B223">
        <v>640</v>
      </c>
      <c r="C223">
        <v>0.65627000000000002</v>
      </c>
      <c r="D223">
        <v>640</v>
      </c>
      <c r="E223">
        <v>1.02251</v>
      </c>
      <c r="F223">
        <v>640</v>
      </c>
      <c r="G223">
        <v>1.405E-2</v>
      </c>
    </row>
    <row r="224" spans="2:7" x14ac:dyDescent="0.4">
      <c r="B224">
        <v>641</v>
      </c>
      <c r="C224">
        <v>0.64776</v>
      </c>
      <c r="D224">
        <v>641</v>
      </c>
      <c r="E224">
        <v>0.99465000000000003</v>
      </c>
      <c r="F224">
        <v>641</v>
      </c>
      <c r="G224">
        <v>2.0279999999999999E-2</v>
      </c>
    </row>
    <row r="225" spans="2:7" x14ac:dyDescent="0.4">
      <c r="B225">
        <v>642</v>
      </c>
      <c r="C225">
        <v>0.61997000000000002</v>
      </c>
      <c r="D225">
        <v>642</v>
      </c>
      <c r="E225">
        <v>0.96579999999999999</v>
      </c>
      <c r="F225">
        <v>642</v>
      </c>
      <c r="G225">
        <v>1.677E-2</v>
      </c>
    </row>
    <row r="226" spans="2:7" x14ac:dyDescent="0.4">
      <c r="B226">
        <v>643</v>
      </c>
      <c r="C226">
        <v>0.61826999999999999</v>
      </c>
      <c r="D226">
        <v>643</v>
      </c>
      <c r="E226">
        <v>0.93998999999999999</v>
      </c>
      <c r="F226">
        <v>643</v>
      </c>
      <c r="G226">
        <v>2.316E-2</v>
      </c>
    </row>
    <row r="227" spans="2:7" x14ac:dyDescent="0.4">
      <c r="B227">
        <v>644</v>
      </c>
      <c r="C227">
        <v>0.62224000000000002</v>
      </c>
      <c r="D227">
        <v>644</v>
      </c>
      <c r="E227">
        <v>0.91110999999999998</v>
      </c>
      <c r="F227">
        <v>644</v>
      </c>
      <c r="G227">
        <v>1.389E-2</v>
      </c>
    </row>
    <row r="228" spans="2:7" x14ac:dyDescent="0.4">
      <c r="B228">
        <v>645</v>
      </c>
      <c r="C228">
        <v>0.61202999999999996</v>
      </c>
      <c r="D228">
        <v>645</v>
      </c>
      <c r="E228">
        <v>0.87966999999999995</v>
      </c>
      <c r="F228">
        <v>645</v>
      </c>
      <c r="G228">
        <v>6.7099999999999998E-3</v>
      </c>
    </row>
    <row r="229" spans="2:7" x14ac:dyDescent="0.4">
      <c r="B229">
        <v>646</v>
      </c>
      <c r="C229">
        <v>0.60579000000000005</v>
      </c>
      <c r="D229">
        <v>646</v>
      </c>
      <c r="E229">
        <v>0.86895</v>
      </c>
      <c r="F229">
        <v>646</v>
      </c>
      <c r="G229">
        <v>1.677E-2</v>
      </c>
    </row>
    <row r="230" spans="2:7" x14ac:dyDescent="0.4">
      <c r="B230">
        <v>647</v>
      </c>
      <c r="C230">
        <v>0.60011999999999999</v>
      </c>
      <c r="D230">
        <v>647</v>
      </c>
      <c r="E230">
        <v>0.83945999999999998</v>
      </c>
      <c r="F230">
        <v>647</v>
      </c>
      <c r="G230">
        <v>1.805E-2</v>
      </c>
    </row>
    <row r="231" spans="2:7" x14ac:dyDescent="0.4">
      <c r="B231">
        <v>648</v>
      </c>
      <c r="C231">
        <v>0.59897999999999996</v>
      </c>
      <c r="D231">
        <v>648</v>
      </c>
      <c r="E231">
        <v>0.81554000000000004</v>
      </c>
      <c r="F231">
        <v>648</v>
      </c>
      <c r="G231">
        <v>1.389E-2</v>
      </c>
    </row>
    <row r="232" spans="2:7" x14ac:dyDescent="0.4">
      <c r="B232">
        <v>649</v>
      </c>
      <c r="C232">
        <v>0.55701000000000001</v>
      </c>
      <c r="D232">
        <v>649</v>
      </c>
      <c r="E232">
        <v>0.80513999999999997</v>
      </c>
      <c r="F232">
        <v>649</v>
      </c>
      <c r="G232">
        <v>1.469E-2</v>
      </c>
    </row>
    <row r="233" spans="2:7" x14ac:dyDescent="0.4">
      <c r="B233">
        <v>650</v>
      </c>
      <c r="C233">
        <v>0.60748999999999997</v>
      </c>
      <c r="D233">
        <v>650</v>
      </c>
      <c r="E233">
        <v>0.78310000000000002</v>
      </c>
      <c r="F233">
        <v>650</v>
      </c>
      <c r="G233">
        <v>1.7250000000000001E-2</v>
      </c>
    </row>
    <row r="234" spans="2:7" x14ac:dyDescent="0.4">
      <c r="B234">
        <v>651</v>
      </c>
      <c r="C234">
        <v>0.58423000000000003</v>
      </c>
      <c r="D234">
        <v>651</v>
      </c>
      <c r="E234">
        <v>0.76922999999999997</v>
      </c>
      <c r="F234">
        <v>651</v>
      </c>
      <c r="G234">
        <v>1.8839999999999999E-2</v>
      </c>
    </row>
    <row r="235" spans="2:7" x14ac:dyDescent="0.4">
      <c r="B235">
        <v>652</v>
      </c>
      <c r="C235">
        <v>0.56664999999999999</v>
      </c>
      <c r="D235">
        <v>652</v>
      </c>
      <c r="E235">
        <v>0.75165999999999999</v>
      </c>
      <c r="F235">
        <v>652</v>
      </c>
      <c r="G235">
        <v>1.4370000000000001E-2</v>
      </c>
    </row>
    <row r="236" spans="2:7" x14ac:dyDescent="0.4">
      <c r="B236">
        <v>653</v>
      </c>
      <c r="C236">
        <v>0.57743</v>
      </c>
      <c r="D236">
        <v>653</v>
      </c>
      <c r="E236">
        <v>0.71991000000000005</v>
      </c>
      <c r="F236">
        <v>653</v>
      </c>
      <c r="G236">
        <v>1.932E-2</v>
      </c>
    </row>
    <row r="237" spans="2:7" x14ac:dyDescent="0.4">
      <c r="B237">
        <v>654</v>
      </c>
      <c r="C237">
        <v>0.49008000000000002</v>
      </c>
      <c r="D237">
        <v>654</v>
      </c>
      <c r="E237">
        <v>0.71633000000000002</v>
      </c>
      <c r="F237">
        <v>654</v>
      </c>
      <c r="G237">
        <v>1.1339999999999999E-2</v>
      </c>
    </row>
    <row r="238" spans="2:7" x14ac:dyDescent="0.4">
      <c r="B238">
        <v>655</v>
      </c>
      <c r="C238">
        <v>0.55813999999999997</v>
      </c>
      <c r="D238">
        <v>655</v>
      </c>
      <c r="E238">
        <v>0.69971000000000005</v>
      </c>
      <c r="F238">
        <v>655</v>
      </c>
      <c r="G238">
        <v>1.2619999999999999E-2</v>
      </c>
    </row>
    <row r="239" spans="2:7" x14ac:dyDescent="0.4">
      <c r="B239">
        <v>656</v>
      </c>
      <c r="C239">
        <v>0.53090999999999999</v>
      </c>
      <c r="D239">
        <v>656</v>
      </c>
      <c r="E239">
        <v>0.67717000000000005</v>
      </c>
      <c r="F239">
        <v>656</v>
      </c>
      <c r="G239">
        <v>1.3729999999999999E-2</v>
      </c>
    </row>
    <row r="240" spans="2:7" x14ac:dyDescent="0.4">
      <c r="B240">
        <v>657</v>
      </c>
      <c r="C240">
        <v>0.53886000000000001</v>
      </c>
      <c r="D240">
        <v>657</v>
      </c>
      <c r="E240">
        <v>0.66242999999999996</v>
      </c>
      <c r="F240">
        <v>657</v>
      </c>
      <c r="G240">
        <v>1.916E-2</v>
      </c>
    </row>
    <row r="241" spans="2:7" x14ac:dyDescent="0.4">
      <c r="B241">
        <v>658</v>
      </c>
      <c r="C241">
        <v>0.51617000000000002</v>
      </c>
      <c r="D241">
        <v>658</v>
      </c>
      <c r="E241">
        <v>0.64051000000000002</v>
      </c>
      <c r="F241">
        <v>658</v>
      </c>
      <c r="G241">
        <v>2.427E-2</v>
      </c>
    </row>
    <row r="242" spans="2:7" x14ac:dyDescent="0.4">
      <c r="B242">
        <v>659</v>
      </c>
      <c r="C242">
        <v>0.56552000000000002</v>
      </c>
      <c r="D242">
        <v>659</v>
      </c>
      <c r="E242">
        <v>0.62914999999999999</v>
      </c>
      <c r="F242">
        <v>659</v>
      </c>
      <c r="G242">
        <v>2.2839999999999999E-2</v>
      </c>
    </row>
    <row r="243" spans="2:7" x14ac:dyDescent="0.4">
      <c r="B243">
        <v>660</v>
      </c>
      <c r="C243">
        <v>0.51105999999999996</v>
      </c>
      <c r="D243">
        <v>660</v>
      </c>
      <c r="E243">
        <v>0.60355999999999999</v>
      </c>
      <c r="F243">
        <v>660</v>
      </c>
      <c r="G243">
        <v>1.7409999999999998E-2</v>
      </c>
    </row>
    <row r="244" spans="2:7" x14ac:dyDescent="0.4">
      <c r="B244">
        <v>661</v>
      </c>
      <c r="C244">
        <v>0.52637999999999996</v>
      </c>
      <c r="D244">
        <v>661</v>
      </c>
      <c r="E244">
        <v>0.58806999999999998</v>
      </c>
      <c r="F244">
        <v>661</v>
      </c>
      <c r="G244">
        <v>1.405E-2</v>
      </c>
    </row>
    <row r="245" spans="2:7" x14ac:dyDescent="0.4">
      <c r="B245">
        <v>662</v>
      </c>
      <c r="C245">
        <v>0.52070000000000005</v>
      </c>
      <c r="D245">
        <v>662</v>
      </c>
      <c r="E245">
        <v>0.58133000000000001</v>
      </c>
      <c r="F245">
        <v>662</v>
      </c>
      <c r="G245">
        <v>1.8360000000000001E-2</v>
      </c>
    </row>
    <row r="246" spans="2:7" x14ac:dyDescent="0.4">
      <c r="B246">
        <v>663</v>
      </c>
      <c r="C246">
        <v>0.52183999999999997</v>
      </c>
      <c r="D246">
        <v>663</v>
      </c>
      <c r="E246">
        <v>0.56940999999999997</v>
      </c>
      <c r="F246">
        <v>663</v>
      </c>
      <c r="G246">
        <v>2.0119999999999999E-2</v>
      </c>
    </row>
    <row r="247" spans="2:7" x14ac:dyDescent="0.4">
      <c r="B247">
        <v>664</v>
      </c>
      <c r="C247">
        <v>0.52751000000000003</v>
      </c>
      <c r="D247">
        <v>664</v>
      </c>
      <c r="E247">
        <v>0.55140999999999996</v>
      </c>
      <c r="F247">
        <v>664</v>
      </c>
      <c r="G247">
        <v>2.555E-2</v>
      </c>
    </row>
    <row r="248" spans="2:7" x14ac:dyDescent="0.4">
      <c r="B248">
        <v>665</v>
      </c>
      <c r="C248">
        <v>0.50936000000000003</v>
      </c>
      <c r="D248">
        <v>665</v>
      </c>
      <c r="E248">
        <v>0.53086999999999995</v>
      </c>
      <c r="F248">
        <v>665</v>
      </c>
      <c r="G248">
        <v>2.4750000000000001E-2</v>
      </c>
    </row>
    <row r="249" spans="2:7" x14ac:dyDescent="0.4">
      <c r="B249">
        <v>666</v>
      </c>
      <c r="C249">
        <v>0.47645999999999999</v>
      </c>
      <c r="D249">
        <v>666</v>
      </c>
      <c r="E249">
        <v>0.51715</v>
      </c>
      <c r="F249">
        <v>666</v>
      </c>
      <c r="G249">
        <v>1.5010000000000001E-2</v>
      </c>
    </row>
    <row r="250" spans="2:7" x14ac:dyDescent="0.4">
      <c r="B250">
        <v>667</v>
      </c>
      <c r="C250">
        <v>0.4793</v>
      </c>
      <c r="D250">
        <v>667</v>
      </c>
      <c r="E250">
        <v>0.49548999999999999</v>
      </c>
      <c r="F250">
        <v>667</v>
      </c>
      <c r="G250">
        <v>1.789E-2</v>
      </c>
    </row>
    <row r="251" spans="2:7" x14ac:dyDescent="0.4">
      <c r="B251">
        <v>668</v>
      </c>
      <c r="C251">
        <v>0.46342</v>
      </c>
      <c r="D251">
        <v>668</v>
      </c>
      <c r="E251">
        <v>0.48574000000000001</v>
      </c>
      <c r="F251">
        <v>668</v>
      </c>
      <c r="G251">
        <v>1.6289999999999999E-2</v>
      </c>
    </row>
    <row r="252" spans="2:7" x14ac:dyDescent="0.4">
      <c r="B252">
        <v>669</v>
      </c>
      <c r="C252">
        <v>0.49404999999999999</v>
      </c>
      <c r="D252">
        <v>669</v>
      </c>
      <c r="E252">
        <v>0.47533999999999998</v>
      </c>
      <c r="F252">
        <v>669</v>
      </c>
      <c r="G252">
        <v>1.421E-2</v>
      </c>
    </row>
    <row r="253" spans="2:7" x14ac:dyDescent="0.4">
      <c r="B253">
        <v>670</v>
      </c>
      <c r="C253">
        <v>0.44583</v>
      </c>
      <c r="D253">
        <v>670</v>
      </c>
      <c r="E253">
        <v>0.45633000000000001</v>
      </c>
      <c r="F253">
        <v>670</v>
      </c>
      <c r="G253">
        <v>8.7799999999999996E-3</v>
      </c>
    </row>
    <row r="254" spans="2:7" x14ac:dyDescent="0.4">
      <c r="B254">
        <v>671</v>
      </c>
      <c r="C254">
        <v>0.45717999999999998</v>
      </c>
      <c r="D254">
        <v>671</v>
      </c>
      <c r="E254">
        <v>0.43573000000000001</v>
      </c>
      <c r="F254">
        <v>671</v>
      </c>
      <c r="G254">
        <v>1.5970000000000002E-2</v>
      </c>
    </row>
    <row r="255" spans="2:7" x14ac:dyDescent="0.4">
      <c r="B255">
        <v>672</v>
      </c>
      <c r="C255">
        <v>0.45036999999999999</v>
      </c>
      <c r="D255">
        <v>672</v>
      </c>
      <c r="E255">
        <v>0.42580000000000001</v>
      </c>
      <c r="F255">
        <v>672</v>
      </c>
      <c r="G255">
        <v>1.0059999999999999E-2</v>
      </c>
    </row>
    <row r="256" spans="2:7" x14ac:dyDescent="0.4">
      <c r="B256">
        <v>673</v>
      </c>
      <c r="C256">
        <v>0.45945000000000003</v>
      </c>
      <c r="D256">
        <v>673</v>
      </c>
      <c r="E256">
        <v>0.41309000000000001</v>
      </c>
      <c r="F256">
        <v>673</v>
      </c>
      <c r="G256">
        <v>1.453E-2</v>
      </c>
    </row>
    <row r="257" spans="2:7" x14ac:dyDescent="0.4">
      <c r="B257">
        <v>674</v>
      </c>
      <c r="C257">
        <v>0.43789</v>
      </c>
      <c r="D257">
        <v>674</v>
      </c>
      <c r="E257">
        <v>0.39860000000000001</v>
      </c>
      <c r="F257">
        <v>674</v>
      </c>
      <c r="G257">
        <v>7.6699999999999997E-3</v>
      </c>
    </row>
    <row r="258" spans="2:7" x14ac:dyDescent="0.4">
      <c r="B258">
        <v>675</v>
      </c>
      <c r="C258">
        <v>0.44583</v>
      </c>
      <c r="D258">
        <v>675</v>
      </c>
      <c r="E258">
        <v>0.38976</v>
      </c>
      <c r="F258">
        <v>675</v>
      </c>
      <c r="G258">
        <v>8.6199999999999992E-3</v>
      </c>
    </row>
    <row r="259" spans="2:7" x14ac:dyDescent="0.4">
      <c r="B259">
        <v>676</v>
      </c>
      <c r="C259">
        <v>0.43279000000000001</v>
      </c>
      <c r="D259">
        <v>676</v>
      </c>
      <c r="E259">
        <v>0.37684000000000001</v>
      </c>
      <c r="F259">
        <v>676</v>
      </c>
      <c r="G259">
        <v>1.341E-2</v>
      </c>
    </row>
    <row r="260" spans="2:7" x14ac:dyDescent="0.4">
      <c r="B260">
        <v>677</v>
      </c>
      <c r="C260">
        <v>0.40895999999999999</v>
      </c>
      <c r="D260">
        <v>677</v>
      </c>
      <c r="E260">
        <v>0.36116999999999999</v>
      </c>
      <c r="F260">
        <v>677</v>
      </c>
      <c r="G260">
        <v>7.9799999999999992E-3</v>
      </c>
    </row>
    <row r="261" spans="2:7" x14ac:dyDescent="0.4">
      <c r="B261">
        <v>678</v>
      </c>
      <c r="C261">
        <v>0.39648</v>
      </c>
      <c r="D261">
        <v>678</v>
      </c>
      <c r="E261">
        <v>0.35399999999999998</v>
      </c>
      <c r="F261">
        <v>678</v>
      </c>
      <c r="G261">
        <v>1.2619999999999999E-2</v>
      </c>
    </row>
    <row r="262" spans="2:7" x14ac:dyDescent="0.4">
      <c r="B262">
        <v>679</v>
      </c>
      <c r="C262">
        <v>0.41804000000000002</v>
      </c>
      <c r="D262">
        <v>679</v>
      </c>
      <c r="E262">
        <v>0.33345999999999998</v>
      </c>
      <c r="F262">
        <v>679</v>
      </c>
      <c r="G262">
        <v>3.9899999999999996E-3</v>
      </c>
    </row>
    <row r="263" spans="2:7" x14ac:dyDescent="0.4">
      <c r="B263">
        <v>680</v>
      </c>
      <c r="C263">
        <v>0.4118</v>
      </c>
      <c r="D263">
        <v>680</v>
      </c>
      <c r="E263">
        <v>0.33077000000000001</v>
      </c>
      <c r="F263">
        <v>680</v>
      </c>
      <c r="G263">
        <v>1.6129999999999999E-2</v>
      </c>
    </row>
    <row r="264" spans="2:7" x14ac:dyDescent="0.4">
      <c r="B264">
        <v>681</v>
      </c>
      <c r="C264">
        <v>0.38117000000000001</v>
      </c>
      <c r="D264">
        <v>681</v>
      </c>
      <c r="E264">
        <v>0.31208000000000002</v>
      </c>
      <c r="F264">
        <v>681</v>
      </c>
      <c r="G264">
        <v>6.7099999999999998E-3</v>
      </c>
    </row>
    <row r="265" spans="2:7" x14ac:dyDescent="0.4">
      <c r="B265">
        <v>682</v>
      </c>
      <c r="C265">
        <v>0.40216000000000002</v>
      </c>
      <c r="D265">
        <v>682</v>
      </c>
      <c r="E265">
        <v>0.30443999999999999</v>
      </c>
      <c r="F265">
        <v>682</v>
      </c>
      <c r="G265">
        <v>1.3729999999999999E-2</v>
      </c>
    </row>
    <row r="266" spans="2:7" x14ac:dyDescent="0.4">
      <c r="B266">
        <v>683</v>
      </c>
      <c r="C266">
        <v>0.40555999999999998</v>
      </c>
      <c r="D266">
        <v>683</v>
      </c>
      <c r="E266">
        <v>0.28915999999999997</v>
      </c>
      <c r="F266">
        <v>683</v>
      </c>
      <c r="G266">
        <v>7.8200000000000006E-3</v>
      </c>
    </row>
    <row r="267" spans="2:7" x14ac:dyDescent="0.4">
      <c r="B267">
        <v>684</v>
      </c>
      <c r="C267">
        <v>0.3755</v>
      </c>
      <c r="D267">
        <v>684</v>
      </c>
      <c r="E267">
        <v>0.28699999999999998</v>
      </c>
      <c r="F267">
        <v>684</v>
      </c>
      <c r="G267">
        <v>1.5810000000000001E-2</v>
      </c>
    </row>
    <row r="268" spans="2:7" x14ac:dyDescent="0.4">
      <c r="B268">
        <v>685</v>
      </c>
      <c r="C268">
        <v>0.38117000000000001</v>
      </c>
      <c r="D268">
        <v>685</v>
      </c>
      <c r="E268">
        <v>0.26930999999999999</v>
      </c>
      <c r="F268">
        <v>685</v>
      </c>
      <c r="G268">
        <v>1.549E-2</v>
      </c>
    </row>
    <row r="269" spans="2:7" x14ac:dyDescent="0.4">
      <c r="B269">
        <v>686</v>
      </c>
      <c r="C269">
        <v>0.38003999999999999</v>
      </c>
      <c r="D269">
        <v>686</v>
      </c>
      <c r="E269">
        <v>0.25874000000000003</v>
      </c>
      <c r="F269">
        <v>686</v>
      </c>
      <c r="G269">
        <v>3.5100000000000001E-3</v>
      </c>
    </row>
    <row r="270" spans="2:7" x14ac:dyDescent="0.4">
      <c r="B270">
        <v>687</v>
      </c>
      <c r="C270">
        <v>0.37380000000000002</v>
      </c>
      <c r="D270">
        <v>687</v>
      </c>
      <c r="E270">
        <v>0.25307000000000002</v>
      </c>
      <c r="F270">
        <v>687</v>
      </c>
      <c r="G270">
        <v>1.278E-2</v>
      </c>
    </row>
    <row r="271" spans="2:7" x14ac:dyDescent="0.4">
      <c r="B271">
        <v>688</v>
      </c>
      <c r="C271">
        <v>0.36642000000000002</v>
      </c>
      <c r="D271">
        <v>688</v>
      </c>
      <c r="E271">
        <v>0.24424999999999999</v>
      </c>
      <c r="F271">
        <v>688</v>
      </c>
      <c r="G271">
        <v>8.1399999999999997E-3</v>
      </c>
    </row>
    <row r="272" spans="2:7" x14ac:dyDescent="0.4">
      <c r="B272">
        <v>689</v>
      </c>
      <c r="C272">
        <v>0.35904999999999998</v>
      </c>
      <c r="D272">
        <v>689</v>
      </c>
      <c r="E272">
        <v>0.23608999999999999</v>
      </c>
      <c r="F272">
        <v>689</v>
      </c>
      <c r="G272">
        <v>1.7569999999999999E-2</v>
      </c>
    </row>
    <row r="273" spans="2:7" x14ac:dyDescent="0.4">
      <c r="B273">
        <v>690</v>
      </c>
      <c r="C273">
        <v>0.37719999999999998</v>
      </c>
      <c r="D273">
        <v>690</v>
      </c>
      <c r="E273">
        <v>0.22459999999999999</v>
      </c>
      <c r="F273">
        <v>690</v>
      </c>
      <c r="G273">
        <v>4.79E-3</v>
      </c>
    </row>
    <row r="274" spans="2:7" x14ac:dyDescent="0.4">
      <c r="B274">
        <v>691</v>
      </c>
      <c r="C274">
        <v>0.38117000000000001</v>
      </c>
      <c r="D274">
        <v>691</v>
      </c>
      <c r="E274">
        <v>0.22134999999999999</v>
      </c>
      <c r="F274">
        <v>691</v>
      </c>
      <c r="G274">
        <v>5.9100000000000003E-3</v>
      </c>
    </row>
    <row r="275" spans="2:7" x14ac:dyDescent="0.4">
      <c r="B275">
        <v>692</v>
      </c>
      <c r="C275">
        <v>0.34203</v>
      </c>
      <c r="D275">
        <v>692</v>
      </c>
      <c r="E275">
        <v>0.20882999999999999</v>
      </c>
      <c r="F275">
        <v>692</v>
      </c>
      <c r="G275">
        <v>3.6700000000000001E-3</v>
      </c>
    </row>
    <row r="276" spans="2:7" x14ac:dyDescent="0.4">
      <c r="B276">
        <v>693</v>
      </c>
      <c r="C276">
        <v>0.36925999999999998</v>
      </c>
      <c r="D276">
        <v>693</v>
      </c>
      <c r="E276">
        <v>0.20579</v>
      </c>
      <c r="F276">
        <v>693</v>
      </c>
      <c r="G276">
        <v>7.8200000000000006E-3</v>
      </c>
    </row>
    <row r="277" spans="2:7" x14ac:dyDescent="0.4">
      <c r="B277">
        <v>694</v>
      </c>
      <c r="C277">
        <v>0.34599999999999997</v>
      </c>
      <c r="D277">
        <v>694</v>
      </c>
      <c r="E277">
        <v>0.19372</v>
      </c>
      <c r="F277">
        <v>694</v>
      </c>
      <c r="G277">
        <v>1.0059999999999999E-2</v>
      </c>
    </row>
    <row r="278" spans="2:7" x14ac:dyDescent="0.4">
      <c r="B278">
        <v>695</v>
      </c>
      <c r="C278">
        <v>0.34599999999999997</v>
      </c>
      <c r="D278">
        <v>695</v>
      </c>
      <c r="E278">
        <v>0.189</v>
      </c>
      <c r="F278">
        <v>695</v>
      </c>
      <c r="G278">
        <v>7.9799999999999992E-3</v>
      </c>
    </row>
    <row r="279" spans="2:7" x14ac:dyDescent="0.4">
      <c r="B279">
        <v>696</v>
      </c>
      <c r="C279">
        <v>0.33466000000000001</v>
      </c>
      <c r="D279">
        <v>696</v>
      </c>
      <c r="E279">
        <v>0.18340999999999999</v>
      </c>
      <c r="F279">
        <v>696</v>
      </c>
      <c r="G279">
        <v>7.8200000000000006E-3</v>
      </c>
    </row>
    <row r="280" spans="2:7" x14ac:dyDescent="0.4">
      <c r="B280">
        <v>697</v>
      </c>
      <c r="C280">
        <v>0.33693000000000001</v>
      </c>
      <c r="D280">
        <v>697</v>
      </c>
      <c r="E280">
        <v>0.17205000000000001</v>
      </c>
      <c r="F280">
        <v>697</v>
      </c>
      <c r="G280">
        <v>4.9500000000000004E-3</v>
      </c>
    </row>
    <row r="281" spans="2:7" x14ac:dyDescent="0.4">
      <c r="B281">
        <v>698</v>
      </c>
      <c r="C281">
        <v>0.34145999999999999</v>
      </c>
      <c r="D281">
        <v>698</v>
      </c>
      <c r="E281">
        <v>0.16686999999999999</v>
      </c>
      <c r="F281">
        <v>698</v>
      </c>
      <c r="G281">
        <v>1.0059999999999999E-2</v>
      </c>
    </row>
    <row r="282" spans="2:7" x14ac:dyDescent="0.4">
      <c r="B282">
        <v>699</v>
      </c>
      <c r="C282">
        <v>0.34089999999999998</v>
      </c>
      <c r="D282">
        <v>699</v>
      </c>
      <c r="E282">
        <v>0.16067999999999999</v>
      </c>
      <c r="F282">
        <v>699</v>
      </c>
      <c r="G282">
        <v>7.0299999999999998E-3</v>
      </c>
    </row>
    <row r="283" spans="2:7" x14ac:dyDescent="0.4">
      <c r="B283">
        <v>700</v>
      </c>
      <c r="C283">
        <v>0.3392</v>
      </c>
      <c r="D283">
        <v>700</v>
      </c>
      <c r="E283">
        <v>0.15712999999999999</v>
      </c>
      <c r="F283">
        <v>700</v>
      </c>
      <c r="G283">
        <v>8.6199999999999992E-3</v>
      </c>
    </row>
    <row r="284" spans="2:7" x14ac:dyDescent="0.4">
      <c r="B284">
        <v>701</v>
      </c>
      <c r="C284">
        <v>0.35508000000000001</v>
      </c>
      <c r="D284">
        <v>701</v>
      </c>
      <c r="E284">
        <v>0.14985999999999999</v>
      </c>
      <c r="F284">
        <v>701</v>
      </c>
      <c r="G284">
        <v>9.4199999999999996E-3</v>
      </c>
    </row>
    <row r="285" spans="2:7" x14ac:dyDescent="0.4">
      <c r="B285">
        <v>702</v>
      </c>
      <c r="C285">
        <v>0.34487000000000001</v>
      </c>
      <c r="D285">
        <v>702</v>
      </c>
      <c r="E285">
        <v>0.14560000000000001</v>
      </c>
      <c r="F285">
        <v>702</v>
      </c>
      <c r="G285">
        <v>1.1979999999999999E-2</v>
      </c>
    </row>
    <row r="286" spans="2:7" x14ac:dyDescent="0.4">
      <c r="B286">
        <v>703</v>
      </c>
      <c r="C286">
        <v>0.35677999999999999</v>
      </c>
      <c r="D286">
        <v>703</v>
      </c>
      <c r="E286">
        <v>0.14277000000000001</v>
      </c>
      <c r="F286">
        <v>703</v>
      </c>
      <c r="G286">
        <v>3.5100000000000001E-3</v>
      </c>
    </row>
    <row r="287" spans="2:7" x14ac:dyDescent="0.4">
      <c r="B287">
        <v>704</v>
      </c>
      <c r="C287">
        <v>0.32047999999999999</v>
      </c>
      <c r="D287">
        <v>704</v>
      </c>
      <c r="E287">
        <v>0.13306000000000001</v>
      </c>
      <c r="F287">
        <v>704</v>
      </c>
      <c r="G287">
        <v>4.15E-3</v>
      </c>
    </row>
    <row r="288" spans="2:7" x14ac:dyDescent="0.4">
      <c r="B288">
        <v>705</v>
      </c>
      <c r="C288">
        <v>0.34429999999999999</v>
      </c>
      <c r="D288">
        <v>705</v>
      </c>
      <c r="E288">
        <v>0.13066</v>
      </c>
      <c r="F288">
        <v>705</v>
      </c>
      <c r="G288">
        <v>9.58E-3</v>
      </c>
    </row>
    <row r="289" spans="2:7" x14ac:dyDescent="0.4">
      <c r="B289">
        <v>706</v>
      </c>
      <c r="C289">
        <v>0.30573</v>
      </c>
      <c r="D289">
        <v>706</v>
      </c>
      <c r="E289">
        <v>0.12687000000000001</v>
      </c>
      <c r="F289">
        <v>706</v>
      </c>
      <c r="G289">
        <v>0</v>
      </c>
    </row>
    <row r="290" spans="2:7" x14ac:dyDescent="0.4">
      <c r="B290">
        <v>707</v>
      </c>
      <c r="C290">
        <v>0.33124999999999999</v>
      </c>
      <c r="D290">
        <v>707</v>
      </c>
      <c r="E290">
        <v>0.12247</v>
      </c>
      <c r="F290">
        <v>707</v>
      </c>
      <c r="G290">
        <v>9.2599999999999991E-3</v>
      </c>
    </row>
    <row r="291" spans="2:7" x14ac:dyDescent="0.4">
      <c r="B291">
        <v>708</v>
      </c>
      <c r="C291">
        <v>0.31424000000000002</v>
      </c>
      <c r="D291">
        <v>708</v>
      </c>
      <c r="E291">
        <v>0.11637</v>
      </c>
      <c r="F291">
        <v>708</v>
      </c>
      <c r="G291">
        <v>8.7799999999999996E-3</v>
      </c>
    </row>
    <row r="292" spans="2:7" x14ac:dyDescent="0.4">
      <c r="B292">
        <v>709</v>
      </c>
      <c r="C292">
        <v>0.30459999999999998</v>
      </c>
      <c r="D292">
        <v>709</v>
      </c>
      <c r="E292">
        <v>0.11222</v>
      </c>
      <c r="F292">
        <v>709</v>
      </c>
      <c r="G292">
        <v>1.325E-2</v>
      </c>
    </row>
    <row r="293" spans="2:7" x14ac:dyDescent="0.4">
      <c r="B293">
        <v>710</v>
      </c>
      <c r="C293">
        <v>0.33182</v>
      </c>
      <c r="D293">
        <v>710</v>
      </c>
      <c r="E293">
        <v>0.10875</v>
      </c>
      <c r="F293">
        <v>710</v>
      </c>
      <c r="G293">
        <v>1.214E-2</v>
      </c>
    </row>
    <row r="294" spans="2:7" x14ac:dyDescent="0.4">
      <c r="B294">
        <v>711</v>
      </c>
      <c r="C294">
        <v>0.29779</v>
      </c>
      <c r="D294">
        <v>711</v>
      </c>
      <c r="E294">
        <v>0.10584</v>
      </c>
      <c r="F294">
        <v>711</v>
      </c>
      <c r="G294">
        <v>1.2460000000000001E-2</v>
      </c>
    </row>
    <row r="295" spans="2:7" x14ac:dyDescent="0.4">
      <c r="B295">
        <v>712</v>
      </c>
      <c r="C295">
        <v>0.31934000000000001</v>
      </c>
      <c r="D295">
        <v>712</v>
      </c>
      <c r="E295">
        <v>0.10015</v>
      </c>
      <c r="F295">
        <v>712</v>
      </c>
      <c r="G295">
        <v>1.038E-2</v>
      </c>
    </row>
    <row r="296" spans="2:7" x14ac:dyDescent="0.4">
      <c r="B296">
        <v>713</v>
      </c>
      <c r="C296">
        <v>0.32218000000000002</v>
      </c>
      <c r="D296">
        <v>713</v>
      </c>
      <c r="E296">
        <v>9.7019999999999995E-2</v>
      </c>
      <c r="F296">
        <v>713</v>
      </c>
      <c r="G296">
        <v>1.0059999999999999E-2</v>
      </c>
    </row>
    <row r="297" spans="2:7" x14ac:dyDescent="0.4">
      <c r="B297">
        <v>714</v>
      </c>
      <c r="C297">
        <v>0.31594</v>
      </c>
      <c r="D297">
        <v>714</v>
      </c>
      <c r="E297">
        <v>9.3689999999999996E-2</v>
      </c>
      <c r="F297">
        <v>714</v>
      </c>
      <c r="G297">
        <v>1.0540000000000001E-2</v>
      </c>
    </row>
    <row r="298" spans="2:7" x14ac:dyDescent="0.4">
      <c r="B298">
        <v>715</v>
      </c>
      <c r="C298">
        <v>0.35338000000000003</v>
      </c>
      <c r="D298">
        <v>715</v>
      </c>
      <c r="E298">
        <v>9.0859999999999996E-2</v>
      </c>
      <c r="F298">
        <v>715</v>
      </c>
      <c r="G298">
        <v>1.0540000000000001E-2</v>
      </c>
    </row>
    <row r="299" spans="2:7" x14ac:dyDescent="0.4">
      <c r="B299">
        <v>716</v>
      </c>
      <c r="C299">
        <v>0.31197000000000003</v>
      </c>
      <c r="D299">
        <v>716</v>
      </c>
      <c r="E299">
        <v>8.763E-2</v>
      </c>
      <c r="F299">
        <v>716</v>
      </c>
      <c r="G299">
        <v>8.7799999999999996E-3</v>
      </c>
    </row>
    <row r="300" spans="2:7" x14ac:dyDescent="0.4">
      <c r="B300">
        <v>717</v>
      </c>
      <c r="C300">
        <v>0.31651000000000001</v>
      </c>
      <c r="D300">
        <v>717</v>
      </c>
      <c r="E300">
        <v>8.3580000000000002E-2</v>
      </c>
      <c r="F300">
        <v>717</v>
      </c>
      <c r="G300">
        <v>1.278E-2</v>
      </c>
    </row>
    <row r="301" spans="2:7" x14ac:dyDescent="0.4">
      <c r="B301">
        <v>718</v>
      </c>
      <c r="C301">
        <v>0.30742999999999998</v>
      </c>
      <c r="D301">
        <v>718</v>
      </c>
      <c r="E301">
        <v>7.9969999999999999E-2</v>
      </c>
      <c r="F301">
        <v>718</v>
      </c>
      <c r="G301">
        <v>1.341E-2</v>
      </c>
    </row>
    <row r="302" spans="2:7" x14ac:dyDescent="0.4">
      <c r="B302">
        <v>719</v>
      </c>
      <c r="C302">
        <v>0.30857000000000001</v>
      </c>
      <c r="D302">
        <v>719</v>
      </c>
      <c r="E302">
        <v>7.6780000000000001E-2</v>
      </c>
      <c r="F302">
        <v>719</v>
      </c>
      <c r="G302">
        <v>1.278E-2</v>
      </c>
    </row>
    <row r="303" spans="2:7" x14ac:dyDescent="0.4">
      <c r="B303">
        <v>720</v>
      </c>
      <c r="C303">
        <v>0.31083</v>
      </c>
      <c r="D303">
        <v>720</v>
      </c>
      <c r="E303">
        <v>7.528E-2</v>
      </c>
      <c r="F303">
        <v>720</v>
      </c>
      <c r="G303">
        <v>4.6299999999999996E-3</v>
      </c>
    </row>
    <row r="304" spans="2:7" x14ac:dyDescent="0.4">
      <c r="B304">
        <v>721</v>
      </c>
      <c r="C304">
        <v>0.31309999999999999</v>
      </c>
      <c r="D304">
        <v>721</v>
      </c>
      <c r="E304">
        <v>7.2499999999999995E-2</v>
      </c>
      <c r="F304">
        <v>721</v>
      </c>
      <c r="G304">
        <v>1.357E-2</v>
      </c>
    </row>
    <row r="305" spans="2:7" x14ac:dyDescent="0.4">
      <c r="B305">
        <v>722</v>
      </c>
      <c r="C305">
        <v>0.31536999999999998</v>
      </c>
      <c r="D305">
        <v>722</v>
      </c>
      <c r="E305">
        <v>6.9849999999999995E-2</v>
      </c>
      <c r="F305">
        <v>722</v>
      </c>
      <c r="G305">
        <v>9.9000000000000008E-3</v>
      </c>
    </row>
    <row r="306" spans="2:7" x14ac:dyDescent="0.4">
      <c r="B306">
        <v>723</v>
      </c>
      <c r="C306">
        <v>0.32557999999999998</v>
      </c>
      <c r="D306">
        <v>723</v>
      </c>
      <c r="E306">
        <v>6.651E-2</v>
      </c>
      <c r="F306">
        <v>723</v>
      </c>
      <c r="G306">
        <v>1.086E-2</v>
      </c>
    </row>
    <row r="307" spans="2:7" x14ac:dyDescent="0.4">
      <c r="B307">
        <v>724</v>
      </c>
      <c r="C307">
        <v>0.31197000000000003</v>
      </c>
      <c r="D307">
        <v>724</v>
      </c>
      <c r="E307">
        <v>6.4130000000000006E-2</v>
      </c>
      <c r="F307">
        <v>724</v>
      </c>
      <c r="G307">
        <v>1.1199999999999999E-3</v>
      </c>
    </row>
    <row r="308" spans="2:7" x14ac:dyDescent="0.4">
      <c r="B308">
        <v>725</v>
      </c>
      <c r="C308">
        <v>0.28077000000000002</v>
      </c>
      <c r="D308">
        <v>725</v>
      </c>
      <c r="E308">
        <v>6.1710000000000001E-2</v>
      </c>
      <c r="F308">
        <v>725</v>
      </c>
      <c r="G308">
        <v>7.0299999999999998E-3</v>
      </c>
    </row>
    <row r="309" spans="2:7" x14ac:dyDescent="0.4">
      <c r="B309">
        <v>726</v>
      </c>
      <c r="C309">
        <v>0.29948999999999998</v>
      </c>
      <c r="D309">
        <v>726</v>
      </c>
      <c r="E309">
        <v>5.9119999999999999E-2</v>
      </c>
      <c r="F309">
        <v>726</v>
      </c>
      <c r="G309">
        <v>1.389E-2</v>
      </c>
    </row>
    <row r="310" spans="2:7" x14ac:dyDescent="0.4">
      <c r="B310">
        <v>727</v>
      </c>
      <c r="C310">
        <v>0.30630000000000002</v>
      </c>
      <c r="D310">
        <v>727</v>
      </c>
      <c r="E310">
        <v>5.6840000000000002E-2</v>
      </c>
      <c r="F310">
        <v>727</v>
      </c>
      <c r="G310">
        <v>7.5100000000000002E-3</v>
      </c>
    </row>
    <row r="311" spans="2:7" x14ac:dyDescent="0.4">
      <c r="B311">
        <v>728</v>
      </c>
      <c r="C311">
        <v>0.30403000000000002</v>
      </c>
      <c r="D311">
        <v>728</v>
      </c>
      <c r="E311">
        <v>5.6559999999999999E-2</v>
      </c>
      <c r="F311">
        <v>728</v>
      </c>
      <c r="G311">
        <v>1.805E-2</v>
      </c>
    </row>
    <row r="312" spans="2:7" x14ac:dyDescent="0.4">
      <c r="B312">
        <v>729</v>
      </c>
      <c r="C312">
        <v>0.29779</v>
      </c>
      <c r="D312">
        <v>729</v>
      </c>
      <c r="E312">
        <v>5.1700000000000003E-2</v>
      </c>
      <c r="F312">
        <v>729</v>
      </c>
      <c r="G312">
        <v>4.6299999999999996E-3</v>
      </c>
    </row>
    <row r="313" spans="2:7" x14ac:dyDescent="0.4">
      <c r="B313">
        <v>730</v>
      </c>
      <c r="C313">
        <v>0.31140000000000001</v>
      </c>
      <c r="D313">
        <v>730</v>
      </c>
      <c r="E313">
        <v>5.024E-2</v>
      </c>
      <c r="F313">
        <v>730</v>
      </c>
      <c r="G313">
        <v>9.9000000000000008E-3</v>
      </c>
    </row>
    <row r="314" spans="2:7" x14ac:dyDescent="0.4">
      <c r="B314">
        <v>731</v>
      </c>
      <c r="C314">
        <v>0.29779</v>
      </c>
      <c r="D314">
        <v>731</v>
      </c>
      <c r="E314">
        <v>4.8149999999999998E-2</v>
      </c>
      <c r="F314">
        <v>731</v>
      </c>
      <c r="G314">
        <v>4.6299999999999996E-3</v>
      </c>
    </row>
    <row r="315" spans="2:7" x14ac:dyDescent="0.4">
      <c r="B315">
        <v>732</v>
      </c>
      <c r="C315">
        <v>0.30005999999999999</v>
      </c>
      <c r="D315">
        <v>732</v>
      </c>
      <c r="E315">
        <v>4.5749999999999999E-2</v>
      </c>
      <c r="F315">
        <v>732</v>
      </c>
      <c r="G315">
        <v>1.661E-2</v>
      </c>
    </row>
    <row r="316" spans="2:7" x14ac:dyDescent="0.4">
      <c r="B316">
        <v>733</v>
      </c>
      <c r="C316">
        <v>0.30459999999999998</v>
      </c>
      <c r="D316">
        <v>733</v>
      </c>
      <c r="E316">
        <v>4.5150000000000003E-2</v>
      </c>
      <c r="F316">
        <v>733</v>
      </c>
      <c r="G316">
        <v>1.0059999999999999E-2</v>
      </c>
    </row>
    <row r="317" spans="2:7" x14ac:dyDescent="0.4">
      <c r="B317">
        <v>734</v>
      </c>
      <c r="C317">
        <v>0.29041</v>
      </c>
      <c r="D317">
        <v>734</v>
      </c>
      <c r="E317">
        <v>4.301E-2</v>
      </c>
      <c r="F317">
        <v>734</v>
      </c>
      <c r="G317">
        <v>1.2619999999999999E-2</v>
      </c>
    </row>
    <row r="318" spans="2:7" x14ac:dyDescent="0.4">
      <c r="B318">
        <v>735</v>
      </c>
      <c r="C318">
        <v>0.30288999999999999</v>
      </c>
      <c r="D318">
        <v>735</v>
      </c>
      <c r="E318">
        <v>4.2369999999999998E-2</v>
      </c>
      <c r="F318">
        <v>735</v>
      </c>
      <c r="G318">
        <v>9.58E-3</v>
      </c>
    </row>
    <row r="319" spans="2:7" x14ac:dyDescent="0.4">
      <c r="B319">
        <v>736</v>
      </c>
      <c r="C319">
        <v>0.30175999999999997</v>
      </c>
      <c r="D319">
        <v>736</v>
      </c>
      <c r="E319">
        <v>4.002E-2</v>
      </c>
      <c r="F319">
        <v>736</v>
      </c>
      <c r="G319">
        <v>1.1820000000000001E-2</v>
      </c>
    </row>
    <row r="320" spans="2:7" x14ac:dyDescent="0.4">
      <c r="B320">
        <v>737</v>
      </c>
      <c r="C320">
        <v>0.29779</v>
      </c>
      <c r="D320">
        <v>737</v>
      </c>
      <c r="E320">
        <v>3.832E-2</v>
      </c>
      <c r="F320">
        <v>737</v>
      </c>
      <c r="G320">
        <v>9.58E-3</v>
      </c>
    </row>
    <row r="321" spans="2:7" x14ac:dyDescent="0.4">
      <c r="B321">
        <v>738</v>
      </c>
      <c r="C321">
        <v>0.32899</v>
      </c>
      <c r="D321">
        <v>738</v>
      </c>
      <c r="E321">
        <v>3.6889999999999999E-2</v>
      </c>
      <c r="F321">
        <v>738</v>
      </c>
      <c r="G321">
        <v>7.8200000000000006E-3</v>
      </c>
    </row>
    <row r="322" spans="2:7" x14ac:dyDescent="0.4">
      <c r="B322">
        <v>739</v>
      </c>
      <c r="C322">
        <v>0.29211999999999999</v>
      </c>
      <c r="D322">
        <v>739</v>
      </c>
      <c r="E322">
        <v>3.5009999999999999E-2</v>
      </c>
      <c r="F322">
        <v>739</v>
      </c>
      <c r="G322">
        <v>1.1180000000000001E-2</v>
      </c>
    </row>
    <row r="323" spans="2:7" x14ac:dyDescent="0.4">
      <c r="B323">
        <v>740</v>
      </c>
      <c r="C323">
        <v>0.31309999999999999</v>
      </c>
      <c r="D323">
        <v>740</v>
      </c>
      <c r="E323">
        <v>3.5029999999999999E-2</v>
      </c>
      <c r="F323">
        <v>740</v>
      </c>
      <c r="G323">
        <v>1.294E-2</v>
      </c>
    </row>
    <row r="324" spans="2:7" x14ac:dyDescent="0.4">
      <c r="B324">
        <v>741</v>
      </c>
      <c r="C324">
        <v>0.30062</v>
      </c>
      <c r="D324">
        <v>741</v>
      </c>
      <c r="E324">
        <v>3.3300000000000003E-2</v>
      </c>
      <c r="F324">
        <v>741</v>
      </c>
      <c r="G324">
        <v>1.0059999999999999E-2</v>
      </c>
    </row>
    <row r="325" spans="2:7" x14ac:dyDescent="0.4">
      <c r="B325">
        <v>742</v>
      </c>
      <c r="C325">
        <v>0.32899</v>
      </c>
      <c r="D325">
        <v>742</v>
      </c>
      <c r="E325">
        <v>3.1969999999999998E-2</v>
      </c>
      <c r="F325">
        <v>742</v>
      </c>
      <c r="G325">
        <v>9.9000000000000008E-3</v>
      </c>
    </row>
    <row r="326" spans="2:7" x14ac:dyDescent="0.4">
      <c r="B326">
        <v>743</v>
      </c>
      <c r="C326">
        <v>0.28304000000000001</v>
      </c>
      <c r="D326">
        <v>743</v>
      </c>
      <c r="E326">
        <v>2.93E-2</v>
      </c>
      <c r="F326">
        <v>743</v>
      </c>
      <c r="G326">
        <v>1.0540000000000001E-2</v>
      </c>
    </row>
    <row r="327" spans="2:7" x14ac:dyDescent="0.4">
      <c r="B327">
        <v>744</v>
      </c>
      <c r="C327">
        <v>0.30686000000000002</v>
      </c>
      <c r="D327">
        <v>744</v>
      </c>
      <c r="E327">
        <v>3.0429999999999999E-2</v>
      </c>
      <c r="F327">
        <v>744</v>
      </c>
      <c r="G327">
        <v>7.0299999999999998E-3</v>
      </c>
    </row>
    <row r="328" spans="2:7" x14ac:dyDescent="0.4">
      <c r="B328">
        <v>745</v>
      </c>
      <c r="C328">
        <v>0.33693000000000001</v>
      </c>
      <c r="D328">
        <v>745</v>
      </c>
      <c r="E328">
        <v>2.724E-2</v>
      </c>
      <c r="F328">
        <v>745</v>
      </c>
      <c r="G328">
        <v>9.9000000000000008E-3</v>
      </c>
    </row>
    <row r="329" spans="2:7" x14ac:dyDescent="0.4">
      <c r="B329">
        <v>746</v>
      </c>
      <c r="C329">
        <v>0.30742999999999998</v>
      </c>
      <c r="D329">
        <v>746</v>
      </c>
      <c r="E329">
        <v>2.7820000000000001E-2</v>
      </c>
      <c r="F329">
        <v>746</v>
      </c>
      <c r="G329">
        <v>6.2300000000000003E-3</v>
      </c>
    </row>
    <row r="330" spans="2:7" x14ac:dyDescent="0.4">
      <c r="B330">
        <v>747</v>
      </c>
      <c r="C330">
        <v>0.31309999999999999</v>
      </c>
      <c r="D330">
        <v>747</v>
      </c>
      <c r="E330">
        <v>2.6089999999999999E-2</v>
      </c>
      <c r="F330">
        <v>747</v>
      </c>
      <c r="G330">
        <v>7.5100000000000002E-3</v>
      </c>
    </row>
    <row r="331" spans="2:7" x14ac:dyDescent="0.4">
      <c r="B331">
        <v>748</v>
      </c>
      <c r="C331">
        <v>0.30630000000000002</v>
      </c>
      <c r="D331">
        <v>748</v>
      </c>
      <c r="E331">
        <v>2.6380000000000001E-2</v>
      </c>
      <c r="F331">
        <v>748</v>
      </c>
      <c r="G331">
        <v>3.1900000000000001E-3</v>
      </c>
    </row>
    <row r="332" spans="2:7" x14ac:dyDescent="0.4">
      <c r="B332">
        <v>749</v>
      </c>
      <c r="C332">
        <v>0.30913000000000002</v>
      </c>
      <c r="D332">
        <v>749</v>
      </c>
      <c r="E332">
        <v>2.358E-2</v>
      </c>
      <c r="F332">
        <v>749</v>
      </c>
      <c r="G332">
        <v>5.7499999999999999E-3</v>
      </c>
    </row>
    <row r="333" spans="2:7" x14ac:dyDescent="0.4">
      <c r="B333">
        <v>750</v>
      </c>
      <c r="C333">
        <v>0.28758</v>
      </c>
      <c r="D333">
        <v>750</v>
      </c>
      <c r="E333">
        <v>2.264E-2</v>
      </c>
      <c r="F333">
        <v>750</v>
      </c>
      <c r="G333">
        <v>9.4199999999999996E-3</v>
      </c>
    </row>
    <row r="334" spans="2:7" x14ac:dyDescent="0.4">
      <c r="B334">
        <v>751</v>
      </c>
      <c r="C334">
        <v>0.31878000000000001</v>
      </c>
      <c r="D334">
        <v>751</v>
      </c>
      <c r="E334">
        <v>2.2599999999999999E-2</v>
      </c>
      <c r="F334">
        <v>751</v>
      </c>
      <c r="G334">
        <v>6.8700000000000002E-3</v>
      </c>
    </row>
    <row r="335" spans="2:7" x14ac:dyDescent="0.4">
      <c r="B335">
        <v>752</v>
      </c>
      <c r="C335">
        <v>0.33012000000000002</v>
      </c>
      <c r="D335">
        <v>752</v>
      </c>
      <c r="E335">
        <v>2.2100000000000002E-2</v>
      </c>
      <c r="F335">
        <v>752</v>
      </c>
      <c r="G335">
        <v>1.5650000000000001E-2</v>
      </c>
    </row>
    <row r="336" spans="2:7" x14ac:dyDescent="0.4">
      <c r="B336">
        <v>753</v>
      </c>
      <c r="C336">
        <v>0.31707000000000002</v>
      </c>
      <c r="D336">
        <v>753</v>
      </c>
      <c r="E336">
        <v>2.2679999999999999E-2</v>
      </c>
      <c r="F336">
        <v>753</v>
      </c>
      <c r="G336">
        <v>1.0540000000000001E-2</v>
      </c>
    </row>
    <row r="337" spans="2:7" x14ac:dyDescent="0.4">
      <c r="B337">
        <v>754</v>
      </c>
      <c r="C337">
        <v>0.29325000000000001</v>
      </c>
      <c r="D337">
        <v>754</v>
      </c>
      <c r="E337">
        <v>2.103E-2</v>
      </c>
      <c r="F337">
        <v>754</v>
      </c>
      <c r="G337">
        <v>1.533E-2</v>
      </c>
    </row>
    <row r="338" spans="2:7" x14ac:dyDescent="0.4">
      <c r="B338">
        <v>755</v>
      </c>
      <c r="C338">
        <v>0.27567000000000003</v>
      </c>
      <c r="D338">
        <v>755</v>
      </c>
      <c r="E338">
        <v>1.9789999999999999E-2</v>
      </c>
      <c r="F338">
        <v>755</v>
      </c>
      <c r="G338">
        <v>1.0540000000000001E-2</v>
      </c>
    </row>
    <row r="339" spans="2:7" x14ac:dyDescent="0.4">
      <c r="B339">
        <v>756</v>
      </c>
      <c r="C339">
        <v>0.28871000000000002</v>
      </c>
      <c r="D339">
        <v>756</v>
      </c>
      <c r="E339">
        <v>1.9789999999999999E-2</v>
      </c>
      <c r="F339">
        <v>756</v>
      </c>
      <c r="G339">
        <v>4.6299999999999996E-3</v>
      </c>
    </row>
    <row r="340" spans="2:7" x14ac:dyDescent="0.4">
      <c r="B340">
        <v>757</v>
      </c>
      <c r="C340">
        <v>0.30005999999999999</v>
      </c>
      <c r="D340">
        <v>757</v>
      </c>
      <c r="E340">
        <v>1.804E-2</v>
      </c>
      <c r="F340">
        <v>757</v>
      </c>
      <c r="G340">
        <v>1.5169999999999999E-2</v>
      </c>
    </row>
    <row r="341" spans="2:7" x14ac:dyDescent="0.4">
      <c r="B341">
        <v>758</v>
      </c>
      <c r="C341">
        <v>0.30459999999999998</v>
      </c>
      <c r="D341">
        <v>758</v>
      </c>
      <c r="E341">
        <v>1.804E-2</v>
      </c>
      <c r="F341">
        <v>758</v>
      </c>
      <c r="G341">
        <v>1.789E-2</v>
      </c>
    </row>
    <row r="342" spans="2:7" x14ac:dyDescent="0.4">
      <c r="B342">
        <v>759</v>
      </c>
      <c r="C342">
        <v>0.31820999999999999</v>
      </c>
      <c r="D342">
        <v>759</v>
      </c>
      <c r="E342">
        <v>1.813E-2</v>
      </c>
      <c r="F342">
        <v>759</v>
      </c>
      <c r="G342">
        <v>8.7799999999999996E-3</v>
      </c>
    </row>
    <row r="343" spans="2:7" x14ac:dyDescent="0.4">
      <c r="B343">
        <v>760</v>
      </c>
      <c r="C343">
        <v>0.31480999999999998</v>
      </c>
      <c r="D343">
        <v>760</v>
      </c>
      <c r="E343">
        <v>1.5789999999999998E-2</v>
      </c>
      <c r="F343">
        <v>760</v>
      </c>
      <c r="G343">
        <v>6.0699999999999999E-3</v>
      </c>
    </row>
    <row r="344" spans="2:7" x14ac:dyDescent="0.4">
      <c r="B344">
        <v>761</v>
      </c>
      <c r="C344">
        <v>0.31536999999999998</v>
      </c>
      <c r="D344">
        <v>761</v>
      </c>
      <c r="E344">
        <v>1.5959999999999998E-2</v>
      </c>
      <c r="F344">
        <v>761</v>
      </c>
      <c r="G344">
        <v>1.6449999999999999E-2</v>
      </c>
    </row>
    <row r="345" spans="2:7" x14ac:dyDescent="0.4">
      <c r="B345">
        <v>762</v>
      </c>
      <c r="C345">
        <v>0.30515999999999999</v>
      </c>
      <c r="D345">
        <v>762</v>
      </c>
      <c r="E345">
        <v>1.537E-2</v>
      </c>
      <c r="F345">
        <v>762</v>
      </c>
      <c r="G345">
        <v>1.932E-2</v>
      </c>
    </row>
    <row r="346" spans="2:7" x14ac:dyDescent="0.4">
      <c r="B346">
        <v>763</v>
      </c>
      <c r="C346">
        <v>0.34599999999999997</v>
      </c>
      <c r="D346">
        <v>763</v>
      </c>
      <c r="E346">
        <v>1.4999999999999999E-2</v>
      </c>
      <c r="F346">
        <v>763</v>
      </c>
      <c r="G346">
        <v>1.9480000000000001E-2</v>
      </c>
    </row>
    <row r="347" spans="2:7" x14ac:dyDescent="0.4">
      <c r="B347">
        <v>764</v>
      </c>
      <c r="C347">
        <v>0.31763999999999998</v>
      </c>
      <c r="D347">
        <v>764</v>
      </c>
      <c r="E347">
        <v>1.434E-2</v>
      </c>
      <c r="F347">
        <v>764</v>
      </c>
      <c r="G347">
        <v>2.0920000000000001E-2</v>
      </c>
    </row>
    <row r="348" spans="2:7" x14ac:dyDescent="0.4">
      <c r="B348">
        <v>765</v>
      </c>
      <c r="C348">
        <v>0.34033000000000002</v>
      </c>
      <c r="D348">
        <v>765</v>
      </c>
      <c r="E348">
        <v>1.4019999999999999E-2</v>
      </c>
      <c r="F348">
        <v>765</v>
      </c>
      <c r="G348">
        <v>2.044E-2</v>
      </c>
    </row>
    <row r="349" spans="2:7" x14ac:dyDescent="0.4">
      <c r="B349">
        <v>766</v>
      </c>
      <c r="C349">
        <v>0.34883999999999998</v>
      </c>
      <c r="D349">
        <v>766</v>
      </c>
      <c r="E349">
        <v>1.389E-2</v>
      </c>
      <c r="F349">
        <v>766</v>
      </c>
      <c r="G349">
        <v>3.0179999999999998E-2</v>
      </c>
    </row>
    <row r="350" spans="2:7" x14ac:dyDescent="0.4">
      <c r="B350">
        <v>767</v>
      </c>
      <c r="C350">
        <v>0.36018</v>
      </c>
      <c r="D350">
        <v>767</v>
      </c>
      <c r="E350">
        <v>1.3480000000000001E-2</v>
      </c>
      <c r="F350">
        <v>767</v>
      </c>
      <c r="G350">
        <v>1.9800000000000002E-2</v>
      </c>
    </row>
    <row r="351" spans="2:7" x14ac:dyDescent="0.4">
      <c r="B351">
        <v>768</v>
      </c>
      <c r="C351">
        <v>0.36869000000000002</v>
      </c>
      <c r="D351">
        <v>768</v>
      </c>
      <c r="E351">
        <v>1.37E-2</v>
      </c>
      <c r="F351">
        <v>768</v>
      </c>
      <c r="G351">
        <v>3.449E-2</v>
      </c>
    </row>
    <row r="352" spans="2:7" x14ac:dyDescent="0.4">
      <c r="B352">
        <v>769</v>
      </c>
      <c r="C352">
        <v>0.36642000000000002</v>
      </c>
      <c r="D352">
        <v>769</v>
      </c>
      <c r="E352">
        <v>1.2749999999999999E-2</v>
      </c>
      <c r="F352">
        <v>769</v>
      </c>
      <c r="G352">
        <v>3.6889999999999999E-2</v>
      </c>
    </row>
    <row r="353" spans="2:7" x14ac:dyDescent="0.4">
      <c r="B353">
        <v>770</v>
      </c>
      <c r="C353">
        <v>0.35677999999999999</v>
      </c>
      <c r="D353">
        <v>770</v>
      </c>
      <c r="E353">
        <v>1.2540000000000001E-2</v>
      </c>
      <c r="F353">
        <v>770</v>
      </c>
      <c r="G353">
        <v>3.338E-2</v>
      </c>
    </row>
    <row r="354" spans="2:7" x14ac:dyDescent="0.4">
      <c r="B354">
        <v>771</v>
      </c>
      <c r="C354">
        <v>0.37890000000000001</v>
      </c>
      <c r="D354">
        <v>771</v>
      </c>
      <c r="E354">
        <v>1.183E-2</v>
      </c>
      <c r="F354">
        <v>771</v>
      </c>
      <c r="G354">
        <v>2.7150000000000001E-2</v>
      </c>
    </row>
    <row r="355" spans="2:7" x14ac:dyDescent="0.4">
      <c r="B355">
        <v>772</v>
      </c>
      <c r="C355">
        <v>0.38684000000000002</v>
      </c>
      <c r="D355">
        <v>772</v>
      </c>
      <c r="E355">
        <v>1.1560000000000001E-2</v>
      </c>
      <c r="F355">
        <v>772</v>
      </c>
      <c r="G355">
        <v>2.6669999999999999E-2</v>
      </c>
    </row>
    <row r="356" spans="2:7" x14ac:dyDescent="0.4">
      <c r="B356">
        <v>773</v>
      </c>
      <c r="C356">
        <v>0.37323000000000001</v>
      </c>
      <c r="D356">
        <v>773</v>
      </c>
      <c r="E356">
        <v>1.1169999999999999E-2</v>
      </c>
      <c r="F356">
        <v>773</v>
      </c>
      <c r="G356">
        <v>3.6569999999999998E-2</v>
      </c>
    </row>
    <row r="357" spans="2:7" x14ac:dyDescent="0.4">
      <c r="B357">
        <v>774</v>
      </c>
      <c r="C357">
        <v>0.37153000000000003</v>
      </c>
      <c r="D357">
        <v>774</v>
      </c>
      <c r="E357">
        <v>1.1039999999999999E-2</v>
      </c>
      <c r="F357">
        <v>774</v>
      </c>
      <c r="G357">
        <v>3.4970000000000001E-2</v>
      </c>
    </row>
    <row r="358" spans="2:7" x14ac:dyDescent="0.4">
      <c r="B358">
        <v>775</v>
      </c>
      <c r="C358">
        <v>0.36018</v>
      </c>
      <c r="D358">
        <v>775</v>
      </c>
      <c r="E358">
        <v>1.048E-2</v>
      </c>
      <c r="F358">
        <v>775</v>
      </c>
      <c r="G358">
        <v>3.338E-2</v>
      </c>
    </row>
    <row r="359" spans="2:7" x14ac:dyDescent="0.4">
      <c r="B359">
        <v>776</v>
      </c>
      <c r="C359">
        <v>0.34827000000000002</v>
      </c>
      <c r="D359">
        <v>776</v>
      </c>
      <c r="E359">
        <v>1.0489999999999999E-2</v>
      </c>
      <c r="F359">
        <v>776</v>
      </c>
      <c r="G359">
        <v>2.827E-2</v>
      </c>
    </row>
    <row r="360" spans="2:7" x14ac:dyDescent="0.4">
      <c r="B360">
        <v>777</v>
      </c>
      <c r="C360">
        <v>0.34883999999999998</v>
      </c>
      <c r="D360">
        <v>777</v>
      </c>
      <c r="E360">
        <v>9.6900000000000007E-3</v>
      </c>
      <c r="F360">
        <v>777</v>
      </c>
      <c r="G360">
        <v>3.5610000000000003E-2</v>
      </c>
    </row>
    <row r="361" spans="2:7" x14ac:dyDescent="0.4">
      <c r="B361">
        <v>778</v>
      </c>
      <c r="C361">
        <v>0.34033000000000002</v>
      </c>
      <c r="D361">
        <v>778</v>
      </c>
      <c r="E361">
        <v>1.0120000000000001E-2</v>
      </c>
      <c r="F361">
        <v>778</v>
      </c>
      <c r="G361">
        <v>2.8899999999999999E-2</v>
      </c>
    </row>
    <row r="362" spans="2:7" x14ac:dyDescent="0.4">
      <c r="B362">
        <v>779</v>
      </c>
      <c r="C362">
        <v>0.34997</v>
      </c>
      <c r="D362">
        <v>779</v>
      </c>
      <c r="E362">
        <v>8.4700000000000001E-3</v>
      </c>
      <c r="F362">
        <v>779</v>
      </c>
      <c r="G362">
        <v>2.1080000000000002E-2</v>
      </c>
    </row>
    <row r="363" spans="2:7" x14ac:dyDescent="0.4">
      <c r="B363">
        <v>780</v>
      </c>
      <c r="C363">
        <v>0.33124999999999999</v>
      </c>
      <c r="D363">
        <v>780</v>
      </c>
      <c r="E363">
        <v>8.6400000000000001E-3</v>
      </c>
      <c r="F363">
        <v>780</v>
      </c>
      <c r="G363">
        <v>1.7090000000000001E-2</v>
      </c>
    </row>
    <row r="364" spans="2:7" x14ac:dyDescent="0.4">
      <c r="B364">
        <v>781</v>
      </c>
      <c r="C364">
        <v>0.33862999999999999</v>
      </c>
      <c r="D364">
        <v>781</v>
      </c>
      <c r="E364">
        <v>8.26E-3</v>
      </c>
      <c r="F364">
        <v>781</v>
      </c>
      <c r="G364">
        <v>2.5389999999999999E-2</v>
      </c>
    </row>
    <row r="365" spans="2:7" x14ac:dyDescent="0.4">
      <c r="B365">
        <v>782</v>
      </c>
      <c r="C365">
        <v>0.32955000000000001</v>
      </c>
      <c r="D365">
        <v>782</v>
      </c>
      <c r="E365">
        <v>8.5800000000000008E-3</v>
      </c>
      <c r="F365">
        <v>782</v>
      </c>
      <c r="G365">
        <v>1.405E-2</v>
      </c>
    </row>
    <row r="366" spans="2:7" x14ac:dyDescent="0.4">
      <c r="B366">
        <v>783</v>
      </c>
      <c r="C366">
        <v>0.33976000000000001</v>
      </c>
      <c r="D366">
        <v>783</v>
      </c>
      <c r="E366">
        <v>7.6800000000000002E-3</v>
      </c>
      <c r="F366">
        <v>783</v>
      </c>
      <c r="G366">
        <v>2.2839999999999999E-2</v>
      </c>
    </row>
    <row r="367" spans="2:7" x14ac:dyDescent="0.4">
      <c r="B367">
        <v>784</v>
      </c>
      <c r="C367">
        <v>0.35791000000000001</v>
      </c>
      <c r="D367">
        <v>784</v>
      </c>
      <c r="E367">
        <v>7.28E-3</v>
      </c>
      <c r="F367">
        <v>784</v>
      </c>
      <c r="G367">
        <v>2.1239999999999998E-2</v>
      </c>
    </row>
    <row r="368" spans="2:7" x14ac:dyDescent="0.4">
      <c r="B368">
        <v>785</v>
      </c>
      <c r="C368">
        <v>0.34827000000000002</v>
      </c>
      <c r="D368">
        <v>785</v>
      </c>
      <c r="E368">
        <v>7.8499999999999993E-3</v>
      </c>
      <c r="F368">
        <v>785</v>
      </c>
      <c r="G368">
        <v>2.443E-2</v>
      </c>
    </row>
    <row r="369" spans="2:7" x14ac:dyDescent="0.4">
      <c r="B369">
        <v>850</v>
      </c>
      <c r="C369">
        <v>1.155E-2</v>
      </c>
      <c r="F369">
        <v>786</v>
      </c>
      <c r="G369">
        <v>3.1780000000000003E-2</v>
      </c>
    </row>
    <row r="370" spans="2:7" x14ac:dyDescent="0.4">
      <c r="B370">
        <v>851</v>
      </c>
      <c r="C370">
        <v>1.308E-2</v>
      </c>
      <c r="F370">
        <v>787</v>
      </c>
      <c r="G370">
        <v>2.6190000000000001E-2</v>
      </c>
    </row>
    <row r="371" spans="2:7" x14ac:dyDescent="0.4">
      <c r="B371">
        <v>852</v>
      </c>
      <c r="C371">
        <v>1.4489999999999999E-2</v>
      </c>
      <c r="F371">
        <v>788</v>
      </c>
      <c r="G371">
        <v>3.7530000000000001E-2</v>
      </c>
    </row>
    <row r="372" spans="2:7" x14ac:dyDescent="0.4">
      <c r="B372">
        <v>853</v>
      </c>
      <c r="C372">
        <v>1.536E-2</v>
      </c>
      <c r="F372">
        <v>789</v>
      </c>
      <c r="G372">
        <v>4.3920000000000001E-2</v>
      </c>
    </row>
    <row r="373" spans="2:7" x14ac:dyDescent="0.4">
      <c r="B373">
        <v>854</v>
      </c>
      <c r="C373">
        <v>1.644E-2</v>
      </c>
      <c r="F373">
        <v>790</v>
      </c>
      <c r="G373">
        <v>4.8230000000000002E-2</v>
      </c>
    </row>
    <row r="374" spans="2:7" x14ac:dyDescent="0.4">
      <c r="B374">
        <v>855</v>
      </c>
      <c r="C374">
        <v>1.8489999999999999E-2</v>
      </c>
      <c r="F374">
        <v>791</v>
      </c>
      <c r="G374">
        <v>6.5310000000000007E-2</v>
      </c>
    </row>
    <row r="375" spans="2:7" x14ac:dyDescent="0.4">
      <c r="B375">
        <v>856</v>
      </c>
      <c r="C375">
        <v>1.8890000000000001E-2</v>
      </c>
      <c r="F375">
        <v>792</v>
      </c>
      <c r="G375">
        <v>8.0960000000000004E-2</v>
      </c>
    </row>
    <row r="376" spans="2:7" x14ac:dyDescent="0.4">
      <c r="B376">
        <v>857</v>
      </c>
      <c r="C376">
        <v>2.0070000000000001E-2</v>
      </c>
      <c r="F376">
        <v>793</v>
      </c>
      <c r="G376">
        <v>9.4539999999999999E-2</v>
      </c>
    </row>
    <row r="377" spans="2:7" x14ac:dyDescent="0.4">
      <c r="B377">
        <v>858</v>
      </c>
      <c r="C377">
        <v>2.102E-2</v>
      </c>
      <c r="F377">
        <v>794</v>
      </c>
      <c r="G377">
        <v>0.1343</v>
      </c>
    </row>
    <row r="378" spans="2:7" x14ac:dyDescent="0.4">
      <c r="B378">
        <v>859</v>
      </c>
      <c r="C378">
        <v>2.3230000000000001E-2</v>
      </c>
      <c r="F378">
        <v>795</v>
      </c>
      <c r="G378">
        <v>0.35676000000000002</v>
      </c>
    </row>
    <row r="379" spans="2:7" x14ac:dyDescent="0.4">
      <c r="B379">
        <v>860</v>
      </c>
      <c r="C379">
        <v>2.4209999999999999E-2</v>
      </c>
      <c r="F379">
        <v>796</v>
      </c>
      <c r="G379">
        <v>1</v>
      </c>
    </row>
    <row r="380" spans="2:7" x14ac:dyDescent="0.4">
      <c r="B380">
        <v>861</v>
      </c>
      <c r="C380">
        <v>2.5770000000000001E-2</v>
      </c>
      <c r="F380">
        <v>850</v>
      </c>
      <c r="G380">
        <v>1.155E-2</v>
      </c>
    </row>
    <row r="381" spans="2:7" x14ac:dyDescent="0.4">
      <c r="B381">
        <v>862</v>
      </c>
      <c r="C381">
        <v>2.7029999999999998E-2</v>
      </c>
      <c r="F381">
        <v>851</v>
      </c>
      <c r="G381">
        <v>1.308E-2</v>
      </c>
    </row>
    <row r="382" spans="2:7" x14ac:dyDescent="0.4">
      <c r="B382">
        <v>863</v>
      </c>
      <c r="C382">
        <v>2.964E-2</v>
      </c>
      <c r="F382">
        <v>852</v>
      </c>
      <c r="G382">
        <v>1.4489999999999999E-2</v>
      </c>
    </row>
    <row r="383" spans="2:7" x14ac:dyDescent="0.4">
      <c r="B383">
        <v>864</v>
      </c>
      <c r="C383">
        <v>3.0949999999999998E-2</v>
      </c>
      <c r="F383">
        <v>853</v>
      </c>
      <c r="G383">
        <v>1.536E-2</v>
      </c>
    </row>
    <row r="384" spans="2:7" x14ac:dyDescent="0.4">
      <c r="B384">
        <v>865</v>
      </c>
      <c r="C384">
        <v>3.2460000000000003E-2</v>
      </c>
      <c r="F384">
        <v>854</v>
      </c>
      <c r="G384">
        <v>1.644E-2</v>
      </c>
    </row>
    <row r="385" spans="2:7" x14ac:dyDescent="0.4">
      <c r="B385">
        <v>866</v>
      </c>
      <c r="C385">
        <v>3.406E-2</v>
      </c>
      <c r="F385">
        <v>855</v>
      </c>
      <c r="G385">
        <v>1.8489999999999999E-2</v>
      </c>
    </row>
    <row r="386" spans="2:7" x14ac:dyDescent="0.4">
      <c r="B386">
        <v>867</v>
      </c>
      <c r="C386">
        <v>3.8010000000000002E-2</v>
      </c>
      <c r="F386">
        <v>856</v>
      </c>
      <c r="G386">
        <v>1.8890000000000001E-2</v>
      </c>
    </row>
    <row r="387" spans="2:7" x14ac:dyDescent="0.4">
      <c r="B387">
        <v>868</v>
      </c>
      <c r="C387">
        <v>3.8789999999999998E-2</v>
      </c>
      <c r="F387">
        <v>857</v>
      </c>
      <c r="G387">
        <v>2.0070000000000001E-2</v>
      </c>
    </row>
    <row r="388" spans="2:7" x14ac:dyDescent="0.4">
      <c r="B388">
        <v>869</v>
      </c>
      <c r="C388">
        <v>4.129E-2</v>
      </c>
      <c r="F388">
        <v>858</v>
      </c>
      <c r="G388">
        <v>2.102E-2</v>
      </c>
    </row>
    <row r="389" spans="2:7" x14ac:dyDescent="0.4">
      <c r="B389">
        <v>870</v>
      </c>
      <c r="C389">
        <v>4.3240000000000001E-2</v>
      </c>
      <c r="F389">
        <v>859</v>
      </c>
      <c r="G389">
        <v>2.3230000000000001E-2</v>
      </c>
    </row>
    <row r="390" spans="2:7" x14ac:dyDescent="0.4">
      <c r="B390">
        <v>871</v>
      </c>
      <c r="C390">
        <v>4.6449999999999998E-2</v>
      </c>
      <c r="F390">
        <v>860</v>
      </c>
      <c r="G390">
        <v>2.4209999999999999E-2</v>
      </c>
    </row>
    <row r="391" spans="2:7" x14ac:dyDescent="0.4">
      <c r="B391">
        <v>872</v>
      </c>
      <c r="C391">
        <v>4.9250000000000002E-2</v>
      </c>
      <c r="F391">
        <v>861</v>
      </c>
      <c r="G391">
        <v>2.5770000000000001E-2</v>
      </c>
    </row>
    <row r="392" spans="2:7" x14ac:dyDescent="0.4">
      <c r="B392">
        <v>873</v>
      </c>
      <c r="C392">
        <v>5.1459999999999999E-2</v>
      </c>
      <c r="F392">
        <v>862</v>
      </c>
      <c r="G392">
        <v>2.7029999999999998E-2</v>
      </c>
    </row>
    <row r="393" spans="2:7" x14ac:dyDescent="0.4">
      <c r="B393">
        <v>874</v>
      </c>
      <c r="C393">
        <v>5.5140000000000002E-2</v>
      </c>
      <c r="F393">
        <v>863</v>
      </c>
      <c r="G393">
        <v>2.964E-2</v>
      </c>
    </row>
    <row r="394" spans="2:7" x14ac:dyDescent="0.4">
      <c r="B394">
        <v>875</v>
      </c>
      <c r="C394">
        <v>5.892E-2</v>
      </c>
      <c r="F394">
        <v>864</v>
      </c>
      <c r="G394">
        <v>3.0949999999999998E-2</v>
      </c>
    </row>
    <row r="395" spans="2:7" x14ac:dyDescent="0.4">
      <c r="B395">
        <v>876</v>
      </c>
      <c r="C395">
        <v>6.1949999999999998E-2</v>
      </c>
      <c r="F395">
        <v>865</v>
      </c>
      <c r="G395">
        <v>3.2460000000000003E-2</v>
      </c>
    </row>
    <row r="396" spans="2:7" x14ac:dyDescent="0.4">
      <c r="B396">
        <v>877</v>
      </c>
      <c r="C396">
        <v>6.5769999999999995E-2</v>
      </c>
      <c r="F396">
        <v>866</v>
      </c>
      <c r="G396">
        <v>3.406E-2</v>
      </c>
    </row>
    <row r="397" spans="2:7" x14ac:dyDescent="0.4">
      <c r="B397">
        <v>878</v>
      </c>
      <c r="C397">
        <v>6.9970000000000004E-2</v>
      </c>
      <c r="F397">
        <v>867</v>
      </c>
      <c r="G397">
        <v>3.8010000000000002E-2</v>
      </c>
    </row>
    <row r="398" spans="2:7" x14ac:dyDescent="0.4">
      <c r="B398">
        <v>879</v>
      </c>
      <c r="C398">
        <v>7.5359999999999996E-2</v>
      </c>
      <c r="F398">
        <v>868</v>
      </c>
      <c r="G398">
        <v>3.8789999999999998E-2</v>
      </c>
    </row>
    <row r="399" spans="2:7" x14ac:dyDescent="0.4">
      <c r="B399">
        <v>880</v>
      </c>
      <c r="C399">
        <v>7.9439999999999997E-2</v>
      </c>
      <c r="F399">
        <v>869</v>
      </c>
      <c r="G399">
        <v>4.129E-2</v>
      </c>
    </row>
    <row r="400" spans="2:7" x14ac:dyDescent="0.4">
      <c r="B400">
        <v>881</v>
      </c>
      <c r="C400">
        <v>8.4089999999999998E-2</v>
      </c>
      <c r="F400">
        <v>870</v>
      </c>
      <c r="G400">
        <v>4.3240000000000001E-2</v>
      </c>
    </row>
    <row r="401" spans="2:7" x14ac:dyDescent="0.4">
      <c r="B401">
        <v>882</v>
      </c>
      <c r="C401">
        <v>8.8889999999999997E-2</v>
      </c>
      <c r="F401">
        <v>871</v>
      </c>
      <c r="G401">
        <v>4.6449999999999998E-2</v>
      </c>
    </row>
    <row r="402" spans="2:7" x14ac:dyDescent="0.4">
      <c r="B402">
        <v>883</v>
      </c>
      <c r="C402">
        <v>9.4619999999999996E-2</v>
      </c>
      <c r="F402">
        <v>872</v>
      </c>
      <c r="G402">
        <v>4.9250000000000002E-2</v>
      </c>
    </row>
    <row r="403" spans="2:7" x14ac:dyDescent="0.4">
      <c r="B403">
        <v>884</v>
      </c>
      <c r="C403">
        <v>0.10052</v>
      </c>
      <c r="F403">
        <v>873</v>
      </c>
      <c r="G403">
        <v>5.1459999999999999E-2</v>
      </c>
    </row>
    <row r="404" spans="2:7" x14ac:dyDescent="0.4">
      <c r="B404">
        <v>885</v>
      </c>
      <c r="C404">
        <v>0.10576000000000001</v>
      </c>
      <c r="F404">
        <v>874</v>
      </c>
      <c r="G404">
        <v>5.5140000000000002E-2</v>
      </c>
    </row>
    <row r="405" spans="2:7" x14ac:dyDescent="0.4">
      <c r="B405">
        <v>886</v>
      </c>
      <c r="C405">
        <v>0.11209</v>
      </c>
      <c r="F405">
        <v>875</v>
      </c>
      <c r="G405">
        <v>5.892E-2</v>
      </c>
    </row>
    <row r="406" spans="2:7" x14ac:dyDescent="0.4">
      <c r="B406">
        <v>887</v>
      </c>
      <c r="C406">
        <v>0.11957</v>
      </c>
      <c r="F406">
        <v>876</v>
      </c>
      <c r="G406">
        <v>6.1949999999999998E-2</v>
      </c>
    </row>
    <row r="407" spans="2:7" x14ac:dyDescent="0.4">
      <c r="B407">
        <v>888</v>
      </c>
      <c r="C407">
        <v>0.12603</v>
      </c>
      <c r="F407">
        <v>877</v>
      </c>
      <c r="G407">
        <v>6.5769999999999995E-2</v>
      </c>
    </row>
    <row r="408" spans="2:7" x14ac:dyDescent="0.4">
      <c r="B408">
        <v>889</v>
      </c>
      <c r="C408">
        <v>0.13292000000000001</v>
      </c>
      <c r="F408">
        <v>878</v>
      </c>
      <c r="G408">
        <v>6.9970000000000004E-2</v>
      </c>
    </row>
    <row r="409" spans="2:7" x14ac:dyDescent="0.4">
      <c r="B409">
        <v>890</v>
      </c>
      <c r="C409">
        <v>0.13980999999999999</v>
      </c>
      <c r="F409">
        <v>879</v>
      </c>
      <c r="G409">
        <v>7.5359999999999996E-2</v>
      </c>
    </row>
    <row r="410" spans="2:7" x14ac:dyDescent="0.4">
      <c r="B410">
        <v>891</v>
      </c>
      <c r="C410">
        <v>0.14885000000000001</v>
      </c>
      <c r="F410">
        <v>880</v>
      </c>
      <c r="G410">
        <v>7.9439999999999997E-2</v>
      </c>
    </row>
    <row r="411" spans="2:7" x14ac:dyDescent="0.4">
      <c r="B411">
        <v>892</v>
      </c>
      <c r="C411">
        <v>0.15694</v>
      </c>
      <c r="F411">
        <v>881</v>
      </c>
      <c r="G411">
        <v>8.4089999999999998E-2</v>
      </c>
    </row>
    <row r="412" spans="2:7" x14ac:dyDescent="0.4">
      <c r="B412">
        <v>893</v>
      </c>
      <c r="C412">
        <v>0.16524</v>
      </c>
      <c r="F412">
        <v>882</v>
      </c>
      <c r="G412">
        <v>8.8889999999999997E-2</v>
      </c>
    </row>
    <row r="413" spans="2:7" x14ac:dyDescent="0.4">
      <c r="B413">
        <v>894</v>
      </c>
      <c r="C413">
        <v>0.17605000000000001</v>
      </c>
      <c r="F413">
        <v>883</v>
      </c>
      <c r="G413">
        <v>9.4619999999999996E-2</v>
      </c>
    </row>
    <row r="414" spans="2:7" x14ac:dyDescent="0.4">
      <c r="B414">
        <v>895</v>
      </c>
      <c r="C414">
        <v>0.1845</v>
      </c>
      <c r="F414">
        <v>884</v>
      </c>
      <c r="G414">
        <v>0.10052</v>
      </c>
    </row>
    <row r="415" spans="2:7" x14ac:dyDescent="0.4">
      <c r="B415">
        <v>896</v>
      </c>
      <c r="C415">
        <v>0.19423000000000001</v>
      </c>
      <c r="F415">
        <v>885</v>
      </c>
      <c r="G415">
        <v>0.10576000000000001</v>
      </c>
    </row>
    <row r="416" spans="2:7" x14ac:dyDescent="0.4">
      <c r="B416">
        <v>897</v>
      </c>
      <c r="C416">
        <v>0.20447000000000001</v>
      </c>
      <c r="F416">
        <v>886</v>
      </c>
      <c r="G416">
        <v>0.11209</v>
      </c>
    </row>
    <row r="417" spans="2:7" x14ac:dyDescent="0.4">
      <c r="B417">
        <v>898</v>
      </c>
      <c r="C417">
        <v>0.21718000000000001</v>
      </c>
      <c r="F417">
        <v>887</v>
      </c>
      <c r="G417">
        <v>0.11957</v>
      </c>
    </row>
    <row r="418" spans="2:7" x14ac:dyDescent="0.4">
      <c r="B418">
        <v>899</v>
      </c>
      <c r="C418">
        <v>0.22864000000000001</v>
      </c>
      <c r="F418">
        <v>888</v>
      </c>
      <c r="G418">
        <v>0.12603</v>
      </c>
    </row>
    <row r="419" spans="2:7" x14ac:dyDescent="0.4">
      <c r="B419">
        <v>900</v>
      </c>
      <c r="C419">
        <v>0.21264</v>
      </c>
      <c r="F419">
        <v>889</v>
      </c>
      <c r="G419">
        <v>0.13292000000000001</v>
      </c>
    </row>
    <row r="420" spans="2:7" x14ac:dyDescent="0.4">
      <c r="B420">
        <v>901</v>
      </c>
      <c r="C420">
        <v>0.22721</v>
      </c>
      <c r="F420">
        <v>890</v>
      </c>
      <c r="G420">
        <v>0.13980999999999999</v>
      </c>
    </row>
    <row r="421" spans="2:7" x14ac:dyDescent="0.4">
      <c r="B421">
        <v>902</v>
      </c>
      <c r="C421">
        <v>0.24129</v>
      </c>
      <c r="F421">
        <v>891</v>
      </c>
      <c r="G421">
        <v>0.14885000000000001</v>
      </c>
    </row>
    <row r="422" spans="2:7" x14ac:dyDescent="0.4">
      <c r="B422">
        <v>903</v>
      </c>
      <c r="C422">
        <v>0.25466</v>
      </c>
      <c r="F422">
        <v>892</v>
      </c>
      <c r="G422">
        <v>0.15694</v>
      </c>
    </row>
    <row r="423" spans="2:7" x14ac:dyDescent="0.4">
      <c r="B423">
        <v>904</v>
      </c>
      <c r="C423">
        <v>0.26900000000000002</v>
      </c>
      <c r="F423">
        <v>893</v>
      </c>
      <c r="G423">
        <v>0.16524</v>
      </c>
    </row>
    <row r="424" spans="2:7" x14ac:dyDescent="0.4">
      <c r="B424">
        <v>905</v>
      </c>
      <c r="C424">
        <v>0.28686</v>
      </c>
      <c r="F424">
        <v>894</v>
      </c>
      <c r="G424">
        <v>0.17605000000000001</v>
      </c>
    </row>
    <row r="425" spans="2:7" x14ac:dyDescent="0.4">
      <c r="B425">
        <v>906</v>
      </c>
      <c r="C425">
        <v>0.30931999999999998</v>
      </c>
      <c r="F425">
        <v>895</v>
      </c>
      <c r="G425">
        <v>0.1845</v>
      </c>
    </row>
    <row r="426" spans="2:7" x14ac:dyDescent="0.4">
      <c r="B426">
        <v>907</v>
      </c>
      <c r="C426">
        <v>0.34678999999999999</v>
      </c>
      <c r="F426">
        <v>896</v>
      </c>
      <c r="G426">
        <v>0.19423000000000001</v>
      </c>
    </row>
    <row r="427" spans="2:7" x14ac:dyDescent="0.4">
      <c r="B427">
        <v>908</v>
      </c>
      <c r="C427">
        <v>0.36271999999999999</v>
      </c>
      <c r="F427">
        <v>897</v>
      </c>
      <c r="G427">
        <v>0.20447000000000001</v>
      </c>
    </row>
    <row r="428" spans="2:7" x14ac:dyDescent="0.4">
      <c r="B428">
        <v>909</v>
      </c>
      <c r="C428">
        <v>0.37076999999999999</v>
      </c>
      <c r="F428">
        <v>898</v>
      </c>
      <c r="G428">
        <v>0.21718000000000001</v>
      </c>
    </row>
    <row r="429" spans="2:7" x14ac:dyDescent="0.4">
      <c r="B429">
        <v>910</v>
      </c>
      <c r="C429">
        <v>0.38101000000000002</v>
      </c>
      <c r="F429">
        <v>899</v>
      </c>
      <c r="G429">
        <v>0.22864000000000001</v>
      </c>
    </row>
    <row r="430" spans="2:7" x14ac:dyDescent="0.4">
      <c r="B430">
        <v>911</v>
      </c>
      <c r="C430">
        <v>0.40056999999999998</v>
      </c>
      <c r="F430">
        <v>900</v>
      </c>
      <c r="G430">
        <v>0.21264</v>
      </c>
    </row>
    <row r="431" spans="2:7" x14ac:dyDescent="0.4">
      <c r="B431">
        <v>912</v>
      </c>
      <c r="C431">
        <v>0.42210999999999999</v>
      </c>
      <c r="F431">
        <v>901</v>
      </c>
      <c r="G431">
        <v>0.22721</v>
      </c>
    </row>
    <row r="432" spans="2:7" x14ac:dyDescent="0.4">
      <c r="B432">
        <v>913</v>
      </c>
      <c r="C432">
        <v>0.44923999999999997</v>
      </c>
      <c r="F432">
        <v>902</v>
      </c>
      <c r="G432">
        <v>0.24129</v>
      </c>
    </row>
    <row r="433" spans="2:7" x14ac:dyDescent="0.4">
      <c r="B433">
        <v>914</v>
      </c>
      <c r="C433">
        <v>0.47426000000000001</v>
      </c>
      <c r="F433">
        <v>903</v>
      </c>
      <c r="G433">
        <v>0.25466</v>
      </c>
    </row>
    <row r="434" spans="2:7" x14ac:dyDescent="0.4">
      <c r="B434">
        <v>915</v>
      </c>
      <c r="C434">
        <v>0.49946000000000002</v>
      </c>
      <c r="F434">
        <v>904</v>
      </c>
      <c r="G434">
        <v>0.26900000000000002</v>
      </c>
    </row>
    <row r="435" spans="2:7" x14ac:dyDescent="0.4">
      <c r="B435">
        <v>916</v>
      </c>
      <c r="C435">
        <v>0.53120999999999996</v>
      </c>
      <c r="F435">
        <v>905</v>
      </c>
      <c r="G435">
        <v>0.28686</v>
      </c>
    </row>
    <row r="436" spans="2:7" x14ac:dyDescent="0.4">
      <c r="B436">
        <v>917</v>
      </c>
      <c r="C436">
        <v>0.55903999999999998</v>
      </c>
      <c r="F436">
        <v>906</v>
      </c>
      <c r="G436">
        <v>0.30931999999999998</v>
      </c>
    </row>
    <row r="437" spans="2:7" x14ac:dyDescent="0.4">
      <c r="B437">
        <v>918</v>
      </c>
      <c r="C437">
        <v>0.58755000000000002</v>
      </c>
      <c r="F437">
        <v>907</v>
      </c>
      <c r="G437">
        <v>0.34678999999999999</v>
      </c>
    </row>
    <row r="438" spans="2:7" x14ac:dyDescent="0.4">
      <c r="B438">
        <v>919</v>
      </c>
      <c r="C438">
        <v>0.61726000000000003</v>
      </c>
      <c r="F438">
        <v>908</v>
      </c>
      <c r="G438">
        <v>0.36271999999999999</v>
      </c>
    </row>
    <row r="439" spans="2:7" x14ac:dyDescent="0.4">
      <c r="B439">
        <v>920</v>
      </c>
      <c r="C439">
        <v>0.65393999999999997</v>
      </c>
      <c r="F439">
        <v>909</v>
      </c>
      <c r="G439">
        <v>0.37076999999999999</v>
      </c>
    </row>
    <row r="440" spans="2:7" x14ac:dyDescent="0.4">
      <c r="B440">
        <v>921</v>
      </c>
      <c r="C440">
        <v>0.68623000000000001</v>
      </c>
      <c r="F440">
        <v>910</v>
      </c>
      <c r="G440">
        <v>0.38101000000000002</v>
      </c>
    </row>
    <row r="441" spans="2:7" x14ac:dyDescent="0.4">
      <c r="B441">
        <v>922</v>
      </c>
      <c r="C441">
        <v>0.72092000000000001</v>
      </c>
      <c r="F441">
        <v>911</v>
      </c>
      <c r="G441">
        <v>0.40056999999999998</v>
      </c>
    </row>
    <row r="442" spans="2:7" x14ac:dyDescent="0.4">
      <c r="B442">
        <v>923</v>
      </c>
      <c r="C442">
        <v>0.76185999999999998</v>
      </c>
      <c r="F442">
        <v>912</v>
      </c>
      <c r="G442">
        <v>0.42210999999999999</v>
      </c>
    </row>
    <row r="443" spans="2:7" x14ac:dyDescent="0.4">
      <c r="B443">
        <v>924</v>
      </c>
      <c r="C443">
        <v>0.80018</v>
      </c>
      <c r="F443">
        <v>913</v>
      </c>
      <c r="G443">
        <v>0.44923999999999997</v>
      </c>
    </row>
    <row r="444" spans="2:7" x14ac:dyDescent="0.4">
      <c r="B444">
        <v>925</v>
      </c>
      <c r="C444">
        <v>0.8397</v>
      </c>
      <c r="F444">
        <v>914</v>
      </c>
      <c r="G444">
        <v>0.47426000000000001</v>
      </c>
    </row>
    <row r="445" spans="2:7" x14ac:dyDescent="0.4">
      <c r="B445">
        <v>926</v>
      </c>
      <c r="C445">
        <v>0.88204000000000005</v>
      </c>
      <c r="F445">
        <v>915</v>
      </c>
      <c r="G445">
        <v>0.49946000000000002</v>
      </c>
    </row>
    <row r="446" spans="2:7" x14ac:dyDescent="0.4">
      <c r="B446">
        <v>927</v>
      </c>
      <c r="C446">
        <v>0.93328999999999995</v>
      </c>
      <c r="F446">
        <v>916</v>
      </c>
      <c r="G446">
        <v>0.53120999999999996</v>
      </c>
    </row>
    <row r="447" spans="2:7" x14ac:dyDescent="0.4">
      <c r="B447">
        <v>928</v>
      </c>
      <c r="C447">
        <v>0.98033999999999999</v>
      </c>
      <c r="F447">
        <v>917</v>
      </c>
      <c r="G447">
        <v>0.55903999999999998</v>
      </c>
    </row>
    <row r="448" spans="2:7" x14ac:dyDescent="0.4">
      <c r="B448">
        <v>929</v>
      </c>
      <c r="C448">
        <v>1.0286</v>
      </c>
      <c r="F448">
        <v>918</v>
      </c>
      <c r="G448">
        <v>0.58755000000000002</v>
      </c>
    </row>
    <row r="449" spans="2:7" x14ac:dyDescent="0.4">
      <c r="B449">
        <v>930</v>
      </c>
      <c r="C449">
        <v>1.0902499999999999</v>
      </c>
      <c r="F449">
        <v>919</v>
      </c>
      <c r="G449">
        <v>0.61726000000000003</v>
      </c>
    </row>
    <row r="450" spans="2:7" x14ac:dyDescent="0.4">
      <c r="B450">
        <v>931</v>
      </c>
      <c r="C450">
        <v>1.1425399999999999</v>
      </c>
      <c r="F450">
        <v>920</v>
      </c>
      <c r="G450">
        <v>0.65393999999999997</v>
      </c>
    </row>
    <row r="451" spans="2:7" x14ac:dyDescent="0.4">
      <c r="B451">
        <v>932</v>
      </c>
      <c r="C451">
        <v>1.19693</v>
      </c>
      <c r="F451">
        <v>921</v>
      </c>
      <c r="G451">
        <v>0.68623000000000001</v>
      </c>
    </row>
    <row r="452" spans="2:7" x14ac:dyDescent="0.4">
      <c r="B452">
        <v>933</v>
      </c>
      <c r="C452">
        <v>1.2549600000000001</v>
      </c>
      <c r="F452">
        <v>922</v>
      </c>
      <c r="G452">
        <v>0.72092000000000001</v>
      </c>
    </row>
    <row r="453" spans="2:7" x14ac:dyDescent="0.4">
      <c r="B453">
        <v>934</v>
      </c>
      <c r="C453">
        <v>1.3276300000000001</v>
      </c>
      <c r="F453">
        <v>923</v>
      </c>
      <c r="G453">
        <v>0.76185999999999998</v>
      </c>
    </row>
    <row r="454" spans="2:7" x14ac:dyDescent="0.4">
      <c r="B454">
        <v>935</v>
      </c>
      <c r="C454">
        <v>1.3942099999999999</v>
      </c>
      <c r="F454">
        <v>924</v>
      </c>
      <c r="G454">
        <v>0.80018</v>
      </c>
    </row>
    <row r="455" spans="2:7" x14ac:dyDescent="0.4">
      <c r="B455">
        <v>936</v>
      </c>
      <c r="C455">
        <v>1.46149</v>
      </c>
      <c r="F455">
        <v>925</v>
      </c>
      <c r="G455">
        <v>0.8397</v>
      </c>
    </row>
    <row r="456" spans="2:7" x14ac:dyDescent="0.4">
      <c r="B456">
        <v>937</v>
      </c>
      <c r="C456">
        <v>1.5455000000000001</v>
      </c>
      <c r="F456">
        <v>926</v>
      </c>
      <c r="G456">
        <v>0.88204000000000005</v>
      </c>
    </row>
    <row r="457" spans="2:7" x14ac:dyDescent="0.4">
      <c r="B457">
        <v>938</v>
      </c>
      <c r="C457">
        <v>1.6194</v>
      </c>
      <c r="F457">
        <v>927</v>
      </c>
      <c r="G457">
        <v>0.93328999999999995</v>
      </c>
    </row>
    <row r="458" spans="2:7" x14ac:dyDescent="0.4">
      <c r="B458">
        <v>939</v>
      </c>
      <c r="C458">
        <v>1.4994099999999999</v>
      </c>
      <c r="F458">
        <v>928</v>
      </c>
      <c r="G458">
        <v>0.98033999999999999</v>
      </c>
    </row>
    <row r="459" spans="2:7" x14ac:dyDescent="0.4">
      <c r="B459">
        <v>940</v>
      </c>
      <c r="C459">
        <v>1.5927800000000001</v>
      </c>
      <c r="F459">
        <v>929</v>
      </c>
      <c r="G459">
        <v>1.0286</v>
      </c>
    </row>
    <row r="460" spans="2:7" x14ac:dyDescent="0.4">
      <c r="B460">
        <v>941</v>
      </c>
      <c r="C460">
        <v>1.6771400000000001</v>
      </c>
      <c r="F460">
        <v>930</v>
      </c>
      <c r="G460">
        <v>1.0902499999999999</v>
      </c>
    </row>
    <row r="461" spans="2:7" x14ac:dyDescent="0.4">
      <c r="B461">
        <v>942</v>
      </c>
      <c r="C461">
        <v>1.7652699999999999</v>
      </c>
      <c r="F461">
        <v>931</v>
      </c>
      <c r="G461">
        <v>1.1425399999999999</v>
      </c>
    </row>
    <row r="462" spans="2:7" x14ac:dyDescent="0.4">
      <c r="B462">
        <v>943</v>
      </c>
      <c r="C462">
        <v>1.85623</v>
      </c>
      <c r="F462">
        <v>932</v>
      </c>
      <c r="G462">
        <v>1.19693</v>
      </c>
    </row>
    <row r="463" spans="2:7" x14ac:dyDescent="0.4">
      <c r="B463">
        <v>944</v>
      </c>
      <c r="C463">
        <v>1.9645699999999999</v>
      </c>
      <c r="F463">
        <v>933</v>
      </c>
      <c r="G463">
        <v>1.2549600000000001</v>
      </c>
    </row>
    <row r="464" spans="2:7" x14ac:dyDescent="0.4">
      <c r="B464">
        <v>945</v>
      </c>
      <c r="C464">
        <v>2.0614499999999998</v>
      </c>
      <c r="F464">
        <v>934</v>
      </c>
      <c r="G464">
        <v>1.3276300000000001</v>
      </c>
    </row>
    <row r="465" spans="2:7" x14ac:dyDescent="0.4">
      <c r="B465">
        <v>946</v>
      </c>
      <c r="C465">
        <v>2.1585999999999999</v>
      </c>
      <c r="F465">
        <v>935</v>
      </c>
      <c r="G465">
        <v>1.3942099999999999</v>
      </c>
    </row>
    <row r="466" spans="2:7" x14ac:dyDescent="0.4">
      <c r="B466">
        <v>947</v>
      </c>
      <c r="C466">
        <v>2.2768899999999999</v>
      </c>
      <c r="F466">
        <v>936</v>
      </c>
      <c r="G466">
        <v>1.46149</v>
      </c>
    </row>
    <row r="467" spans="2:7" x14ac:dyDescent="0.4">
      <c r="B467">
        <v>948</v>
      </c>
      <c r="C467">
        <v>2.3822000000000001</v>
      </c>
      <c r="F467">
        <v>937</v>
      </c>
      <c r="G467">
        <v>1.5455000000000001</v>
      </c>
    </row>
    <row r="468" spans="2:7" x14ac:dyDescent="0.4">
      <c r="B468">
        <v>949</v>
      </c>
      <c r="C468">
        <v>2.49472</v>
      </c>
      <c r="F468">
        <v>938</v>
      </c>
      <c r="G468">
        <v>1.6194</v>
      </c>
    </row>
    <row r="469" spans="2:7" x14ac:dyDescent="0.4">
      <c r="B469">
        <v>950</v>
      </c>
      <c r="C469">
        <v>2.6185499999999999</v>
      </c>
      <c r="F469">
        <v>939</v>
      </c>
      <c r="G469">
        <v>1.4994099999999999</v>
      </c>
    </row>
    <row r="470" spans="2:7" x14ac:dyDescent="0.4">
      <c r="B470">
        <v>951</v>
      </c>
      <c r="C470">
        <v>2.7302599999999999</v>
      </c>
      <c r="F470">
        <v>940</v>
      </c>
      <c r="G470">
        <v>1.5927800000000001</v>
      </c>
    </row>
    <row r="471" spans="2:7" x14ac:dyDescent="0.4">
      <c r="B471">
        <v>952</v>
      </c>
      <c r="C471">
        <v>2.8481999999999998</v>
      </c>
      <c r="F471">
        <v>941</v>
      </c>
      <c r="G471">
        <v>1.6771400000000001</v>
      </c>
    </row>
    <row r="472" spans="2:7" x14ac:dyDescent="0.4">
      <c r="B472">
        <v>953</v>
      </c>
      <c r="C472">
        <v>2.9693100000000001</v>
      </c>
      <c r="F472">
        <v>942</v>
      </c>
      <c r="G472">
        <v>1.7652699999999999</v>
      </c>
    </row>
    <row r="473" spans="2:7" x14ac:dyDescent="0.4">
      <c r="B473">
        <v>954</v>
      </c>
      <c r="C473">
        <v>3.1223100000000001</v>
      </c>
      <c r="F473">
        <v>943</v>
      </c>
      <c r="G473">
        <v>1.85623</v>
      </c>
    </row>
    <row r="474" spans="2:7" x14ac:dyDescent="0.4">
      <c r="B474">
        <v>955</v>
      </c>
      <c r="C474">
        <v>3.25529</v>
      </c>
      <c r="F474">
        <v>944</v>
      </c>
      <c r="G474">
        <v>1.9645699999999999</v>
      </c>
    </row>
    <row r="475" spans="2:7" x14ac:dyDescent="0.4">
      <c r="B475">
        <v>956</v>
      </c>
      <c r="C475">
        <v>3.39819</v>
      </c>
      <c r="F475">
        <v>945</v>
      </c>
      <c r="G475">
        <v>2.0614499999999998</v>
      </c>
    </row>
    <row r="476" spans="2:7" x14ac:dyDescent="0.4">
      <c r="B476">
        <v>957</v>
      </c>
      <c r="C476">
        <v>3.5778099999999999</v>
      </c>
      <c r="F476">
        <v>946</v>
      </c>
      <c r="G476">
        <v>2.1585999999999999</v>
      </c>
    </row>
    <row r="477" spans="2:7" x14ac:dyDescent="0.4">
      <c r="B477">
        <v>958</v>
      </c>
      <c r="C477">
        <v>3.7407499999999998</v>
      </c>
      <c r="F477">
        <v>947</v>
      </c>
      <c r="G477">
        <v>2.2768899999999999</v>
      </c>
    </row>
    <row r="478" spans="2:7" x14ac:dyDescent="0.4">
      <c r="B478">
        <v>959</v>
      </c>
      <c r="C478">
        <v>3.9068999999999998</v>
      </c>
      <c r="F478">
        <v>948</v>
      </c>
      <c r="G478">
        <v>2.3822000000000001</v>
      </c>
    </row>
    <row r="479" spans="2:7" x14ac:dyDescent="0.4">
      <c r="B479">
        <v>960</v>
      </c>
      <c r="C479">
        <v>4.1127599999999997</v>
      </c>
      <c r="F479">
        <v>949</v>
      </c>
      <c r="G479">
        <v>2.49472</v>
      </c>
    </row>
    <row r="480" spans="2:7" x14ac:dyDescent="0.4">
      <c r="B480">
        <v>961</v>
      </c>
      <c r="C480">
        <v>4.3022299999999998</v>
      </c>
      <c r="F480">
        <v>950</v>
      </c>
      <c r="G480">
        <v>2.6185499999999999</v>
      </c>
    </row>
    <row r="481" spans="2:7" x14ac:dyDescent="0.4">
      <c r="B481">
        <v>962</v>
      </c>
      <c r="C481">
        <v>4.4973099999999997</v>
      </c>
      <c r="F481">
        <v>951</v>
      </c>
      <c r="G481">
        <v>2.7302599999999999</v>
      </c>
    </row>
    <row r="482" spans="2:7" x14ac:dyDescent="0.4">
      <c r="B482">
        <v>963</v>
      </c>
      <c r="C482">
        <v>4.7348800000000004</v>
      </c>
      <c r="F482">
        <v>952</v>
      </c>
      <c r="G482">
        <v>2.8481999999999998</v>
      </c>
    </row>
    <row r="483" spans="2:7" x14ac:dyDescent="0.4">
      <c r="B483">
        <v>964</v>
      </c>
      <c r="C483">
        <v>4.9434100000000001</v>
      </c>
      <c r="F483">
        <v>953</v>
      </c>
      <c r="G483">
        <v>2.9693100000000001</v>
      </c>
    </row>
    <row r="484" spans="2:7" x14ac:dyDescent="0.4">
      <c r="B484">
        <v>965</v>
      </c>
      <c r="C484">
        <v>5.1606500000000004</v>
      </c>
      <c r="F484">
        <v>954</v>
      </c>
      <c r="G484">
        <v>3.1223100000000001</v>
      </c>
    </row>
    <row r="485" spans="2:7" x14ac:dyDescent="0.4">
      <c r="B485">
        <v>966</v>
      </c>
      <c r="C485">
        <v>5.4207099999999997</v>
      </c>
      <c r="F485">
        <v>955</v>
      </c>
      <c r="G485">
        <v>3.25529</v>
      </c>
    </row>
    <row r="486" spans="2:7" x14ac:dyDescent="0.4">
      <c r="B486">
        <v>967</v>
      </c>
      <c r="C486">
        <v>5.6484899999999998</v>
      </c>
      <c r="F486">
        <v>956</v>
      </c>
      <c r="G486">
        <v>3.39819</v>
      </c>
    </row>
    <row r="487" spans="2:7" x14ac:dyDescent="0.4">
      <c r="B487">
        <v>968</v>
      </c>
      <c r="C487">
        <v>5.87216</v>
      </c>
      <c r="F487">
        <v>957</v>
      </c>
      <c r="G487">
        <v>3.5778099999999999</v>
      </c>
    </row>
    <row r="488" spans="2:7" x14ac:dyDescent="0.4">
      <c r="B488">
        <v>969</v>
      </c>
      <c r="C488">
        <v>6.1035399999999997</v>
      </c>
      <c r="F488">
        <v>958</v>
      </c>
      <c r="G488">
        <v>3.7407499999999998</v>
      </c>
    </row>
    <row r="489" spans="2:7" x14ac:dyDescent="0.4">
      <c r="B489">
        <v>970</v>
      </c>
      <c r="C489">
        <v>6.3805800000000001</v>
      </c>
      <c r="F489">
        <v>959</v>
      </c>
      <c r="G489">
        <v>3.9068999999999998</v>
      </c>
    </row>
    <row r="490" spans="2:7" x14ac:dyDescent="0.4">
      <c r="B490">
        <v>971</v>
      </c>
      <c r="C490">
        <v>6.62737</v>
      </c>
      <c r="F490">
        <v>960</v>
      </c>
      <c r="G490">
        <v>4.1127599999999997</v>
      </c>
    </row>
    <row r="491" spans="2:7" x14ac:dyDescent="0.4">
      <c r="B491">
        <v>972</v>
      </c>
      <c r="C491">
        <v>6.8719999999999999</v>
      </c>
      <c r="F491">
        <v>961</v>
      </c>
      <c r="G491">
        <v>4.3022299999999998</v>
      </c>
    </row>
    <row r="492" spans="2:7" x14ac:dyDescent="0.4">
      <c r="B492">
        <v>973</v>
      </c>
      <c r="C492">
        <v>7.1579199999999998</v>
      </c>
      <c r="F492">
        <v>962</v>
      </c>
      <c r="G492">
        <v>4.4973099999999997</v>
      </c>
    </row>
    <row r="493" spans="2:7" x14ac:dyDescent="0.4">
      <c r="B493">
        <v>974</v>
      </c>
      <c r="C493">
        <v>7.4014100000000003</v>
      </c>
      <c r="F493">
        <v>963</v>
      </c>
      <c r="G493">
        <v>4.7348800000000004</v>
      </c>
    </row>
    <row r="494" spans="2:7" x14ac:dyDescent="0.4">
      <c r="B494">
        <v>975</v>
      </c>
      <c r="C494">
        <v>7.6366399999999999</v>
      </c>
      <c r="F494">
        <v>964</v>
      </c>
      <c r="G494">
        <v>4.9434100000000001</v>
      </c>
    </row>
    <row r="495" spans="2:7" x14ac:dyDescent="0.4">
      <c r="B495">
        <v>976</v>
      </c>
      <c r="C495">
        <v>7.9233200000000004</v>
      </c>
      <c r="F495">
        <v>965</v>
      </c>
      <c r="G495">
        <v>5.1606500000000004</v>
      </c>
    </row>
    <row r="496" spans="2:7" x14ac:dyDescent="0.4">
      <c r="B496">
        <v>977</v>
      </c>
      <c r="C496">
        <v>8.1616900000000001</v>
      </c>
      <c r="F496">
        <v>966</v>
      </c>
      <c r="G496">
        <v>5.4207099999999997</v>
      </c>
    </row>
    <row r="497" spans="2:7" x14ac:dyDescent="0.4">
      <c r="B497">
        <v>978</v>
      </c>
      <c r="C497">
        <v>8.4034300000000002</v>
      </c>
      <c r="F497">
        <v>967</v>
      </c>
      <c r="G497">
        <v>5.6484899999999998</v>
      </c>
    </row>
    <row r="498" spans="2:7" x14ac:dyDescent="0.4">
      <c r="B498">
        <v>979</v>
      </c>
      <c r="C498">
        <v>8.6739599999999992</v>
      </c>
      <c r="F498">
        <v>968</v>
      </c>
      <c r="G498">
        <v>5.87216</v>
      </c>
    </row>
    <row r="499" spans="2:7" x14ac:dyDescent="0.4">
      <c r="B499">
        <v>980</v>
      </c>
      <c r="C499">
        <v>8.8895599999999995</v>
      </c>
      <c r="F499">
        <v>969</v>
      </c>
      <c r="G499">
        <v>6.1035399999999997</v>
      </c>
    </row>
    <row r="500" spans="2:7" x14ac:dyDescent="0.4">
      <c r="B500">
        <v>981</v>
      </c>
      <c r="C500">
        <v>9.1117000000000008</v>
      </c>
      <c r="F500">
        <v>970</v>
      </c>
      <c r="G500">
        <v>6.3805800000000001</v>
      </c>
    </row>
    <row r="501" spans="2:7" x14ac:dyDescent="0.4">
      <c r="B501">
        <v>982</v>
      </c>
      <c r="C501">
        <v>9.35764</v>
      </c>
      <c r="F501">
        <v>971</v>
      </c>
      <c r="G501">
        <v>6.62737</v>
      </c>
    </row>
    <row r="502" spans="2:7" x14ac:dyDescent="0.4">
      <c r="B502">
        <v>983</v>
      </c>
      <c r="C502">
        <v>9.5537299999999998</v>
      </c>
      <c r="F502">
        <v>972</v>
      </c>
      <c r="G502">
        <v>6.8719999999999999</v>
      </c>
    </row>
    <row r="503" spans="2:7" x14ac:dyDescent="0.4">
      <c r="B503">
        <v>984</v>
      </c>
      <c r="C503">
        <v>9.7413799999999995</v>
      </c>
      <c r="F503">
        <v>973</v>
      </c>
      <c r="G503">
        <v>7.1579199999999998</v>
      </c>
    </row>
    <row r="504" spans="2:7" x14ac:dyDescent="0.4">
      <c r="B504">
        <v>985</v>
      </c>
      <c r="C504">
        <v>9.9526599999999998</v>
      </c>
      <c r="F504">
        <v>974</v>
      </c>
      <c r="G504">
        <v>7.4014100000000003</v>
      </c>
    </row>
    <row r="505" spans="2:7" x14ac:dyDescent="0.4">
      <c r="B505">
        <v>986</v>
      </c>
      <c r="C505">
        <v>10.12351</v>
      </c>
      <c r="F505">
        <v>975</v>
      </c>
      <c r="G505">
        <v>7.6366399999999999</v>
      </c>
    </row>
    <row r="506" spans="2:7" x14ac:dyDescent="0.4">
      <c r="B506">
        <v>987</v>
      </c>
      <c r="C506">
        <v>10.28007</v>
      </c>
      <c r="F506">
        <v>976</v>
      </c>
      <c r="G506">
        <v>7.9233200000000004</v>
      </c>
    </row>
    <row r="507" spans="2:7" x14ac:dyDescent="0.4">
      <c r="B507">
        <v>988</v>
      </c>
      <c r="C507">
        <v>10.45072</v>
      </c>
      <c r="F507">
        <v>977</v>
      </c>
      <c r="G507">
        <v>8.1616900000000001</v>
      </c>
    </row>
    <row r="508" spans="2:7" x14ac:dyDescent="0.4">
      <c r="B508">
        <v>989</v>
      </c>
      <c r="C508">
        <v>10.576890000000001</v>
      </c>
      <c r="F508">
        <v>978</v>
      </c>
      <c r="G508">
        <v>8.4034300000000002</v>
      </c>
    </row>
    <row r="509" spans="2:7" x14ac:dyDescent="0.4">
      <c r="B509">
        <v>990</v>
      </c>
      <c r="C509">
        <v>10.68549</v>
      </c>
      <c r="F509">
        <v>979</v>
      </c>
      <c r="G509">
        <v>8.6739599999999992</v>
      </c>
    </row>
    <row r="510" spans="2:7" x14ac:dyDescent="0.4">
      <c r="B510">
        <v>991</v>
      </c>
      <c r="C510">
        <v>10.8093</v>
      </c>
      <c r="F510">
        <v>980</v>
      </c>
      <c r="G510">
        <v>8.8895599999999995</v>
      </c>
    </row>
    <row r="511" spans="2:7" x14ac:dyDescent="0.4">
      <c r="B511">
        <v>992</v>
      </c>
      <c r="C511">
        <v>10.893660000000001</v>
      </c>
      <c r="F511">
        <v>981</v>
      </c>
      <c r="G511">
        <v>9.1117000000000008</v>
      </c>
    </row>
    <row r="512" spans="2:7" x14ac:dyDescent="0.4">
      <c r="B512">
        <v>993</v>
      </c>
      <c r="C512">
        <v>10.960140000000001</v>
      </c>
      <c r="F512">
        <v>982</v>
      </c>
      <c r="G512">
        <v>9.35764</v>
      </c>
    </row>
    <row r="513" spans="2:7" x14ac:dyDescent="0.4">
      <c r="B513">
        <v>994</v>
      </c>
      <c r="C513">
        <v>11.02834</v>
      </c>
      <c r="F513">
        <v>983</v>
      </c>
      <c r="G513">
        <v>9.5537299999999998</v>
      </c>
    </row>
    <row r="514" spans="2:7" x14ac:dyDescent="0.4">
      <c r="B514">
        <v>995</v>
      </c>
      <c r="C514">
        <v>11.065530000000001</v>
      </c>
      <c r="F514">
        <v>984</v>
      </c>
      <c r="G514">
        <v>9.7413799999999995</v>
      </c>
    </row>
    <row r="515" spans="2:7" x14ac:dyDescent="0.4">
      <c r="B515">
        <v>996</v>
      </c>
      <c r="C515">
        <v>11.091570000000001</v>
      </c>
      <c r="F515">
        <v>985</v>
      </c>
      <c r="G515">
        <v>9.9526599999999998</v>
      </c>
    </row>
    <row r="516" spans="2:7" x14ac:dyDescent="0.4">
      <c r="B516">
        <v>997</v>
      </c>
      <c r="C516">
        <v>11.11286</v>
      </c>
      <c r="F516">
        <v>986</v>
      </c>
      <c r="G516">
        <v>10.12351</v>
      </c>
    </row>
    <row r="517" spans="2:7" x14ac:dyDescent="0.4">
      <c r="B517">
        <v>998</v>
      </c>
      <c r="C517">
        <v>11.10666</v>
      </c>
      <c r="F517">
        <v>987</v>
      </c>
      <c r="G517">
        <v>10.28007</v>
      </c>
    </row>
    <row r="518" spans="2:7" x14ac:dyDescent="0.4">
      <c r="B518">
        <v>999</v>
      </c>
      <c r="C518">
        <v>11.08858</v>
      </c>
      <c r="F518">
        <v>988</v>
      </c>
      <c r="G518">
        <v>10.45072</v>
      </c>
    </row>
    <row r="519" spans="2:7" x14ac:dyDescent="0.4">
      <c r="B519">
        <v>1000</v>
      </c>
      <c r="C519">
        <v>11.057180000000001</v>
      </c>
      <c r="F519">
        <v>989</v>
      </c>
      <c r="G519">
        <v>10.576890000000001</v>
      </c>
    </row>
    <row r="520" spans="2:7" x14ac:dyDescent="0.4">
      <c r="B520">
        <v>1001</v>
      </c>
      <c r="C520">
        <v>11.01885</v>
      </c>
      <c r="F520">
        <v>990</v>
      </c>
      <c r="G520">
        <v>10.68549</v>
      </c>
    </row>
    <row r="521" spans="2:7" x14ac:dyDescent="0.4">
      <c r="B521">
        <v>1002</v>
      </c>
      <c r="C521">
        <v>10.96748</v>
      </c>
      <c r="F521">
        <v>991</v>
      </c>
      <c r="G521">
        <v>10.8093</v>
      </c>
    </row>
    <row r="522" spans="2:7" x14ac:dyDescent="0.4">
      <c r="B522">
        <v>1003</v>
      </c>
      <c r="C522">
        <v>10.89795</v>
      </c>
      <c r="F522">
        <v>992</v>
      </c>
      <c r="G522">
        <v>10.893660000000001</v>
      </c>
    </row>
    <row r="523" spans="2:7" x14ac:dyDescent="0.4">
      <c r="B523">
        <v>1004</v>
      </c>
      <c r="C523">
        <v>10.82085</v>
      </c>
      <c r="F523">
        <v>993</v>
      </c>
      <c r="G523">
        <v>10.960140000000001</v>
      </c>
    </row>
    <row r="524" spans="2:7" x14ac:dyDescent="0.4">
      <c r="B524">
        <v>1005</v>
      </c>
      <c r="C524">
        <v>10.737270000000001</v>
      </c>
      <c r="F524">
        <v>994</v>
      </c>
      <c r="G524">
        <v>11.02834</v>
      </c>
    </row>
    <row r="525" spans="2:7" x14ac:dyDescent="0.4">
      <c r="B525">
        <v>1006</v>
      </c>
      <c r="C525">
        <v>10.63508</v>
      </c>
      <c r="F525">
        <v>995</v>
      </c>
      <c r="G525">
        <v>11.065530000000001</v>
      </c>
    </row>
    <row r="526" spans="2:7" x14ac:dyDescent="0.4">
      <c r="B526">
        <v>1007</v>
      </c>
      <c r="C526">
        <v>10.53176</v>
      </c>
      <c r="F526">
        <v>996</v>
      </c>
      <c r="G526">
        <v>11.091570000000001</v>
      </c>
    </row>
    <row r="527" spans="2:7" x14ac:dyDescent="0.4">
      <c r="B527">
        <v>1008</v>
      </c>
      <c r="C527">
        <v>10.41653</v>
      </c>
      <c r="F527">
        <v>997</v>
      </c>
      <c r="G527">
        <v>11.11286</v>
      </c>
    </row>
    <row r="528" spans="2:7" x14ac:dyDescent="0.4">
      <c r="B528">
        <v>1009</v>
      </c>
      <c r="C528">
        <v>10.28335</v>
      </c>
      <c r="F528">
        <v>998</v>
      </c>
      <c r="G528">
        <v>11.10666</v>
      </c>
    </row>
    <row r="529" spans="2:7" x14ac:dyDescent="0.4">
      <c r="B529">
        <v>1010</v>
      </c>
      <c r="C529">
        <v>10.153840000000001</v>
      </c>
      <c r="F529">
        <v>999</v>
      </c>
      <c r="G529">
        <v>11.08858</v>
      </c>
    </row>
    <row r="530" spans="2:7" x14ac:dyDescent="0.4">
      <c r="B530">
        <v>1011</v>
      </c>
      <c r="C530">
        <v>10.01643</v>
      </c>
      <c r="F530">
        <v>1000</v>
      </c>
      <c r="G530">
        <v>11.057180000000001</v>
      </c>
    </row>
    <row r="531" spans="2:7" x14ac:dyDescent="0.4">
      <c r="B531">
        <v>1012</v>
      </c>
      <c r="C531">
        <v>9.8912300000000002</v>
      </c>
      <c r="F531">
        <v>1001</v>
      </c>
      <c r="G531">
        <v>11.01885</v>
      </c>
    </row>
    <row r="532" spans="2:7" x14ac:dyDescent="0.4">
      <c r="B532">
        <v>1013</v>
      </c>
      <c r="C532">
        <v>9.75685</v>
      </c>
      <c r="F532">
        <v>1002</v>
      </c>
      <c r="G532">
        <v>10.96748</v>
      </c>
    </row>
    <row r="533" spans="2:7" x14ac:dyDescent="0.4">
      <c r="B533">
        <v>1014</v>
      </c>
      <c r="C533">
        <v>9.59666</v>
      </c>
      <c r="F533">
        <v>1003</v>
      </c>
      <c r="G533">
        <v>10.89795</v>
      </c>
    </row>
    <row r="534" spans="2:7" x14ac:dyDescent="0.4">
      <c r="B534">
        <v>1015</v>
      </c>
      <c r="C534">
        <v>9.4542599999999997</v>
      </c>
      <c r="F534">
        <v>1004</v>
      </c>
      <c r="G534">
        <v>10.82085</v>
      </c>
    </row>
    <row r="535" spans="2:7" x14ac:dyDescent="0.4">
      <c r="B535">
        <v>1016</v>
      </c>
      <c r="C535">
        <v>9.1761499999999998</v>
      </c>
      <c r="F535">
        <v>1005</v>
      </c>
      <c r="G535">
        <v>10.737270000000001</v>
      </c>
    </row>
    <row r="536" spans="2:7" x14ac:dyDescent="0.4">
      <c r="B536">
        <v>1017</v>
      </c>
      <c r="C536">
        <v>9.01328</v>
      </c>
      <c r="F536">
        <v>1006</v>
      </c>
      <c r="G536">
        <v>10.63508</v>
      </c>
    </row>
    <row r="537" spans="2:7" x14ac:dyDescent="0.4">
      <c r="B537">
        <v>1018</v>
      </c>
      <c r="C537">
        <v>8.9363499999999991</v>
      </c>
      <c r="F537">
        <v>1007</v>
      </c>
      <c r="G537">
        <v>10.53176</v>
      </c>
    </row>
    <row r="538" spans="2:7" x14ac:dyDescent="0.4">
      <c r="B538">
        <v>1019</v>
      </c>
      <c r="C538">
        <v>8.8406099999999999</v>
      </c>
      <c r="F538">
        <v>1008</v>
      </c>
      <c r="G538">
        <v>10.41653</v>
      </c>
    </row>
    <row r="539" spans="2:7" x14ac:dyDescent="0.4">
      <c r="B539">
        <v>1020</v>
      </c>
      <c r="C539">
        <v>8.68018</v>
      </c>
      <c r="F539">
        <v>1009</v>
      </c>
      <c r="G539">
        <v>10.28335</v>
      </c>
    </row>
    <row r="540" spans="2:7" x14ac:dyDescent="0.4">
      <c r="B540">
        <v>1021</v>
      </c>
      <c r="C540">
        <v>8.5316899999999993</v>
      </c>
      <c r="F540">
        <v>1010</v>
      </c>
      <c r="G540">
        <v>10.153840000000001</v>
      </c>
    </row>
    <row r="541" spans="2:7" x14ac:dyDescent="0.4">
      <c r="B541">
        <v>1022</v>
      </c>
      <c r="C541">
        <v>8.3791899999999995</v>
      </c>
      <c r="F541">
        <v>1011</v>
      </c>
      <c r="G541">
        <v>10.01643</v>
      </c>
    </row>
    <row r="542" spans="2:7" x14ac:dyDescent="0.4">
      <c r="B542">
        <v>1023</v>
      </c>
      <c r="C542">
        <v>8.20777</v>
      </c>
      <c r="F542">
        <v>1012</v>
      </c>
      <c r="G542">
        <v>9.8912300000000002</v>
      </c>
    </row>
    <row r="543" spans="2:7" x14ac:dyDescent="0.4">
      <c r="B543">
        <v>1024</v>
      </c>
      <c r="C543">
        <v>8.0572499999999998</v>
      </c>
      <c r="F543">
        <v>1013</v>
      </c>
      <c r="G543">
        <v>9.75685</v>
      </c>
    </row>
    <row r="544" spans="2:7" x14ac:dyDescent="0.4">
      <c r="B544">
        <v>1025</v>
      </c>
      <c r="C544">
        <v>7.9077200000000003</v>
      </c>
      <c r="F544">
        <v>1014</v>
      </c>
      <c r="G544">
        <v>9.59666</v>
      </c>
    </row>
    <row r="545" spans="2:7" x14ac:dyDescent="0.4">
      <c r="B545">
        <v>1026</v>
      </c>
      <c r="C545">
        <v>7.7409699999999999</v>
      </c>
      <c r="F545">
        <v>1015</v>
      </c>
      <c r="G545">
        <v>9.4542599999999997</v>
      </c>
    </row>
    <row r="546" spans="2:7" x14ac:dyDescent="0.4">
      <c r="B546">
        <v>1027</v>
      </c>
      <c r="C546">
        <v>7.5959500000000002</v>
      </c>
      <c r="F546">
        <v>1016</v>
      </c>
      <c r="G546">
        <v>9.1761499999999998</v>
      </c>
    </row>
    <row r="547" spans="2:7" x14ac:dyDescent="0.4">
      <c r="B547">
        <v>1028</v>
      </c>
      <c r="C547">
        <v>7.4325999999999999</v>
      </c>
      <c r="F547">
        <v>1017</v>
      </c>
      <c r="G547">
        <v>9.01328</v>
      </c>
    </row>
    <row r="548" spans="2:7" x14ac:dyDescent="0.4">
      <c r="B548">
        <v>1029</v>
      </c>
      <c r="C548">
        <v>7.2889400000000002</v>
      </c>
      <c r="F548">
        <v>1018</v>
      </c>
      <c r="G548">
        <v>8.9363499999999991</v>
      </c>
    </row>
    <row r="549" spans="2:7" x14ac:dyDescent="0.4">
      <c r="B549">
        <v>1030</v>
      </c>
      <c r="C549">
        <v>7.1481500000000002</v>
      </c>
      <c r="F549">
        <v>1019</v>
      </c>
      <c r="G549">
        <v>8.8406099999999999</v>
      </c>
    </row>
    <row r="550" spans="2:7" x14ac:dyDescent="0.4">
      <c r="B550">
        <v>1031</v>
      </c>
      <c r="C550">
        <v>6.99214</v>
      </c>
      <c r="F550">
        <v>1020</v>
      </c>
      <c r="G550">
        <v>8.68018</v>
      </c>
    </row>
    <row r="551" spans="2:7" x14ac:dyDescent="0.4">
      <c r="B551">
        <v>1032</v>
      </c>
      <c r="C551">
        <v>6.8581300000000001</v>
      </c>
      <c r="F551">
        <v>1021</v>
      </c>
      <c r="G551">
        <v>8.5316899999999993</v>
      </c>
    </row>
    <row r="552" spans="2:7" x14ac:dyDescent="0.4">
      <c r="B552">
        <v>1033</v>
      </c>
      <c r="C552">
        <v>6.7229999999999999</v>
      </c>
      <c r="F552">
        <v>1022</v>
      </c>
      <c r="G552">
        <v>8.3791899999999995</v>
      </c>
    </row>
    <row r="553" spans="2:7" x14ac:dyDescent="0.4">
      <c r="B553">
        <v>1034</v>
      </c>
      <c r="C553">
        <v>6.5769799999999998</v>
      </c>
      <c r="F553">
        <v>1023</v>
      </c>
      <c r="G553">
        <v>8.20777</v>
      </c>
    </row>
    <row r="554" spans="2:7" x14ac:dyDescent="0.4">
      <c r="B554">
        <v>1035</v>
      </c>
      <c r="C554">
        <v>6.4484399999999997</v>
      </c>
      <c r="F554">
        <v>1024</v>
      </c>
      <c r="G554">
        <v>8.0572499999999998</v>
      </c>
    </row>
    <row r="555" spans="2:7" x14ac:dyDescent="0.4">
      <c r="B555">
        <v>1036</v>
      </c>
      <c r="C555">
        <v>6.32606</v>
      </c>
      <c r="F555">
        <v>1025</v>
      </c>
      <c r="G555">
        <v>7.9077200000000003</v>
      </c>
    </row>
    <row r="556" spans="2:7" x14ac:dyDescent="0.4">
      <c r="B556">
        <v>1037</v>
      </c>
      <c r="C556">
        <v>6.1883999999999997</v>
      </c>
      <c r="F556">
        <v>1026</v>
      </c>
      <c r="G556">
        <v>7.7409699999999999</v>
      </c>
    </row>
    <row r="557" spans="2:7" x14ac:dyDescent="0.4">
      <c r="B557">
        <v>1038</v>
      </c>
      <c r="C557">
        <v>6.0675999999999997</v>
      </c>
      <c r="F557">
        <v>1027</v>
      </c>
      <c r="G557">
        <v>7.5959500000000002</v>
      </c>
    </row>
    <row r="558" spans="2:7" x14ac:dyDescent="0.4">
      <c r="B558">
        <v>1039</v>
      </c>
      <c r="C558">
        <v>5.9349499999999997</v>
      </c>
      <c r="F558">
        <v>1028</v>
      </c>
      <c r="G558">
        <v>7.4325999999999999</v>
      </c>
    </row>
    <row r="559" spans="2:7" x14ac:dyDescent="0.4">
      <c r="B559">
        <v>1040</v>
      </c>
      <c r="C559">
        <v>5.8263999999999996</v>
      </c>
      <c r="F559">
        <v>1029</v>
      </c>
      <c r="G559">
        <v>7.2889400000000002</v>
      </c>
    </row>
    <row r="560" spans="2:7" x14ac:dyDescent="0.4">
      <c r="B560">
        <v>1041</v>
      </c>
      <c r="C560">
        <v>5.71943</v>
      </c>
      <c r="F560">
        <v>1030</v>
      </c>
      <c r="G560">
        <v>7.1481500000000002</v>
      </c>
    </row>
    <row r="561" spans="2:7" x14ac:dyDescent="0.4">
      <c r="B561">
        <v>1042</v>
      </c>
      <c r="C561">
        <v>5.6015899999999998</v>
      </c>
      <c r="F561">
        <v>1031</v>
      </c>
      <c r="G561">
        <v>6.99214</v>
      </c>
    </row>
    <row r="562" spans="2:7" x14ac:dyDescent="0.4">
      <c r="B562">
        <v>1043</v>
      </c>
      <c r="C562">
        <v>5.5014399999999997</v>
      </c>
      <c r="F562">
        <v>1032</v>
      </c>
      <c r="G562">
        <v>6.8581300000000001</v>
      </c>
    </row>
    <row r="563" spans="2:7" x14ac:dyDescent="0.4">
      <c r="B563">
        <v>1044</v>
      </c>
      <c r="C563">
        <v>5.3996000000000004</v>
      </c>
      <c r="F563">
        <v>1033</v>
      </c>
      <c r="G563">
        <v>6.7229999999999999</v>
      </c>
    </row>
    <row r="564" spans="2:7" x14ac:dyDescent="0.4">
      <c r="B564">
        <v>1045</v>
      </c>
      <c r="C564">
        <v>5.2956099999999999</v>
      </c>
      <c r="F564">
        <v>1034</v>
      </c>
      <c r="G564">
        <v>6.5769799999999998</v>
      </c>
    </row>
    <row r="565" spans="2:7" x14ac:dyDescent="0.4">
      <c r="B565">
        <v>1046</v>
      </c>
      <c r="C565">
        <v>5.1998499999999996</v>
      </c>
      <c r="F565">
        <v>1035</v>
      </c>
      <c r="G565">
        <v>6.4484399999999997</v>
      </c>
    </row>
    <row r="566" spans="2:7" x14ac:dyDescent="0.4">
      <c r="B566">
        <v>1047</v>
      </c>
      <c r="C566">
        <v>5.1019300000000003</v>
      </c>
      <c r="F566">
        <v>1036</v>
      </c>
      <c r="G566">
        <v>6.32606</v>
      </c>
    </row>
    <row r="567" spans="2:7" x14ac:dyDescent="0.4">
      <c r="B567">
        <v>1048</v>
      </c>
      <c r="C567">
        <v>5.01722</v>
      </c>
      <c r="F567">
        <v>1037</v>
      </c>
      <c r="G567">
        <v>6.1883999999999997</v>
      </c>
    </row>
    <row r="568" spans="2:7" x14ac:dyDescent="0.4">
      <c r="B568">
        <v>1049</v>
      </c>
      <c r="C568">
        <v>4.9370399999999997</v>
      </c>
      <c r="F568">
        <v>1038</v>
      </c>
      <c r="G568">
        <v>6.0675999999999997</v>
      </c>
    </row>
    <row r="569" spans="2:7" x14ac:dyDescent="0.4">
      <c r="B569">
        <v>1050</v>
      </c>
      <c r="C569">
        <v>4.8465199999999999</v>
      </c>
      <c r="F569">
        <v>1039</v>
      </c>
      <c r="G569">
        <v>5.9349499999999997</v>
      </c>
    </row>
    <row r="570" spans="2:7" x14ac:dyDescent="0.4">
      <c r="B570">
        <v>1051</v>
      </c>
      <c r="C570">
        <v>4.7699600000000002</v>
      </c>
      <c r="F570">
        <v>1040</v>
      </c>
      <c r="G570">
        <v>5.8263999999999996</v>
      </c>
    </row>
    <row r="571" spans="2:7" x14ac:dyDescent="0.4">
      <c r="B571">
        <v>1052</v>
      </c>
      <c r="C571">
        <v>4.6836500000000001</v>
      </c>
      <c r="F571">
        <v>1041</v>
      </c>
      <c r="G571">
        <v>5.71943</v>
      </c>
    </row>
    <row r="572" spans="2:7" x14ac:dyDescent="0.4">
      <c r="B572">
        <v>1053</v>
      </c>
      <c r="C572">
        <v>4.6142799999999999</v>
      </c>
      <c r="F572">
        <v>1042</v>
      </c>
      <c r="G572">
        <v>5.6015899999999998</v>
      </c>
    </row>
    <row r="573" spans="2:7" x14ac:dyDescent="0.4">
      <c r="B573">
        <v>1054</v>
      </c>
      <c r="C573">
        <v>4.5461</v>
      </c>
      <c r="F573">
        <v>1043</v>
      </c>
      <c r="G573">
        <v>5.5014399999999997</v>
      </c>
    </row>
    <row r="574" spans="2:7" x14ac:dyDescent="0.4">
      <c r="B574">
        <v>1055</v>
      </c>
      <c r="C574">
        <v>4.4743500000000003</v>
      </c>
      <c r="F574">
        <v>1044</v>
      </c>
      <c r="G574">
        <v>5.3996000000000004</v>
      </c>
    </row>
    <row r="575" spans="2:7" x14ac:dyDescent="0.4">
      <c r="B575">
        <v>1056</v>
      </c>
      <c r="C575">
        <v>4.41282</v>
      </c>
      <c r="F575">
        <v>1045</v>
      </c>
      <c r="G575">
        <v>5.2956099999999999</v>
      </c>
    </row>
    <row r="576" spans="2:7" x14ac:dyDescent="0.4">
      <c r="B576">
        <v>1057</v>
      </c>
      <c r="C576">
        <v>4.3557499999999996</v>
      </c>
      <c r="F576">
        <v>1046</v>
      </c>
      <c r="G576">
        <v>5.1998499999999996</v>
      </c>
    </row>
    <row r="577" spans="2:7" x14ac:dyDescent="0.4">
      <c r="B577">
        <v>1058</v>
      </c>
      <c r="C577">
        <v>4.2950900000000001</v>
      </c>
      <c r="F577">
        <v>1047</v>
      </c>
      <c r="G577">
        <v>5.1019300000000003</v>
      </c>
    </row>
    <row r="578" spans="2:7" x14ac:dyDescent="0.4">
      <c r="B578">
        <v>1059</v>
      </c>
      <c r="C578">
        <v>4.2421600000000002</v>
      </c>
      <c r="F578">
        <v>1048</v>
      </c>
      <c r="G578">
        <v>5.01722</v>
      </c>
    </row>
    <row r="579" spans="2:7" x14ac:dyDescent="0.4">
      <c r="B579">
        <v>1060</v>
      </c>
      <c r="C579">
        <v>4.18987</v>
      </c>
      <c r="F579">
        <v>1049</v>
      </c>
      <c r="G579">
        <v>4.9370399999999997</v>
      </c>
    </row>
    <row r="580" spans="2:7" x14ac:dyDescent="0.4">
      <c r="B580">
        <v>1061</v>
      </c>
      <c r="C580">
        <v>4.1460499999999998</v>
      </c>
      <c r="F580">
        <v>1050</v>
      </c>
      <c r="G580">
        <v>4.8465199999999999</v>
      </c>
    </row>
    <row r="581" spans="2:7" x14ac:dyDescent="0.4">
      <c r="B581">
        <v>1062</v>
      </c>
      <c r="C581">
        <v>4.1032999999999999</v>
      </c>
      <c r="F581">
        <v>1051</v>
      </c>
      <c r="G581">
        <v>4.7699600000000002</v>
      </c>
    </row>
    <row r="582" spans="2:7" x14ac:dyDescent="0.4">
      <c r="B582">
        <v>1063</v>
      </c>
      <c r="C582">
        <v>4.0602299999999998</v>
      </c>
      <c r="F582">
        <v>1052</v>
      </c>
      <c r="G582">
        <v>4.6836500000000001</v>
      </c>
    </row>
    <row r="583" spans="2:7" x14ac:dyDescent="0.4">
      <c r="B583">
        <v>1064</v>
      </c>
      <c r="C583">
        <v>4.0238199999999997</v>
      </c>
      <c r="F583">
        <v>1053</v>
      </c>
      <c r="G583">
        <v>4.6142799999999999</v>
      </c>
    </row>
    <row r="584" spans="2:7" x14ac:dyDescent="0.4">
      <c r="B584">
        <v>1065</v>
      </c>
      <c r="C584">
        <v>3.9861200000000001</v>
      </c>
      <c r="F584">
        <v>1054</v>
      </c>
      <c r="G584">
        <v>4.5461</v>
      </c>
    </row>
    <row r="585" spans="2:7" x14ac:dyDescent="0.4">
      <c r="B585">
        <v>1066</v>
      </c>
      <c r="C585">
        <v>3.9558800000000001</v>
      </c>
      <c r="F585">
        <v>1055</v>
      </c>
      <c r="G585">
        <v>4.4743500000000003</v>
      </c>
    </row>
    <row r="586" spans="2:7" x14ac:dyDescent="0.4">
      <c r="B586">
        <v>1067</v>
      </c>
      <c r="C586">
        <v>3.9271099999999999</v>
      </c>
      <c r="F586">
        <v>1056</v>
      </c>
      <c r="G586">
        <v>4.41282</v>
      </c>
    </row>
    <row r="587" spans="2:7" x14ac:dyDescent="0.4">
      <c r="B587">
        <v>1068</v>
      </c>
      <c r="C587">
        <v>3.8997999999999999</v>
      </c>
      <c r="F587">
        <v>1057</v>
      </c>
      <c r="G587">
        <v>4.3557499999999996</v>
      </c>
    </row>
    <row r="588" spans="2:7" x14ac:dyDescent="0.4">
      <c r="B588">
        <v>1069</v>
      </c>
      <c r="C588">
        <v>3.8771900000000001</v>
      </c>
      <c r="F588">
        <v>1058</v>
      </c>
      <c r="G588">
        <v>4.2950900000000001</v>
      </c>
    </row>
    <row r="589" spans="2:7" x14ac:dyDescent="0.4">
      <c r="B589">
        <v>1070</v>
      </c>
      <c r="C589">
        <v>3.8551000000000002</v>
      </c>
      <c r="F589">
        <v>1059</v>
      </c>
      <c r="G589">
        <v>4.2421600000000002</v>
      </c>
    </row>
    <row r="590" spans="2:7" x14ac:dyDescent="0.4">
      <c r="B590">
        <v>1071</v>
      </c>
      <c r="C590">
        <v>3.8352300000000001</v>
      </c>
      <c r="F590">
        <v>1060</v>
      </c>
      <c r="G590">
        <v>4.18987</v>
      </c>
    </row>
    <row r="591" spans="2:7" x14ac:dyDescent="0.4">
      <c r="B591">
        <v>1072</v>
      </c>
      <c r="C591">
        <v>3.8186200000000001</v>
      </c>
      <c r="F591">
        <v>1061</v>
      </c>
      <c r="G591">
        <v>4.1460499999999998</v>
      </c>
    </row>
    <row r="592" spans="2:7" x14ac:dyDescent="0.4">
      <c r="B592">
        <v>1073</v>
      </c>
      <c r="C592">
        <v>3.8029600000000001</v>
      </c>
      <c r="F592">
        <v>1062</v>
      </c>
      <c r="G592">
        <v>4.1032999999999999</v>
      </c>
    </row>
    <row r="593" spans="2:7" x14ac:dyDescent="0.4">
      <c r="B593">
        <v>1074</v>
      </c>
      <c r="C593">
        <v>3.79053</v>
      </c>
      <c r="F593">
        <v>1063</v>
      </c>
      <c r="G593">
        <v>4.0602299999999998</v>
      </c>
    </row>
    <row r="594" spans="2:7" x14ac:dyDescent="0.4">
      <c r="B594">
        <v>1075</v>
      </c>
      <c r="C594">
        <v>3.77949</v>
      </c>
      <c r="F594">
        <v>1064</v>
      </c>
      <c r="G594">
        <v>4.0238199999999997</v>
      </c>
    </row>
    <row r="595" spans="2:7" x14ac:dyDescent="0.4">
      <c r="B595">
        <v>1076</v>
      </c>
      <c r="C595">
        <v>3.7683900000000001</v>
      </c>
      <c r="F595">
        <v>1065</v>
      </c>
      <c r="G595">
        <v>3.9861200000000001</v>
      </c>
    </row>
    <row r="596" spans="2:7" x14ac:dyDescent="0.4">
      <c r="B596">
        <v>1077</v>
      </c>
      <c r="C596">
        <v>3.7604700000000002</v>
      </c>
      <c r="F596">
        <v>1066</v>
      </c>
      <c r="G596">
        <v>3.9558800000000001</v>
      </c>
    </row>
    <row r="597" spans="2:7" x14ac:dyDescent="0.4">
      <c r="B597">
        <v>1078</v>
      </c>
      <c r="C597">
        <v>3.7521100000000001</v>
      </c>
      <c r="F597">
        <v>1067</v>
      </c>
      <c r="G597">
        <v>3.9271099999999999</v>
      </c>
    </row>
    <row r="598" spans="2:7" x14ac:dyDescent="0.4">
      <c r="B598">
        <v>1079</v>
      </c>
      <c r="C598">
        <v>3.7460200000000001</v>
      </c>
      <c r="F598">
        <v>1068</v>
      </c>
      <c r="G598">
        <v>3.8997999999999999</v>
      </c>
    </row>
    <row r="599" spans="2:7" x14ac:dyDescent="0.4">
      <c r="B599">
        <v>1080</v>
      </c>
      <c r="C599">
        <v>3.7426200000000001</v>
      </c>
      <c r="F599">
        <v>1069</v>
      </c>
      <c r="G599">
        <v>3.8771900000000001</v>
      </c>
    </row>
    <row r="600" spans="2:7" x14ac:dyDescent="0.4">
      <c r="B600">
        <v>1081</v>
      </c>
      <c r="C600">
        <v>3.7381600000000001</v>
      </c>
      <c r="F600">
        <v>1070</v>
      </c>
      <c r="G600">
        <v>3.8551000000000002</v>
      </c>
    </row>
    <row r="601" spans="2:7" x14ac:dyDescent="0.4">
      <c r="B601">
        <v>1082</v>
      </c>
      <c r="C601">
        <v>3.73638</v>
      </c>
      <c r="F601">
        <v>1071</v>
      </c>
      <c r="G601">
        <v>3.8352300000000001</v>
      </c>
    </row>
    <row r="602" spans="2:7" x14ac:dyDescent="0.4">
      <c r="B602">
        <v>1083</v>
      </c>
      <c r="C602">
        <v>3.7345799999999998</v>
      </c>
      <c r="F602">
        <v>1072</v>
      </c>
      <c r="G602">
        <v>3.8186200000000001</v>
      </c>
    </row>
    <row r="603" spans="2:7" x14ac:dyDescent="0.4">
      <c r="B603">
        <v>1084</v>
      </c>
      <c r="C603">
        <v>3.7332100000000001</v>
      </c>
      <c r="F603">
        <v>1073</v>
      </c>
      <c r="G603">
        <v>3.8029600000000001</v>
      </c>
    </row>
    <row r="604" spans="2:7" x14ac:dyDescent="0.4">
      <c r="B604">
        <v>1085</v>
      </c>
      <c r="C604">
        <v>3.7340599999999999</v>
      </c>
      <c r="F604">
        <v>1074</v>
      </c>
      <c r="G604">
        <v>3.79053</v>
      </c>
    </row>
    <row r="605" spans="2:7" x14ac:dyDescent="0.4">
      <c r="B605">
        <v>1086</v>
      </c>
      <c r="C605">
        <v>3.7346400000000002</v>
      </c>
      <c r="F605">
        <v>1075</v>
      </c>
      <c r="G605">
        <v>3.77949</v>
      </c>
    </row>
    <row r="606" spans="2:7" x14ac:dyDescent="0.4">
      <c r="B606">
        <v>1087</v>
      </c>
      <c r="C606">
        <v>3.7360899999999999</v>
      </c>
      <c r="F606">
        <v>1076</v>
      </c>
      <c r="G606">
        <v>3.7683900000000001</v>
      </c>
    </row>
    <row r="607" spans="2:7" x14ac:dyDescent="0.4">
      <c r="B607">
        <v>1088</v>
      </c>
      <c r="C607">
        <v>3.7401800000000001</v>
      </c>
      <c r="F607">
        <v>1077</v>
      </c>
      <c r="G607">
        <v>3.7604700000000002</v>
      </c>
    </row>
    <row r="608" spans="2:7" x14ac:dyDescent="0.4">
      <c r="B608">
        <v>1089</v>
      </c>
      <c r="C608">
        <v>3.7415600000000002</v>
      </c>
      <c r="F608">
        <v>1078</v>
      </c>
      <c r="G608">
        <v>3.7521100000000001</v>
      </c>
    </row>
    <row r="609" spans="2:7" x14ac:dyDescent="0.4">
      <c r="B609">
        <v>1090</v>
      </c>
      <c r="C609">
        <v>3.7446799999999998</v>
      </c>
      <c r="F609">
        <v>1079</v>
      </c>
      <c r="G609">
        <v>3.7460200000000001</v>
      </c>
    </row>
    <row r="610" spans="2:7" x14ac:dyDescent="0.4">
      <c r="B610">
        <v>1091</v>
      </c>
      <c r="C610">
        <v>3.7478099999999999</v>
      </c>
      <c r="F610">
        <v>1080</v>
      </c>
      <c r="G610">
        <v>3.7426200000000001</v>
      </c>
    </row>
    <row r="611" spans="2:7" x14ac:dyDescent="0.4">
      <c r="B611">
        <v>1092</v>
      </c>
      <c r="C611">
        <v>3.75312</v>
      </c>
      <c r="F611">
        <v>1081</v>
      </c>
      <c r="G611">
        <v>3.7381600000000001</v>
      </c>
    </row>
    <row r="612" spans="2:7" x14ac:dyDescent="0.4">
      <c r="B612">
        <v>1093</v>
      </c>
      <c r="C612">
        <v>3.7561900000000001</v>
      </c>
      <c r="F612">
        <v>1082</v>
      </c>
      <c r="G612">
        <v>3.73638</v>
      </c>
    </row>
    <row r="613" spans="2:7" x14ac:dyDescent="0.4">
      <c r="B613">
        <v>1094</v>
      </c>
      <c r="C613">
        <v>3.7601</v>
      </c>
      <c r="F613">
        <v>1083</v>
      </c>
      <c r="G613">
        <v>3.7345799999999998</v>
      </c>
    </row>
    <row r="614" spans="2:7" x14ac:dyDescent="0.4">
      <c r="B614">
        <v>1095</v>
      </c>
      <c r="C614">
        <v>3.7652899999999998</v>
      </c>
      <c r="F614">
        <v>1084</v>
      </c>
      <c r="G614">
        <v>3.7332100000000001</v>
      </c>
    </row>
    <row r="615" spans="2:7" x14ac:dyDescent="0.4">
      <c r="B615">
        <v>1096</v>
      </c>
      <c r="C615">
        <v>3.7687200000000001</v>
      </c>
      <c r="F615">
        <v>1085</v>
      </c>
      <c r="G615">
        <v>3.7340599999999999</v>
      </c>
    </row>
    <row r="616" spans="2:7" x14ac:dyDescent="0.4">
      <c r="B616">
        <v>1097</v>
      </c>
      <c r="C616">
        <v>3.77475</v>
      </c>
      <c r="F616">
        <v>1086</v>
      </c>
      <c r="G616">
        <v>3.7346400000000002</v>
      </c>
    </row>
    <row r="617" spans="2:7" x14ac:dyDescent="0.4">
      <c r="B617">
        <v>1098</v>
      </c>
      <c r="C617">
        <v>3.7772399999999999</v>
      </c>
      <c r="F617">
        <v>1087</v>
      </c>
      <c r="G617">
        <v>3.7360899999999999</v>
      </c>
    </row>
    <row r="618" spans="2:7" x14ac:dyDescent="0.4">
      <c r="B618">
        <v>1099</v>
      </c>
      <c r="C618">
        <v>3.7792699999999999</v>
      </c>
      <c r="F618">
        <v>1088</v>
      </c>
      <c r="G618">
        <v>3.7401800000000001</v>
      </c>
    </row>
    <row r="619" spans="2:7" x14ac:dyDescent="0.4">
      <c r="B619">
        <v>1100</v>
      </c>
      <c r="C619">
        <v>3.7843200000000001</v>
      </c>
      <c r="F619">
        <v>1089</v>
      </c>
      <c r="G619">
        <v>3.7415600000000002</v>
      </c>
    </row>
    <row r="620" spans="2:7" x14ac:dyDescent="0.4">
      <c r="B620">
        <v>1101</v>
      </c>
      <c r="C620">
        <v>3.7877399999999999</v>
      </c>
      <c r="F620">
        <v>1090</v>
      </c>
      <c r="G620">
        <v>3.7446799999999998</v>
      </c>
    </row>
    <row r="621" spans="2:7" x14ac:dyDescent="0.4">
      <c r="B621">
        <v>1102</v>
      </c>
      <c r="C621">
        <v>3.79331</v>
      </c>
      <c r="F621">
        <v>1091</v>
      </c>
      <c r="G621">
        <v>3.7478099999999999</v>
      </c>
    </row>
    <row r="622" spans="2:7" x14ac:dyDescent="0.4">
      <c r="B622">
        <v>1103</v>
      </c>
      <c r="C622">
        <v>3.79494</v>
      </c>
      <c r="F622">
        <v>1092</v>
      </c>
      <c r="G622">
        <v>3.75312</v>
      </c>
    </row>
    <row r="623" spans="2:7" x14ac:dyDescent="0.4">
      <c r="B623">
        <v>1104</v>
      </c>
      <c r="C623">
        <v>3.7974100000000002</v>
      </c>
      <c r="F623">
        <v>1093</v>
      </c>
      <c r="G623">
        <v>3.7561900000000001</v>
      </c>
    </row>
    <row r="624" spans="2:7" x14ac:dyDescent="0.4">
      <c r="B624">
        <v>1105</v>
      </c>
      <c r="C624">
        <v>3.7989999999999999</v>
      </c>
      <c r="F624">
        <v>1094</v>
      </c>
      <c r="G624">
        <v>3.7601</v>
      </c>
    </row>
    <row r="625" spans="2:7" x14ac:dyDescent="0.4">
      <c r="B625">
        <v>1106</v>
      </c>
      <c r="C625">
        <v>3.8018100000000001</v>
      </c>
      <c r="F625">
        <v>1095</v>
      </c>
      <c r="G625">
        <v>3.7652899999999998</v>
      </c>
    </row>
    <row r="626" spans="2:7" x14ac:dyDescent="0.4">
      <c r="B626">
        <v>1107</v>
      </c>
      <c r="C626">
        <v>3.80288</v>
      </c>
      <c r="F626">
        <v>1096</v>
      </c>
      <c r="G626">
        <v>3.7687200000000001</v>
      </c>
    </row>
    <row r="627" spans="2:7" x14ac:dyDescent="0.4">
      <c r="B627">
        <v>1108</v>
      </c>
      <c r="C627">
        <v>3.8035000000000001</v>
      </c>
      <c r="F627">
        <v>1097</v>
      </c>
      <c r="G627">
        <v>3.77475</v>
      </c>
    </row>
    <row r="628" spans="2:7" x14ac:dyDescent="0.4">
      <c r="B628">
        <v>1109</v>
      </c>
      <c r="C628">
        <v>3.8032400000000002</v>
      </c>
      <c r="F628">
        <v>1098</v>
      </c>
      <c r="G628">
        <v>3.7772399999999999</v>
      </c>
    </row>
    <row r="629" spans="2:7" x14ac:dyDescent="0.4">
      <c r="B629">
        <v>1110</v>
      </c>
      <c r="C629">
        <v>3.8008299999999999</v>
      </c>
      <c r="F629">
        <v>1099</v>
      </c>
      <c r="G629">
        <v>3.7792699999999999</v>
      </c>
    </row>
    <row r="630" spans="2:7" x14ac:dyDescent="0.4">
      <c r="B630">
        <v>1111</v>
      </c>
      <c r="C630">
        <v>3.79739</v>
      </c>
      <c r="F630">
        <v>1100</v>
      </c>
      <c r="G630">
        <v>3.7843200000000001</v>
      </c>
    </row>
    <row r="631" spans="2:7" x14ac:dyDescent="0.4">
      <c r="B631">
        <v>1112</v>
      </c>
      <c r="C631">
        <v>3.79352</v>
      </c>
      <c r="F631">
        <v>1101</v>
      </c>
      <c r="G631">
        <v>3.7877399999999999</v>
      </c>
    </row>
    <row r="632" spans="2:7" x14ac:dyDescent="0.4">
      <c r="B632">
        <v>1113</v>
      </c>
      <c r="C632">
        <v>3.7870699999999999</v>
      </c>
      <c r="F632">
        <v>1102</v>
      </c>
      <c r="G632">
        <v>3.79331</v>
      </c>
    </row>
    <row r="633" spans="2:7" x14ac:dyDescent="0.4">
      <c r="B633">
        <v>1114</v>
      </c>
      <c r="C633">
        <v>3.7797800000000001</v>
      </c>
      <c r="F633">
        <v>1103</v>
      </c>
      <c r="G633">
        <v>3.79494</v>
      </c>
    </row>
    <row r="634" spans="2:7" x14ac:dyDescent="0.4">
      <c r="B634">
        <v>1115</v>
      </c>
      <c r="C634">
        <v>3.77122</v>
      </c>
      <c r="F634">
        <v>1104</v>
      </c>
      <c r="G634">
        <v>3.7974100000000002</v>
      </c>
    </row>
    <row r="635" spans="2:7" x14ac:dyDescent="0.4">
      <c r="B635">
        <v>1116</v>
      </c>
      <c r="C635">
        <v>3.7595399999999999</v>
      </c>
      <c r="F635">
        <v>1105</v>
      </c>
      <c r="G635">
        <v>3.7989999999999999</v>
      </c>
    </row>
    <row r="636" spans="2:7" x14ac:dyDescent="0.4">
      <c r="B636">
        <v>1117</v>
      </c>
      <c r="C636">
        <v>3.7478799999999999</v>
      </c>
      <c r="F636">
        <v>1106</v>
      </c>
      <c r="G636">
        <v>3.8018100000000001</v>
      </c>
    </row>
    <row r="637" spans="2:7" x14ac:dyDescent="0.4">
      <c r="B637">
        <v>1118</v>
      </c>
      <c r="C637">
        <v>3.7311299999999998</v>
      </c>
      <c r="F637">
        <v>1107</v>
      </c>
      <c r="G637">
        <v>3.80288</v>
      </c>
    </row>
    <row r="638" spans="2:7" x14ac:dyDescent="0.4">
      <c r="B638">
        <v>1119</v>
      </c>
      <c r="C638">
        <v>3.7169599999999998</v>
      </c>
      <c r="F638">
        <v>1108</v>
      </c>
      <c r="G638">
        <v>3.8035000000000001</v>
      </c>
    </row>
    <row r="639" spans="2:7" x14ac:dyDescent="0.4">
      <c r="B639">
        <v>1120</v>
      </c>
      <c r="C639">
        <v>3.7011099999999999</v>
      </c>
      <c r="F639">
        <v>1109</v>
      </c>
      <c r="G639">
        <v>3.8032400000000002</v>
      </c>
    </row>
    <row r="640" spans="2:7" x14ac:dyDescent="0.4">
      <c r="B640">
        <v>1121</v>
      </c>
      <c r="C640">
        <v>3.67883</v>
      </c>
      <c r="F640">
        <v>1110</v>
      </c>
      <c r="G640">
        <v>3.8008299999999999</v>
      </c>
    </row>
    <row r="641" spans="2:7" x14ac:dyDescent="0.4">
      <c r="B641">
        <v>1122</v>
      </c>
      <c r="C641">
        <v>3.6595599999999999</v>
      </c>
      <c r="F641">
        <v>1111</v>
      </c>
      <c r="G641">
        <v>3.79739</v>
      </c>
    </row>
    <row r="642" spans="2:7" x14ac:dyDescent="0.4">
      <c r="B642">
        <v>1123</v>
      </c>
      <c r="C642">
        <v>3.6348199999999999</v>
      </c>
      <c r="F642">
        <v>1112</v>
      </c>
      <c r="G642">
        <v>3.79352</v>
      </c>
    </row>
    <row r="643" spans="2:7" x14ac:dyDescent="0.4">
      <c r="B643">
        <v>1124</v>
      </c>
      <c r="C643">
        <v>3.5889899999999999</v>
      </c>
      <c r="F643">
        <v>1113</v>
      </c>
      <c r="G643">
        <v>3.7870699999999999</v>
      </c>
    </row>
    <row r="644" spans="2:7" x14ac:dyDescent="0.4">
      <c r="B644">
        <v>1125</v>
      </c>
      <c r="C644">
        <v>3.5533800000000002</v>
      </c>
      <c r="F644">
        <v>1114</v>
      </c>
      <c r="G644">
        <v>3.7797800000000001</v>
      </c>
    </row>
    <row r="645" spans="2:7" x14ac:dyDescent="0.4">
      <c r="B645">
        <v>1126</v>
      </c>
      <c r="C645">
        <v>3.5395799999999999</v>
      </c>
      <c r="F645">
        <v>1115</v>
      </c>
      <c r="G645">
        <v>3.77122</v>
      </c>
    </row>
    <row r="646" spans="2:7" x14ac:dyDescent="0.4">
      <c r="B646">
        <v>1127</v>
      </c>
      <c r="C646">
        <v>3.5186199999999999</v>
      </c>
      <c r="F646">
        <v>1116</v>
      </c>
      <c r="G646">
        <v>3.7595399999999999</v>
      </c>
    </row>
    <row r="647" spans="2:7" x14ac:dyDescent="0.4">
      <c r="B647">
        <v>1128</v>
      </c>
      <c r="C647">
        <v>3.4787300000000001</v>
      </c>
      <c r="F647">
        <v>1117</v>
      </c>
      <c r="G647">
        <v>3.7478799999999999</v>
      </c>
    </row>
    <row r="648" spans="2:7" x14ac:dyDescent="0.4">
      <c r="B648">
        <v>1129</v>
      </c>
      <c r="C648">
        <v>3.4363600000000001</v>
      </c>
      <c r="F648">
        <v>1118</v>
      </c>
      <c r="G648">
        <v>3.7311299999999998</v>
      </c>
    </row>
    <row r="649" spans="2:7" x14ac:dyDescent="0.4">
      <c r="B649">
        <v>1130</v>
      </c>
      <c r="C649">
        <v>3.3814099999999998</v>
      </c>
      <c r="F649">
        <v>1119</v>
      </c>
      <c r="G649">
        <v>3.7169599999999998</v>
      </c>
    </row>
    <row r="650" spans="2:7" x14ac:dyDescent="0.4">
      <c r="B650">
        <v>1131</v>
      </c>
      <c r="C650">
        <v>3.3250000000000002</v>
      </c>
      <c r="F650">
        <v>1120</v>
      </c>
      <c r="G650">
        <v>3.7011099999999999</v>
      </c>
    </row>
    <row r="651" spans="2:7" x14ac:dyDescent="0.4">
      <c r="B651">
        <v>1132</v>
      </c>
      <c r="C651">
        <v>3.2551999999999999</v>
      </c>
      <c r="F651">
        <v>1121</v>
      </c>
      <c r="G651">
        <v>3.67883</v>
      </c>
    </row>
    <row r="652" spans="2:7" x14ac:dyDescent="0.4">
      <c r="B652">
        <v>1133</v>
      </c>
      <c r="C652">
        <v>3.1884299999999999</v>
      </c>
      <c r="F652">
        <v>1122</v>
      </c>
      <c r="G652">
        <v>3.6595599999999999</v>
      </c>
    </row>
    <row r="653" spans="2:7" x14ac:dyDescent="0.4">
      <c r="B653">
        <v>1134</v>
      </c>
      <c r="C653">
        <v>3.1125099999999999</v>
      </c>
      <c r="F653">
        <v>1123</v>
      </c>
      <c r="G653">
        <v>3.6348199999999999</v>
      </c>
    </row>
    <row r="654" spans="2:7" x14ac:dyDescent="0.4">
      <c r="B654">
        <v>1135</v>
      </c>
      <c r="C654">
        <v>3.0417100000000001</v>
      </c>
      <c r="F654">
        <v>1124</v>
      </c>
      <c r="G654">
        <v>3.5889899999999999</v>
      </c>
    </row>
    <row r="655" spans="2:7" x14ac:dyDescent="0.4">
      <c r="B655">
        <v>1136</v>
      </c>
      <c r="C655">
        <v>2.9581900000000001</v>
      </c>
      <c r="F655">
        <v>1125</v>
      </c>
      <c r="G655">
        <v>3.5533800000000002</v>
      </c>
    </row>
    <row r="656" spans="2:7" x14ac:dyDescent="0.4">
      <c r="B656">
        <v>1137</v>
      </c>
      <c r="C656">
        <v>2.8843800000000002</v>
      </c>
      <c r="F656">
        <v>1126</v>
      </c>
      <c r="G656">
        <v>3.5395799999999999</v>
      </c>
    </row>
    <row r="657" spans="2:7" x14ac:dyDescent="0.4">
      <c r="B657">
        <v>1138</v>
      </c>
      <c r="C657">
        <v>2.8089599999999999</v>
      </c>
      <c r="F657">
        <v>1127</v>
      </c>
      <c r="G657">
        <v>3.5186199999999999</v>
      </c>
    </row>
    <row r="658" spans="2:7" x14ac:dyDescent="0.4">
      <c r="B658">
        <v>1139</v>
      </c>
      <c r="C658">
        <v>2.7185199999999998</v>
      </c>
      <c r="F658">
        <v>1128</v>
      </c>
      <c r="G658">
        <v>3.4787300000000001</v>
      </c>
    </row>
    <row r="659" spans="2:7" x14ac:dyDescent="0.4">
      <c r="B659">
        <v>1140</v>
      </c>
      <c r="C659">
        <v>2.6398899999999998</v>
      </c>
      <c r="F659">
        <v>1129</v>
      </c>
      <c r="G659">
        <v>3.4363600000000001</v>
      </c>
    </row>
    <row r="660" spans="2:7" x14ac:dyDescent="0.4">
      <c r="B660">
        <v>1141</v>
      </c>
      <c r="C660">
        <v>2.5450300000000001</v>
      </c>
      <c r="F660">
        <v>1130</v>
      </c>
      <c r="G660">
        <v>3.3814099999999998</v>
      </c>
    </row>
    <row r="661" spans="2:7" x14ac:dyDescent="0.4">
      <c r="B661">
        <v>1142</v>
      </c>
      <c r="C661">
        <v>2.4640300000000002</v>
      </c>
      <c r="F661">
        <v>1131</v>
      </c>
      <c r="G661">
        <v>3.3250000000000002</v>
      </c>
    </row>
    <row r="662" spans="2:7" x14ac:dyDescent="0.4">
      <c r="B662">
        <v>1143</v>
      </c>
      <c r="C662">
        <v>2.37094</v>
      </c>
      <c r="F662">
        <v>1132</v>
      </c>
      <c r="G662">
        <v>3.2551999999999999</v>
      </c>
    </row>
    <row r="663" spans="2:7" x14ac:dyDescent="0.4">
      <c r="B663">
        <v>1144</v>
      </c>
      <c r="C663">
        <v>2.2942100000000001</v>
      </c>
      <c r="F663">
        <v>1133</v>
      </c>
      <c r="G663">
        <v>3.1884299999999999</v>
      </c>
    </row>
    <row r="664" spans="2:7" x14ac:dyDescent="0.4">
      <c r="B664">
        <v>1145</v>
      </c>
      <c r="C664">
        <v>2.2087300000000001</v>
      </c>
      <c r="F664">
        <v>1134</v>
      </c>
      <c r="G664">
        <v>3.1125099999999999</v>
      </c>
    </row>
    <row r="665" spans="2:7" x14ac:dyDescent="0.4">
      <c r="B665">
        <v>1146</v>
      </c>
      <c r="C665">
        <v>2.1396700000000002</v>
      </c>
      <c r="F665">
        <v>1135</v>
      </c>
      <c r="G665">
        <v>3.0417100000000001</v>
      </c>
    </row>
    <row r="666" spans="2:7" x14ac:dyDescent="0.4">
      <c r="B666">
        <v>1147</v>
      </c>
      <c r="C666">
        <v>2.0622500000000001</v>
      </c>
      <c r="F666">
        <v>1136</v>
      </c>
      <c r="G666">
        <v>2.9581900000000001</v>
      </c>
    </row>
    <row r="667" spans="2:7" x14ac:dyDescent="0.4">
      <c r="B667">
        <v>1148</v>
      </c>
      <c r="C667">
        <v>2.0028199999999998</v>
      </c>
      <c r="F667">
        <v>1137</v>
      </c>
      <c r="G667">
        <v>2.8843800000000002</v>
      </c>
    </row>
    <row r="668" spans="2:7" x14ac:dyDescent="0.4">
      <c r="B668">
        <v>1149</v>
      </c>
      <c r="C668">
        <v>1.9458899999999999</v>
      </c>
      <c r="F668">
        <v>1138</v>
      </c>
      <c r="G668">
        <v>2.8089599999999999</v>
      </c>
    </row>
    <row r="669" spans="2:7" x14ac:dyDescent="0.4">
      <c r="B669">
        <v>1150</v>
      </c>
      <c r="C669">
        <v>1.8856299999999999</v>
      </c>
      <c r="F669">
        <v>1139</v>
      </c>
      <c r="G669">
        <v>2.7185199999999998</v>
      </c>
    </row>
    <row r="670" spans="2:7" x14ac:dyDescent="0.4">
      <c r="B670">
        <v>1151</v>
      </c>
      <c r="C670">
        <v>1.8360300000000001</v>
      </c>
      <c r="F670">
        <v>1140</v>
      </c>
      <c r="G670">
        <v>2.6398899999999998</v>
      </c>
    </row>
    <row r="671" spans="2:7" x14ac:dyDescent="0.4">
      <c r="B671">
        <v>1152</v>
      </c>
      <c r="C671">
        <v>1.7860199999999999</v>
      </c>
      <c r="F671">
        <v>1141</v>
      </c>
      <c r="G671">
        <v>2.5450300000000001</v>
      </c>
    </row>
    <row r="672" spans="2:7" x14ac:dyDescent="0.4">
      <c r="B672">
        <v>1153</v>
      </c>
      <c r="C672">
        <v>1.74356</v>
      </c>
      <c r="F672">
        <v>1142</v>
      </c>
      <c r="G672">
        <v>2.4640300000000002</v>
      </c>
    </row>
    <row r="673" spans="2:7" x14ac:dyDescent="0.4">
      <c r="B673">
        <v>1154</v>
      </c>
      <c r="C673">
        <v>1.7011000000000001</v>
      </c>
      <c r="F673">
        <v>1143</v>
      </c>
      <c r="G673">
        <v>2.37094</v>
      </c>
    </row>
    <row r="674" spans="2:7" x14ac:dyDescent="0.4">
      <c r="B674">
        <v>1155</v>
      </c>
      <c r="C674">
        <v>1.6666000000000001</v>
      </c>
      <c r="F674">
        <v>1144</v>
      </c>
      <c r="G674">
        <v>2.2942100000000001</v>
      </c>
    </row>
    <row r="675" spans="2:7" x14ac:dyDescent="0.4">
      <c r="B675">
        <v>1156</v>
      </c>
      <c r="C675">
        <v>1.6294599999999999</v>
      </c>
      <c r="F675">
        <v>1145</v>
      </c>
      <c r="G675">
        <v>2.2087300000000001</v>
      </c>
    </row>
    <row r="676" spans="2:7" x14ac:dyDescent="0.4">
      <c r="B676">
        <v>1157</v>
      </c>
      <c r="C676">
        <v>1.5994200000000001</v>
      </c>
      <c r="F676">
        <v>1146</v>
      </c>
      <c r="G676">
        <v>2.1396700000000002</v>
      </c>
    </row>
    <row r="677" spans="2:7" x14ac:dyDescent="0.4">
      <c r="B677">
        <v>1158</v>
      </c>
      <c r="C677">
        <v>1.56813</v>
      </c>
      <c r="F677">
        <v>1147</v>
      </c>
      <c r="G677">
        <v>2.0622500000000001</v>
      </c>
    </row>
    <row r="678" spans="2:7" x14ac:dyDescent="0.4">
      <c r="B678">
        <v>1159</v>
      </c>
      <c r="C678">
        <v>1.5414300000000001</v>
      </c>
      <c r="F678">
        <v>1148</v>
      </c>
      <c r="G678">
        <v>2.0028199999999998</v>
      </c>
    </row>
    <row r="679" spans="2:7" x14ac:dyDescent="0.4">
      <c r="B679">
        <v>1160</v>
      </c>
      <c r="C679">
        <v>1.5097100000000001</v>
      </c>
      <c r="F679">
        <v>1149</v>
      </c>
      <c r="G679">
        <v>1.9458899999999999</v>
      </c>
    </row>
    <row r="680" spans="2:7" x14ac:dyDescent="0.4">
      <c r="B680">
        <v>1161</v>
      </c>
      <c r="C680">
        <v>1.4837100000000001</v>
      </c>
      <c r="F680">
        <v>1150</v>
      </c>
      <c r="G680">
        <v>1.8856299999999999</v>
      </c>
    </row>
    <row r="681" spans="2:7" x14ac:dyDescent="0.4">
      <c r="B681">
        <v>1162</v>
      </c>
      <c r="C681">
        <v>1.45601</v>
      </c>
      <c r="F681">
        <v>1151</v>
      </c>
      <c r="G681">
        <v>1.8360300000000001</v>
      </c>
    </row>
    <row r="682" spans="2:7" x14ac:dyDescent="0.4">
      <c r="B682">
        <v>1163</v>
      </c>
      <c r="C682">
        <v>1.43249</v>
      </c>
      <c r="F682">
        <v>1152</v>
      </c>
      <c r="G682">
        <v>1.7860199999999999</v>
      </c>
    </row>
    <row r="683" spans="2:7" x14ac:dyDescent="0.4">
      <c r="B683">
        <v>1164</v>
      </c>
      <c r="C683">
        <v>1.40645</v>
      </c>
      <c r="F683">
        <v>1153</v>
      </c>
      <c r="G683">
        <v>1.74356</v>
      </c>
    </row>
    <row r="684" spans="2:7" x14ac:dyDescent="0.4">
      <c r="B684">
        <v>1165</v>
      </c>
      <c r="C684">
        <v>1.38374</v>
      </c>
      <c r="F684">
        <v>1154</v>
      </c>
      <c r="G684">
        <v>1.7011000000000001</v>
      </c>
    </row>
    <row r="685" spans="2:7" x14ac:dyDescent="0.4">
      <c r="B685">
        <v>1166</v>
      </c>
      <c r="C685">
        <v>1.35711</v>
      </c>
      <c r="F685">
        <v>1155</v>
      </c>
      <c r="G685">
        <v>1.6666000000000001</v>
      </c>
    </row>
    <row r="686" spans="2:7" x14ac:dyDescent="0.4">
      <c r="B686">
        <v>1167</v>
      </c>
      <c r="C686">
        <v>1.33589</v>
      </c>
      <c r="F686">
        <v>1156</v>
      </c>
      <c r="G686">
        <v>1.6294599999999999</v>
      </c>
    </row>
    <row r="687" spans="2:7" x14ac:dyDescent="0.4">
      <c r="B687">
        <v>1168</v>
      </c>
      <c r="C687">
        <v>1.31549</v>
      </c>
      <c r="F687">
        <v>1157</v>
      </c>
      <c r="G687">
        <v>1.5994200000000001</v>
      </c>
    </row>
    <row r="688" spans="2:7" x14ac:dyDescent="0.4">
      <c r="B688">
        <v>1169</v>
      </c>
      <c r="C688">
        <v>1.2904599999999999</v>
      </c>
      <c r="F688">
        <v>1158</v>
      </c>
      <c r="G688">
        <v>1.56813</v>
      </c>
    </row>
    <row r="689" spans="2:7" x14ac:dyDescent="0.4">
      <c r="B689">
        <v>1170</v>
      </c>
      <c r="C689">
        <v>1.26877</v>
      </c>
      <c r="F689">
        <v>1159</v>
      </c>
      <c r="G689">
        <v>1.5414300000000001</v>
      </c>
    </row>
    <row r="690" spans="2:7" x14ac:dyDescent="0.4">
      <c r="B690">
        <v>1171</v>
      </c>
      <c r="C690">
        <v>1.2444</v>
      </c>
      <c r="F690">
        <v>1160</v>
      </c>
      <c r="G690">
        <v>1.5097100000000001</v>
      </c>
    </row>
    <row r="691" spans="2:7" x14ac:dyDescent="0.4">
      <c r="B691">
        <v>1172</v>
      </c>
      <c r="C691">
        <v>1.2242</v>
      </c>
      <c r="F691">
        <v>1161</v>
      </c>
      <c r="G691">
        <v>1.4837100000000001</v>
      </c>
    </row>
    <row r="692" spans="2:7" x14ac:dyDescent="0.4">
      <c r="B692">
        <v>1173</v>
      </c>
      <c r="C692">
        <v>1.20103</v>
      </c>
      <c r="F692">
        <v>1162</v>
      </c>
      <c r="G692">
        <v>1.45601</v>
      </c>
    </row>
    <row r="693" spans="2:7" x14ac:dyDescent="0.4">
      <c r="B693">
        <v>1174</v>
      </c>
      <c r="C693">
        <v>1.1795100000000001</v>
      </c>
      <c r="F693">
        <v>1163</v>
      </c>
      <c r="G693">
        <v>1.43249</v>
      </c>
    </row>
    <row r="694" spans="2:7" x14ac:dyDescent="0.4">
      <c r="B694">
        <v>1175</v>
      </c>
      <c r="C694">
        <v>1.1567000000000001</v>
      </c>
      <c r="F694">
        <v>1164</v>
      </c>
      <c r="G694">
        <v>1.40645</v>
      </c>
    </row>
    <row r="695" spans="2:7" x14ac:dyDescent="0.4">
      <c r="B695">
        <v>1176</v>
      </c>
      <c r="C695">
        <v>1.1365499999999999</v>
      </c>
      <c r="F695">
        <v>1165</v>
      </c>
      <c r="G695">
        <v>1.38374</v>
      </c>
    </row>
    <row r="696" spans="2:7" x14ac:dyDescent="0.4">
      <c r="B696">
        <v>1177</v>
      </c>
      <c r="C696">
        <v>1.1138399999999999</v>
      </c>
      <c r="F696">
        <v>1166</v>
      </c>
      <c r="G696">
        <v>1.35711</v>
      </c>
    </row>
    <row r="697" spans="2:7" x14ac:dyDescent="0.4">
      <c r="B697">
        <v>1178</v>
      </c>
      <c r="C697">
        <v>1.0940399999999999</v>
      </c>
      <c r="F697">
        <v>1167</v>
      </c>
      <c r="G697">
        <v>1.33589</v>
      </c>
    </row>
    <row r="698" spans="2:7" x14ac:dyDescent="0.4">
      <c r="B698">
        <v>1179</v>
      </c>
      <c r="C698">
        <v>1.07168</v>
      </c>
      <c r="F698">
        <v>1168</v>
      </c>
      <c r="G698">
        <v>1.31549</v>
      </c>
    </row>
    <row r="699" spans="2:7" x14ac:dyDescent="0.4">
      <c r="B699">
        <v>1180</v>
      </c>
      <c r="C699">
        <v>1.0522400000000001</v>
      </c>
      <c r="F699">
        <v>1169</v>
      </c>
      <c r="G699">
        <v>1.2904599999999999</v>
      </c>
    </row>
    <row r="700" spans="2:7" x14ac:dyDescent="0.4">
      <c r="B700">
        <v>1181</v>
      </c>
      <c r="C700">
        <v>1.02945</v>
      </c>
      <c r="F700">
        <v>1170</v>
      </c>
      <c r="G700">
        <v>1.26877</v>
      </c>
    </row>
    <row r="701" spans="2:7" x14ac:dyDescent="0.4">
      <c r="B701">
        <v>1182</v>
      </c>
      <c r="C701">
        <v>1.0104299999999999</v>
      </c>
      <c r="F701">
        <v>1171</v>
      </c>
      <c r="G701">
        <v>1.2444</v>
      </c>
    </row>
    <row r="702" spans="2:7" x14ac:dyDescent="0.4">
      <c r="B702">
        <v>1183</v>
      </c>
      <c r="C702">
        <v>0.98884000000000005</v>
      </c>
      <c r="F702">
        <v>1172</v>
      </c>
      <c r="G702">
        <v>1.2242</v>
      </c>
    </row>
    <row r="703" spans="2:7" x14ac:dyDescent="0.4">
      <c r="B703">
        <v>1184</v>
      </c>
      <c r="C703">
        <v>0.97101999999999999</v>
      </c>
      <c r="F703">
        <v>1173</v>
      </c>
      <c r="G703">
        <v>1.20103</v>
      </c>
    </row>
    <row r="704" spans="2:7" x14ac:dyDescent="0.4">
      <c r="B704">
        <v>1185</v>
      </c>
      <c r="C704">
        <v>0.95021</v>
      </c>
      <c r="F704">
        <v>1174</v>
      </c>
      <c r="G704">
        <v>1.1795100000000001</v>
      </c>
    </row>
    <row r="705" spans="2:7" x14ac:dyDescent="0.4">
      <c r="B705">
        <v>1186</v>
      </c>
      <c r="C705">
        <v>0.93225999999999998</v>
      </c>
      <c r="F705">
        <v>1175</v>
      </c>
      <c r="G705">
        <v>1.1567000000000001</v>
      </c>
    </row>
    <row r="706" spans="2:7" x14ac:dyDescent="0.4">
      <c r="B706">
        <v>1187</v>
      </c>
      <c r="C706">
        <v>0.91386000000000001</v>
      </c>
      <c r="F706">
        <v>1176</v>
      </c>
      <c r="G706">
        <v>1.1365499999999999</v>
      </c>
    </row>
    <row r="707" spans="2:7" x14ac:dyDescent="0.4">
      <c r="B707">
        <v>1188</v>
      </c>
      <c r="C707">
        <v>0.89542999999999995</v>
      </c>
      <c r="F707">
        <v>1177</v>
      </c>
      <c r="G707">
        <v>1.1138399999999999</v>
      </c>
    </row>
    <row r="708" spans="2:7" x14ac:dyDescent="0.4">
      <c r="B708">
        <v>1189</v>
      </c>
      <c r="C708">
        <v>0.87653999999999999</v>
      </c>
      <c r="F708">
        <v>1178</v>
      </c>
      <c r="G708">
        <v>1.0940399999999999</v>
      </c>
    </row>
    <row r="709" spans="2:7" x14ac:dyDescent="0.4">
      <c r="B709">
        <v>1190</v>
      </c>
      <c r="C709">
        <v>0.86102999999999996</v>
      </c>
      <c r="F709">
        <v>1179</v>
      </c>
      <c r="G709">
        <v>1.07168</v>
      </c>
    </row>
    <row r="710" spans="2:7" x14ac:dyDescent="0.4">
      <c r="B710">
        <v>1191</v>
      </c>
      <c r="C710">
        <v>0.84379999999999999</v>
      </c>
      <c r="F710">
        <v>1180</v>
      </c>
      <c r="G710">
        <v>1.0522400000000001</v>
      </c>
    </row>
    <row r="711" spans="2:7" x14ac:dyDescent="0.4">
      <c r="B711">
        <v>1192</v>
      </c>
      <c r="C711">
        <v>0.82909999999999995</v>
      </c>
      <c r="F711">
        <v>1181</v>
      </c>
      <c r="G711">
        <v>1.02945</v>
      </c>
    </row>
    <row r="712" spans="2:7" x14ac:dyDescent="0.4">
      <c r="B712">
        <v>1193</v>
      </c>
      <c r="C712">
        <v>0.81267</v>
      </c>
      <c r="F712">
        <v>1182</v>
      </c>
      <c r="G712">
        <v>1.0104299999999999</v>
      </c>
    </row>
    <row r="713" spans="2:7" x14ac:dyDescent="0.4">
      <c r="B713">
        <v>1194</v>
      </c>
      <c r="C713">
        <v>0.79835</v>
      </c>
      <c r="F713">
        <v>1183</v>
      </c>
      <c r="G713">
        <v>0.98884000000000005</v>
      </c>
    </row>
    <row r="714" spans="2:7" x14ac:dyDescent="0.4">
      <c r="B714">
        <v>1195</v>
      </c>
      <c r="C714">
        <v>0.78315999999999997</v>
      </c>
      <c r="F714">
        <v>1184</v>
      </c>
      <c r="G714">
        <v>0.97101999999999999</v>
      </c>
    </row>
    <row r="715" spans="2:7" x14ac:dyDescent="0.4">
      <c r="B715">
        <v>1196</v>
      </c>
      <c r="C715">
        <v>0.77041999999999999</v>
      </c>
      <c r="F715">
        <v>1185</v>
      </c>
      <c r="G715">
        <v>0.95021</v>
      </c>
    </row>
    <row r="716" spans="2:7" x14ac:dyDescent="0.4">
      <c r="B716">
        <v>1197</v>
      </c>
      <c r="C716">
        <v>0.75553000000000003</v>
      </c>
      <c r="F716">
        <v>1186</v>
      </c>
      <c r="G716">
        <v>0.93225999999999998</v>
      </c>
    </row>
    <row r="717" spans="2:7" x14ac:dyDescent="0.4">
      <c r="B717">
        <v>1198</v>
      </c>
      <c r="C717">
        <v>0.74361999999999995</v>
      </c>
      <c r="F717">
        <v>1187</v>
      </c>
      <c r="G717">
        <v>0.91386000000000001</v>
      </c>
    </row>
    <row r="718" spans="2:7" x14ac:dyDescent="0.4">
      <c r="B718">
        <v>1199</v>
      </c>
      <c r="C718">
        <v>0.72955000000000003</v>
      </c>
      <c r="F718">
        <v>1188</v>
      </c>
      <c r="G718">
        <v>0.89542999999999995</v>
      </c>
    </row>
    <row r="719" spans="2:7" x14ac:dyDescent="0.4">
      <c r="B719">
        <v>1200</v>
      </c>
      <c r="C719">
        <v>0.71887999999999996</v>
      </c>
      <c r="F719">
        <v>1189</v>
      </c>
      <c r="G719">
        <v>0.87653999999999999</v>
      </c>
    </row>
    <row r="720" spans="2:7" x14ac:dyDescent="0.4">
      <c r="B720">
        <v>1201</v>
      </c>
      <c r="C720">
        <v>0.70682</v>
      </c>
      <c r="F720">
        <v>1190</v>
      </c>
      <c r="G720">
        <v>0.86102999999999996</v>
      </c>
    </row>
    <row r="721" spans="2:7" x14ac:dyDescent="0.4">
      <c r="B721">
        <v>1202</v>
      </c>
      <c r="C721">
        <v>0.69432000000000005</v>
      </c>
      <c r="F721">
        <v>1191</v>
      </c>
      <c r="G721">
        <v>0.84379999999999999</v>
      </c>
    </row>
    <row r="722" spans="2:7" x14ac:dyDescent="0.4">
      <c r="B722">
        <v>1203</v>
      </c>
      <c r="C722">
        <v>0.68137999999999999</v>
      </c>
      <c r="F722">
        <v>1192</v>
      </c>
      <c r="G722">
        <v>0.82909999999999995</v>
      </c>
    </row>
    <row r="723" spans="2:7" x14ac:dyDescent="0.4">
      <c r="B723">
        <v>1204</v>
      </c>
      <c r="C723">
        <v>0.67100000000000004</v>
      </c>
      <c r="F723">
        <v>1193</v>
      </c>
      <c r="G723">
        <v>0.81267</v>
      </c>
    </row>
    <row r="724" spans="2:7" x14ac:dyDescent="0.4">
      <c r="B724">
        <v>1205</v>
      </c>
      <c r="C724">
        <v>0.65932000000000002</v>
      </c>
      <c r="F724">
        <v>1194</v>
      </c>
      <c r="G724">
        <v>0.79835</v>
      </c>
    </row>
    <row r="725" spans="2:7" x14ac:dyDescent="0.4">
      <c r="B725">
        <v>1206</v>
      </c>
      <c r="C725">
        <v>0.64800000000000002</v>
      </c>
      <c r="F725">
        <v>1195</v>
      </c>
      <c r="G725">
        <v>0.78315999999999997</v>
      </c>
    </row>
    <row r="726" spans="2:7" x14ac:dyDescent="0.4">
      <c r="B726">
        <v>1207</v>
      </c>
      <c r="C726">
        <v>0.63753000000000004</v>
      </c>
      <c r="F726">
        <v>1196</v>
      </c>
      <c r="G726">
        <v>0.77041999999999999</v>
      </c>
    </row>
    <row r="727" spans="2:7" x14ac:dyDescent="0.4">
      <c r="B727">
        <v>1208</v>
      </c>
      <c r="C727">
        <v>0.62834000000000001</v>
      </c>
      <c r="F727">
        <v>1197</v>
      </c>
      <c r="G727">
        <v>0.75553000000000003</v>
      </c>
    </row>
    <row r="728" spans="2:7" x14ac:dyDescent="0.4">
      <c r="B728">
        <v>1209</v>
      </c>
      <c r="C728">
        <v>0.61699000000000004</v>
      </c>
      <c r="F728">
        <v>1198</v>
      </c>
      <c r="G728">
        <v>0.74361999999999995</v>
      </c>
    </row>
    <row r="729" spans="2:7" x14ac:dyDescent="0.4">
      <c r="B729">
        <v>1210</v>
      </c>
      <c r="C729">
        <v>0.60606000000000004</v>
      </c>
      <c r="F729">
        <v>1199</v>
      </c>
      <c r="G729">
        <v>0.72955000000000003</v>
      </c>
    </row>
    <row r="730" spans="2:7" x14ac:dyDescent="0.4">
      <c r="B730">
        <v>1211</v>
      </c>
      <c r="C730">
        <v>0.59726999999999997</v>
      </c>
      <c r="F730">
        <v>1200</v>
      </c>
      <c r="G730">
        <v>0.71887999999999996</v>
      </c>
    </row>
    <row r="731" spans="2:7" x14ac:dyDescent="0.4">
      <c r="B731">
        <v>1212</v>
      </c>
      <c r="C731">
        <v>0.58716999999999997</v>
      </c>
      <c r="F731">
        <v>1201</v>
      </c>
      <c r="G731">
        <v>0.70682</v>
      </c>
    </row>
    <row r="732" spans="2:7" x14ac:dyDescent="0.4">
      <c r="B732">
        <v>1213</v>
      </c>
      <c r="C732">
        <v>0.57879000000000003</v>
      </c>
      <c r="F732">
        <v>1202</v>
      </c>
      <c r="G732">
        <v>0.69432000000000005</v>
      </c>
    </row>
    <row r="733" spans="2:7" x14ac:dyDescent="0.4">
      <c r="B733">
        <v>1214</v>
      </c>
      <c r="C733">
        <v>0.56869000000000003</v>
      </c>
      <c r="F733">
        <v>1203</v>
      </c>
      <c r="G733">
        <v>0.68137999999999999</v>
      </c>
    </row>
    <row r="734" spans="2:7" x14ac:dyDescent="0.4">
      <c r="B734">
        <v>1215</v>
      </c>
      <c r="C734">
        <v>0.56072</v>
      </c>
      <c r="F734">
        <v>1204</v>
      </c>
      <c r="G734">
        <v>0.67100000000000004</v>
      </c>
    </row>
    <row r="735" spans="2:7" x14ac:dyDescent="0.4">
      <c r="B735">
        <v>1216</v>
      </c>
      <c r="C735">
        <v>0.55059999999999998</v>
      </c>
      <c r="F735">
        <v>1205</v>
      </c>
      <c r="G735">
        <v>0.65932000000000002</v>
      </c>
    </row>
    <row r="736" spans="2:7" x14ac:dyDescent="0.4">
      <c r="B736">
        <v>1217</v>
      </c>
      <c r="C736">
        <v>0.54305000000000003</v>
      </c>
      <c r="F736">
        <v>1206</v>
      </c>
      <c r="G736">
        <v>0.64800000000000002</v>
      </c>
    </row>
    <row r="737" spans="2:7" x14ac:dyDescent="0.4">
      <c r="B737">
        <v>1218</v>
      </c>
      <c r="C737">
        <v>0.53376999999999997</v>
      </c>
      <c r="F737">
        <v>1207</v>
      </c>
      <c r="G737">
        <v>0.63753000000000004</v>
      </c>
    </row>
    <row r="738" spans="2:7" x14ac:dyDescent="0.4">
      <c r="B738">
        <v>1219</v>
      </c>
      <c r="C738">
        <v>0.52620999999999996</v>
      </c>
      <c r="F738">
        <v>1208</v>
      </c>
      <c r="G738">
        <v>0.62834000000000001</v>
      </c>
    </row>
    <row r="739" spans="2:7" x14ac:dyDescent="0.4">
      <c r="B739">
        <v>1220</v>
      </c>
      <c r="C739">
        <v>0.51907999999999999</v>
      </c>
      <c r="F739">
        <v>1209</v>
      </c>
      <c r="G739">
        <v>0.61699000000000004</v>
      </c>
    </row>
    <row r="740" spans="2:7" x14ac:dyDescent="0.4">
      <c r="B740">
        <v>1221</v>
      </c>
      <c r="C740">
        <v>0.51019000000000003</v>
      </c>
      <c r="F740">
        <v>1210</v>
      </c>
      <c r="G740">
        <v>0.60606000000000004</v>
      </c>
    </row>
    <row r="741" spans="2:7" x14ac:dyDescent="0.4">
      <c r="B741">
        <v>1222</v>
      </c>
      <c r="C741">
        <v>0.50129000000000001</v>
      </c>
      <c r="F741">
        <v>1211</v>
      </c>
      <c r="G741">
        <v>0.59726999999999997</v>
      </c>
    </row>
    <row r="742" spans="2:7" x14ac:dyDescent="0.4">
      <c r="B742">
        <v>1223</v>
      </c>
      <c r="C742">
        <v>0.49410999999999999</v>
      </c>
      <c r="F742">
        <v>1212</v>
      </c>
      <c r="G742">
        <v>0.58716999999999997</v>
      </c>
    </row>
    <row r="743" spans="2:7" x14ac:dyDescent="0.4">
      <c r="B743">
        <v>1224</v>
      </c>
      <c r="C743">
        <v>0.48692999999999997</v>
      </c>
      <c r="F743">
        <v>1213</v>
      </c>
      <c r="G743">
        <v>0.57879000000000003</v>
      </c>
    </row>
    <row r="744" spans="2:7" x14ac:dyDescent="0.4">
      <c r="B744">
        <v>1225</v>
      </c>
      <c r="C744">
        <v>0.47844999999999999</v>
      </c>
      <c r="F744">
        <v>1214</v>
      </c>
      <c r="G744">
        <v>0.56869000000000003</v>
      </c>
    </row>
    <row r="745" spans="2:7" x14ac:dyDescent="0.4">
      <c r="B745">
        <v>1226</v>
      </c>
      <c r="C745">
        <v>0.47337000000000001</v>
      </c>
      <c r="F745">
        <v>1215</v>
      </c>
      <c r="G745">
        <v>0.56072</v>
      </c>
    </row>
    <row r="746" spans="2:7" x14ac:dyDescent="0.4">
      <c r="B746">
        <v>1227</v>
      </c>
      <c r="C746">
        <v>0.46395999999999998</v>
      </c>
      <c r="F746">
        <v>1216</v>
      </c>
      <c r="G746">
        <v>0.55059999999999998</v>
      </c>
    </row>
    <row r="747" spans="2:7" x14ac:dyDescent="0.4">
      <c r="B747">
        <v>1228</v>
      </c>
      <c r="C747">
        <v>0.45801999999999998</v>
      </c>
      <c r="F747">
        <v>1217</v>
      </c>
      <c r="G747">
        <v>0.54305000000000003</v>
      </c>
    </row>
    <row r="748" spans="2:7" x14ac:dyDescent="0.4">
      <c r="B748">
        <v>1229</v>
      </c>
      <c r="C748">
        <v>0.45077</v>
      </c>
      <c r="F748">
        <v>1218</v>
      </c>
      <c r="G748">
        <v>0.53376999999999997</v>
      </c>
    </row>
    <row r="749" spans="2:7" x14ac:dyDescent="0.4">
      <c r="B749">
        <v>1230</v>
      </c>
      <c r="C749">
        <v>0.44438</v>
      </c>
      <c r="F749">
        <v>1219</v>
      </c>
      <c r="G749">
        <v>0.52620999999999996</v>
      </c>
    </row>
    <row r="750" spans="2:7" x14ac:dyDescent="0.4">
      <c r="B750">
        <v>1231</v>
      </c>
      <c r="C750">
        <v>0.53286</v>
      </c>
      <c r="F750">
        <v>1220</v>
      </c>
      <c r="G750">
        <v>0.51907999999999999</v>
      </c>
    </row>
    <row r="751" spans="2:7" x14ac:dyDescent="0.4">
      <c r="B751">
        <v>1232</v>
      </c>
      <c r="C751">
        <v>0.52812999999999999</v>
      </c>
      <c r="F751">
        <v>1221</v>
      </c>
      <c r="G751">
        <v>0.51019000000000003</v>
      </c>
    </row>
    <row r="752" spans="2:7" x14ac:dyDescent="0.4">
      <c r="B752">
        <v>1233</v>
      </c>
      <c r="C752">
        <v>0.52556999999999998</v>
      </c>
      <c r="F752">
        <v>1222</v>
      </c>
      <c r="G752">
        <v>0.50129000000000001</v>
      </c>
    </row>
    <row r="753" spans="2:7" x14ac:dyDescent="0.4">
      <c r="B753">
        <v>1234</v>
      </c>
      <c r="C753">
        <v>0.52114000000000005</v>
      </c>
      <c r="F753">
        <v>1223</v>
      </c>
      <c r="G753">
        <v>0.49410999999999999</v>
      </c>
    </row>
    <row r="754" spans="2:7" x14ac:dyDescent="0.4">
      <c r="B754">
        <v>1235</v>
      </c>
      <c r="C754">
        <v>0.51488999999999996</v>
      </c>
      <c r="F754">
        <v>1224</v>
      </c>
      <c r="G754">
        <v>0.48692999999999997</v>
      </c>
    </row>
    <row r="755" spans="2:7" x14ac:dyDescent="0.4">
      <c r="B755">
        <v>1236</v>
      </c>
      <c r="C755">
        <v>0.50870000000000004</v>
      </c>
      <c r="F755">
        <v>1225</v>
      </c>
      <c r="G755">
        <v>0.47844999999999999</v>
      </c>
    </row>
    <row r="756" spans="2:7" x14ac:dyDescent="0.4">
      <c r="B756">
        <v>1237</v>
      </c>
      <c r="C756">
        <v>0.50294000000000005</v>
      </c>
      <c r="F756">
        <v>1226</v>
      </c>
      <c r="G756">
        <v>0.47337000000000001</v>
      </c>
    </row>
    <row r="757" spans="2:7" x14ac:dyDescent="0.4">
      <c r="B757">
        <v>1238</v>
      </c>
      <c r="C757">
        <v>0.49686999999999998</v>
      </c>
      <c r="F757">
        <v>1227</v>
      </c>
      <c r="G757">
        <v>0.46395999999999998</v>
      </c>
    </row>
    <row r="758" spans="2:7" x14ac:dyDescent="0.4">
      <c r="B758">
        <v>1239</v>
      </c>
      <c r="C758">
        <v>0.49163000000000001</v>
      </c>
      <c r="F758">
        <v>1228</v>
      </c>
      <c r="G758">
        <v>0.45801999999999998</v>
      </c>
    </row>
    <row r="759" spans="2:7" x14ac:dyDescent="0.4">
      <c r="B759">
        <v>1240</v>
      </c>
      <c r="C759">
        <v>0.48559999999999998</v>
      </c>
      <c r="F759">
        <v>1229</v>
      </c>
      <c r="G759">
        <v>0.45077</v>
      </c>
    </row>
    <row r="760" spans="2:7" x14ac:dyDescent="0.4">
      <c r="B760">
        <v>1241</v>
      </c>
      <c r="C760">
        <v>0.48057</v>
      </c>
      <c r="F760">
        <v>1230</v>
      </c>
      <c r="G760">
        <v>0.44438</v>
      </c>
    </row>
    <row r="761" spans="2:7" x14ac:dyDescent="0.4">
      <c r="B761">
        <v>1242</v>
      </c>
      <c r="C761">
        <v>0.47505999999999998</v>
      </c>
      <c r="F761">
        <v>1231</v>
      </c>
      <c r="G761">
        <v>0.53286</v>
      </c>
    </row>
    <row r="762" spans="2:7" x14ac:dyDescent="0.4">
      <c r="B762">
        <v>1243</v>
      </c>
      <c r="C762">
        <v>0.47023999999999999</v>
      </c>
      <c r="F762">
        <v>1232</v>
      </c>
      <c r="G762">
        <v>0.52812999999999999</v>
      </c>
    </row>
    <row r="763" spans="2:7" x14ac:dyDescent="0.4">
      <c r="B763">
        <v>1244</v>
      </c>
      <c r="C763">
        <v>0.46455000000000002</v>
      </c>
      <c r="F763">
        <v>1233</v>
      </c>
      <c r="G763">
        <v>0.52556999999999998</v>
      </c>
    </row>
    <row r="764" spans="2:7" x14ac:dyDescent="0.4">
      <c r="B764">
        <v>1245</v>
      </c>
      <c r="C764">
        <v>0.45950999999999997</v>
      </c>
      <c r="F764">
        <v>1234</v>
      </c>
      <c r="G764">
        <v>0.52114000000000005</v>
      </c>
    </row>
    <row r="765" spans="2:7" x14ac:dyDescent="0.4">
      <c r="B765">
        <v>1246</v>
      </c>
      <c r="C765">
        <v>0.45490000000000003</v>
      </c>
      <c r="F765">
        <v>1235</v>
      </c>
      <c r="G765">
        <v>0.51488999999999996</v>
      </c>
    </row>
    <row r="766" spans="2:7" x14ac:dyDescent="0.4">
      <c r="B766">
        <v>1247</v>
      </c>
      <c r="C766">
        <v>0.44997999999999999</v>
      </c>
      <c r="F766">
        <v>1236</v>
      </c>
      <c r="G766">
        <v>0.50870000000000004</v>
      </c>
    </row>
    <row r="767" spans="2:7" x14ac:dyDescent="0.4">
      <c r="B767">
        <v>1248</v>
      </c>
      <c r="C767">
        <v>0.44571</v>
      </c>
      <c r="F767">
        <v>1237</v>
      </c>
      <c r="G767">
        <v>0.50294000000000005</v>
      </c>
    </row>
    <row r="768" spans="2:7" x14ac:dyDescent="0.4">
      <c r="B768">
        <v>1249</v>
      </c>
      <c r="C768">
        <v>0.44061</v>
      </c>
      <c r="F768">
        <v>1238</v>
      </c>
      <c r="G768">
        <v>0.49686999999999998</v>
      </c>
    </row>
    <row r="769" spans="2:7" x14ac:dyDescent="0.4">
      <c r="B769">
        <v>1250</v>
      </c>
      <c r="C769">
        <v>0.43658999999999998</v>
      </c>
      <c r="F769">
        <v>1239</v>
      </c>
      <c r="G769">
        <v>0.49163000000000001</v>
      </c>
    </row>
    <row r="770" spans="2:7" x14ac:dyDescent="0.4">
      <c r="B770">
        <v>1251</v>
      </c>
      <c r="C770">
        <v>0.43156</v>
      </c>
      <c r="F770">
        <v>1240</v>
      </c>
      <c r="G770">
        <v>0.48559999999999998</v>
      </c>
    </row>
    <row r="771" spans="2:7" x14ac:dyDescent="0.4">
      <c r="B771">
        <v>1252</v>
      </c>
      <c r="C771">
        <v>0.42745</v>
      </c>
      <c r="F771">
        <v>1241</v>
      </c>
      <c r="G771">
        <v>0.48057</v>
      </c>
    </row>
    <row r="772" spans="2:7" x14ac:dyDescent="0.4">
      <c r="B772">
        <v>1253</v>
      </c>
      <c r="C772">
        <v>0.42298000000000002</v>
      </c>
      <c r="F772">
        <v>1242</v>
      </c>
      <c r="G772">
        <v>0.47505999999999998</v>
      </c>
    </row>
    <row r="773" spans="2:7" x14ac:dyDescent="0.4">
      <c r="B773">
        <v>1254</v>
      </c>
      <c r="C773">
        <v>0.41833999999999999</v>
      </c>
      <c r="F773">
        <v>1243</v>
      </c>
      <c r="G773">
        <v>0.47023999999999999</v>
      </c>
    </row>
    <row r="774" spans="2:7" x14ac:dyDescent="0.4">
      <c r="B774">
        <v>1255</v>
      </c>
      <c r="C774">
        <v>0.41421999999999998</v>
      </c>
      <c r="F774">
        <v>1244</v>
      </c>
      <c r="G774">
        <v>0.46455000000000002</v>
      </c>
    </row>
    <row r="775" spans="2:7" x14ac:dyDescent="0.4">
      <c r="B775">
        <v>1256</v>
      </c>
      <c r="C775">
        <v>0.41002</v>
      </c>
      <c r="F775">
        <v>1245</v>
      </c>
      <c r="G775">
        <v>0.45950999999999997</v>
      </c>
    </row>
    <row r="776" spans="2:7" x14ac:dyDescent="0.4">
      <c r="B776">
        <v>1257</v>
      </c>
      <c r="C776">
        <v>0.40643000000000001</v>
      </c>
      <c r="F776">
        <v>1246</v>
      </c>
      <c r="G776">
        <v>0.45490000000000003</v>
      </c>
    </row>
    <row r="777" spans="2:7" x14ac:dyDescent="0.4">
      <c r="B777">
        <v>1258</v>
      </c>
      <c r="C777">
        <v>0.40176000000000001</v>
      </c>
      <c r="F777">
        <v>1247</v>
      </c>
      <c r="G777">
        <v>0.44997999999999999</v>
      </c>
    </row>
    <row r="778" spans="2:7" x14ac:dyDescent="0.4">
      <c r="B778">
        <v>1259</v>
      </c>
      <c r="C778">
        <v>0.39811999999999997</v>
      </c>
      <c r="F778">
        <v>1248</v>
      </c>
      <c r="G778">
        <v>0.44571</v>
      </c>
    </row>
    <row r="779" spans="2:7" x14ac:dyDescent="0.4">
      <c r="B779">
        <v>1260</v>
      </c>
      <c r="C779">
        <v>0.39384000000000002</v>
      </c>
      <c r="F779">
        <v>1249</v>
      </c>
      <c r="G779">
        <v>0.44061</v>
      </c>
    </row>
    <row r="780" spans="2:7" x14ac:dyDescent="0.4">
      <c r="B780">
        <v>1261</v>
      </c>
      <c r="C780">
        <v>0.38984999999999997</v>
      </c>
      <c r="F780">
        <v>1250</v>
      </c>
      <c r="G780">
        <v>0.43658999999999998</v>
      </c>
    </row>
    <row r="781" spans="2:7" x14ac:dyDescent="0.4">
      <c r="B781">
        <v>1262</v>
      </c>
      <c r="C781">
        <v>0.38634000000000002</v>
      </c>
      <c r="F781">
        <v>1251</v>
      </c>
      <c r="G781">
        <v>0.43156</v>
      </c>
    </row>
    <row r="782" spans="2:7" x14ac:dyDescent="0.4">
      <c r="B782">
        <v>1263</v>
      </c>
      <c r="C782">
        <v>0.38229999999999997</v>
      </c>
      <c r="F782">
        <v>1252</v>
      </c>
      <c r="G782">
        <v>0.42745</v>
      </c>
    </row>
    <row r="783" spans="2:7" x14ac:dyDescent="0.4">
      <c r="B783">
        <v>1264</v>
      </c>
      <c r="C783">
        <v>0.37874000000000002</v>
      </c>
      <c r="F783">
        <v>1253</v>
      </c>
      <c r="G783">
        <v>0.42298000000000002</v>
      </c>
    </row>
    <row r="784" spans="2:7" x14ac:dyDescent="0.4">
      <c r="B784">
        <v>1265</v>
      </c>
      <c r="C784">
        <v>0.37475000000000003</v>
      </c>
      <c r="F784">
        <v>1254</v>
      </c>
      <c r="G784">
        <v>0.41833999999999999</v>
      </c>
    </row>
    <row r="785" spans="2:7" x14ac:dyDescent="0.4">
      <c r="B785">
        <v>1266</v>
      </c>
      <c r="C785">
        <v>0.37095</v>
      </c>
      <c r="F785">
        <v>1255</v>
      </c>
      <c r="G785">
        <v>0.41421999999999998</v>
      </c>
    </row>
    <row r="786" spans="2:7" x14ac:dyDescent="0.4">
      <c r="B786">
        <v>1267</v>
      </c>
      <c r="C786">
        <v>0.36693999999999999</v>
      </c>
      <c r="F786">
        <v>1256</v>
      </c>
      <c r="G786">
        <v>0.41002</v>
      </c>
    </row>
    <row r="787" spans="2:7" x14ac:dyDescent="0.4">
      <c r="B787">
        <v>1268</v>
      </c>
      <c r="C787">
        <v>0.36304999999999998</v>
      </c>
      <c r="F787">
        <v>1257</v>
      </c>
      <c r="G787">
        <v>0.40643000000000001</v>
      </c>
    </row>
    <row r="788" spans="2:7" x14ac:dyDescent="0.4">
      <c r="B788">
        <v>1269</v>
      </c>
      <c r="C788">
        <v>0.35964000000000002</v>
      </c>
      <c r="F788">
        <v>1258</v>
      </c>
      <c r="G788">
        <v>0.40176000000000001</v>
      </c>
    </row>
    <row r="789" spans="2:7" x14ac:dyDescent="0.4">
      <c r="B789">
        <v>1270</v>
      </c>
      <c r="C789">
        <v>0.35583999999999999</v>
      </c>
      <c r="F789">
        <v>1259</v>
      </c>
      <c r="G789">
        <v>0.39811999999999997</v>
      </c>
    </row>
    <row r="790" spans="2:7" x14ac:dyDescent="0.4">
      <c r="B790">
        <v>1271</v>
      </c>
      <c r="C790">
        <v>0.35238999999999998</v>
      </c>
      <c r="F790">
        <v>1260</v>
      </c>
      <c r="G790">
        <v>0.39384000000000002</v>
      </c>
    </row>
    <row r="791" spans="2:7" x14ac:dyDescent="0.4">
      <c r="B791">
        <v>1272</v>
      </c>
      <c r="C791">
        <v>0.34853000000000001</v>
      </c>
      <c r="F791">
        <v>1261</v>
      </c>
      <c r="G791">
        <v>0.38984999999999997</v>
      </c>
    </row>
    <row r="792" spans="2:7" x14ac:dyDescent="0.4">
      <c r="B792">
        <v>1273</v>
      </c>
      <c r="C792">
        <v>0.34445999999999999</v>
      </c>
      <c r="F792">
        <v>1262</v>
      </c>
      <c r="G792">
        <v>0.38634000000000002</v>
      </c>
    </row>
    <row r="793" spans="2:7" x14ac:dyDescent="0.4">
      <c r="B793">
        <v>1274</v>
      </c>
      <c r="C793">
        <v>0.34122000000000002</v>
      </c>
      <c r="F793">
        <v>1263</v>
      </c>
      <c r="G793">
        <v>0.38229999999999997</v>
      </c>
    </row>
    <row r="794" spans="2:7" x14ac:dyDescent="0.4">
      <c r="B794">
        <v>1275</v>
      </c>
      <c r="C794">
        <v>0.33718999999999999</v>
      </c>
      <c r="F794">
        <v>1264</v>
      </c>
      <c r="G794">
        <v>0.37874000000000002</v>
      </c>
    </row>
    <row r="795" spans="2:7" x14ac:dyDescent="0.4">
      <c r="B795">
        <v>1276</v>
      </c>
      <c r="C795">
        <v>0.33360000000000001</v>
      </c>
      <c r="F795">
        <v>1265</v>
      </c>
      <c r="G795">
        <v>0.37475000000000003</v>
      </c>
    </row>
    <row r="796" spans="2:7" x14ac:dyDescent="0.4">
      <c r="B796">
        <v>1277</v>
      </c>
      <c r="C796">
        <v>0.32949000000000001</v>
      </c>
      <c r="F796">
        <v>1266</v>
      </c>
      <c r="G796">
        <v>0.37095</v>
      </c>
    </row>
    <row r="797" spans="2:7" x14ac:dyDescent="0.4">
      <c r="B797">
        <v>1278</v>
      </c>
      <c r="C797">
        <v>0.32590000000000002</v>
      </c>
      <c r="F797">
        <v>1267</v>
      </c>
      <c r="G797">
        <v>0.36693999999999999</v>
      </c>
    </row>
    <row r="798" spans="2:7" x14ac:dyDescent="0.4">
      <c r="B798">
        <v>1279</v>
      </c>
      <c r="C798">
        <v>0.32205</v>
      </c>
      <c r="F798">
        <v>1268</v>
      </c>
      <c r="G798">
        <v>0.36304999999999998</v>
      </c>
    </row>
    <row r="799" spans="2:7" x14ac:dyDescent="0.4">
      <c r="B799">
        <v>1280</v>
      </c>
      <c r="C799">
        <v>0.31802999999999998</v>
      </c>
      <c r="F799">
        <v>1269</v>
      </c>
      <c r="G799">
        <v>0.35964000000000002</v>
      </c>
    </row>
    <row r="800" spans="2:7" x14ac:dyDescent="0.4">
      <c r="B800">
        <v>1281</v>
      </c>
      <c r="C800">
        <v>0.31408999999999998</v>
      </c>
      <c r="F800">
        <v>1270</v>
      </c>
      <c r="G800">
        <v>0.35583999999999999</v>
      </c>
    </row>
    <row r="801" spans="2:7" x14ac:dyDescent="0.4">
      <c r="B801">
        <v>1282</v>
      </c>
      <c r="C801">
        <v>0.30959999999999999</v>
      </c>
      <c r="F801">
        <v>1271</v>
      </c>
      <c r="G801">
        <v>0.35238999999999998</v>
      </c>
    </row>
    <row r="802" spans="2:7" x14ac:dyDescent="0.4">
      <c r="B802">
        <v>1283</v>
      </c>
      <c r="C802">
        <v>0.30603000000000002</v>
      </c>
      <c r="F802">
        <v>1272</v>
      </c>
      <c r="G802">
        <v>0.34853000000000001</v>
      </c>
    </row>
    <row r="803" spans="2:7" x14ac:dyDescent="0.4">
      <c r="B803">
        <v>1284</v>
      </c>
      <c r="C803">
        <v>0.30168</v>
      </c>
      <c r="F803">
        <v>1273</v>
      </c>
      <c r="G803">
        <v>0.34445999999999999</v>
      </c>
    </row>
    <row r="804" spans="2:7" x14ac:dyDescent="0.4">
      <c r="B804">
        <v>1285</v>
      </c>
      <c r="C804">
        <v>0.29733999999999999</v>
      </c>
      <c r="F804">
        <v>1274</v>
      </c>
      <c r="G804">
        <v>0.34122000000000002</v>
      </c>
    </row>
    <row r="805" spans="2:7" x14ac:dyDescent="0.4">
      <c r="B805">
        <v>1286</v>
      </c>
      <c r="C805">
        <v>0.29322999999999999</v>
      </c>
      <c r="F805">
        <v>1275</v>
      </c>
      <c r="G805">
        <v>0.33718999999999999</v>
      </c>
    </row>
    <row r="806" spans="2:7" x14ac:dyDescent="0.4">
      <c r="B806">
        <v>1287</v>
      </c>
      <c r="C806">
        <v>0.28854000000000002</v>
      </c>
      <c r="F806">
        <v>1276</v>
      </c>
      <c r="G806">
        <v>0.33360000000000001</v>
      </c>
    </row>
    <row r="807" spans="2:7" x14ac:dyDescent="0.4">
      <c r="B807">
        <v>1288</v>
      </c>
      <c r="C807">
        <v>0.28445999999999999</v>
      </c>
      <c r="F807">
        <v>1277</v>
      </c>
      <c r="G807">
        <v>0.32949000000000001</v>
      </c>
    </row>
    <row r="808" spans="2:7" x14ac:dyDescent="0.4">
      <c r="B808">
        <v>1289</v>
      </c>
      <c r="C808">
        <v>0.28009000000000001</v>
      </c>
      <c r="F808">
        <v>1278</v>
      </c>
      <c r="G808">
        <v>0.32590000000000002</v>
      </c>
    </row>
    <row r="809" spans="2:7" x14ac:dyDescent="0.4">
      <c r="B809">
        <v>1290</v>
      </c>
      <c r="C809">
        <v>0.27621000000000001</v>
      </c>
      <c r="F809">
        <v>1279</v>
      </c>
      <c r="G809">
        <v>0.32205</v>
      </c>
    </row>
    <row r="810" spans="2:7" x14ac:dyDescent="0.4">
      <c r="B810">
        <v>1291</v>
      </c>
      <c r="C810">
        <v>0.27243000000000001</v>
      </c>
      <c r="F810">
        <v>1280</v>
      </c>
      <c r="G810">
        <v>0.31802999999999998</v>
      </c>
    </row>
    <row r="811" spans="2:7" x14ac:dyDescent="0.4">
      <c r="B811">
        <v>1292</v>
      </c>
      <c r="C811">
        <v>0.26896999999999999</v>
      </c>
      <c r="F811">
        <v>1281</v>
      </c>
      <c r="G811">
        <v>0.31408999999999998</v>
      </c>
    </row>
    <row r="812" spans="2:7" x14ac:dyDescent="0.4">
      <c r="B812">
        <v>1293</v>
      </c>
      <c r="C812">
        <v>0.26568999999999998</v>
      </c>
      <c r="F812">
        <v>1282</v>
      </c>
      <c r="G812">
        <v>0.30959999999999999</v>
      </c>
    </row>
    <row r="813" spans="2:7" x14ac:dyDescent="0.4">
      <c r="B813">
        <v>1294</v>
      </c>
      <c r="C813">
        <v>0.26251000000000002</v>
      </c>
      <c r="F813">
        <v>1283</v>
      </c>
      <c r="G813">
        <v>0.30603000000000002</v>
      </c>
    </row>
    <row r="814" spans="2:7" x14ac:dyDescent="0.4">
      <c r="B814">
        <v>1295</v>
      </c>
      <c r="C814">
        <v>0.25921</v>
      </c>
      <c r="F814">
        <v>1284</v>
      </c>
      <c r="G814">
        <v>0.30168</v>
      </c>
    </row>
    <row r="815" spans="2:7" x14ac:dyDescent="0.4">
      <c r="B815">
        <v>1296</v>
      </c>
      <c r="C815">
        <v>0.25624000000000002</v>
      </c>
      <c r="F815">
        <v>1285</v>
      </c>
      <c r="G815">
        <v>0.29733999999999999</v>
      </c>
    </row>
    <row r="816" spans="2:7" x14ac:dyDescent="0.4">
      <c r="B816">
        <v>1297</v>
      </c>
      <c r="C816">
        <v>0.25276999999999999</v>
      </c>
      <c r="F816">
        <v>1286</v>
      </c>
      <c r="G816">
        <v>0.29322999999999999</v>
      </c>
    </row>
    <row r="817" spans="2:7" x14ac:dyDescent="0.4">
      <c r="B817">
        <v>1298</v>
      </c>
      <c r="C817">
        <v>0.24884999999999999</v>
      </c>
      <c r="F817">
        <v>1287</v>
      </c>
      <c r="G817">
        <v>0.28854000000000002</v>
      </c>
    </row>
    <row r="818" spans="2:7" x14ac:dyDescent="0.4">
      <c r="B818">
        <v>1299</v>
      </c>
      <c r="C818">
        <v>0.24545</v>
      </c>
      <c r="F818">
        <v>1288</v>
      </c>
      <c r="G818">
        <v>0.28445999999999999</v>
      </c>
    </row>
    <row r="819" spans="2:7" x14ac:dyDescent="0.4">
      <c r="B819">
        <v>1300</v>
      </c>
      <c r="C819">
        <v>0.24124000000000001</v>
      </c>
      <c r="F819">
        <v>1289</v>
      </c>
      <c r="G819">
        <v>0.28009000000000001</v>
      </c>
    </row>
    <row r="820" spans="2:7" x14ac:dyDescent="0.4">
      <c r="B820">
        <v>1301</v>
      </c>
      <c r="C820">
        <v>0.23752999999999999</v>
      </c>
      <c r="F820">
        <v>1290</v>
      </c>
      <c r="G820">
        <v>0.27621000000000001</v>
      </c>
    </row>
    <row r="821" spans="2:7" x14ac:dyDescent="0.4">
      <c r="B821">
        <v>1302</v>
      </c>
      <c r="C821">
        <v>0.23305000000000001</v>
      </c>
      <c r="F821">
        <v>1291</v>
      </c>
      <c r="G821">
        <v>0.27243000000000001</v>
      </c>
    </row>
    <row r="822" spans="2:7" x14ac:dyDescent="0.4">
      <c r="B822">
        <v>1303</v>
      </c>
      <c r="C822">
        <v>0.22867000000000001</v>
      </c>
      <c r="F822">
        <v>1292</v>
      </c>
      <c r="G822">
        <v>0.26896999999999999</v>
      </c>
    </row>
    <row r="823" spans="2:7" x14ac:dyDescent="0.4">
      <c r="B823">
        <v>1304</v>
      </c>
      <c r="C823">
        <v>0.22469</v>
      </c>
      <c r="F823">
        <v>1293</v>
      </c>
      <c r="G823">
        <v>0.26568999999999998</v>
      </c>
    </row>
    <row r="824" spans="2:7" x14ac:dyDescent="0.4">
      <c r="B824">
        <v>1305</v>
      </c>
      <c r="C824">
        <v>0.22036</v>
      </c>
      <c r="F824">
        <v>1294</v>
      </c>
      <c r="G824">
        <v>0.26251000000000002</v>
      </c>
    </row>
    <row r="825" spans="2:7" x14ac:dyDescent="0.4">
      <c r="B825">
        <v>1306</v>
      </c>
      <c r="C825">
        <v>0.21612000000000001</v>
      </c>
      <c r="F825">
        <v>1295</v>
      </c>
      <c r="G825">
        <v>0.25921</v>
      </c>
    </row>
    <row r="826" spans="2:7" x14ac:dyDescent="0.4">
      <c r="B826">
        <v>1307</v>
      </c>
      <c r="C826">
        <v>0.21148</v>
      </c>
      <c r="F826">
        <v>1296</v>
      </c>
      <c r="G826">
        <v>0.25624000000000002</v>
      </c>
    </row>
    <row r="827" spans="2:7" x14ac:dyDescent="0.4">
      <c r="B827">
        <v>1308</v>
      </c>
      <c r="C827">
        <v>0.20677999999999999</v>
      </c>
      <c r="F827">
        <v>1297</v>
      </c>
      <c r="G827">
        <v>0.25276999999999999</v>
      </c>
    </row>
    <row r="828" spans="2:7" x14ac:dyDescent="0.4">
      <c r="B828">
        <v>1309</v>
      </c>
      <c r="C828">
        <v>0.2026</v>
      </c>
      <c r="F828">
        <v>1298</v>
      </c>
      <c r="G828">
        <v>0.24884999999999999</v>
      </c>
    </row>
    <row r="829" spans="2:7" x14ac:dyDescent="0.4">
      <c r="B829">
        <v>1310</v>
      </c>
      <c r="C829">
        <v>0.19769999999999999</v>
      </c>
      <c r="F829">
        <v>1299</v>
      </c>
      <c r="G829">
        <v>0.24545</v>
      </c>
    </row>
    <row r="830" spans="2:7" x14ac:dyDescent="0.4">
      <c r="B830">
        <v>1311</v>
      </c>
      <c r="C830">
        <v>0.19297</v>
      </c>
      <c r="F830">
        <v>1300</v>
      </c>
      <c r="G830">
        <v>0.24124000000000001</v>
      </c>
    </row>
    <row r="831" spans="2:7" x14ac:dyDescent="0.4">
      <c r="B831">
        <v>1312</v>
      </c>
      <c r="C831">
        <v>0.18894</v>
      </c>
      <c r="F831">
        <v>1301</v>
      </c>
      <c r="G831">
        <v>0.23752999999999999</v>
      </c>
    </row>
    <row r="832" spans="2:7" x14ac:dyDescent="0.4">
      <c r="B832">
        <v>1313</v>
      </c>
      <c r="C832">
        <v>0.18407999999999999</v>
      </c>
      <c r="F832">
        <v>1302</v>
      </c>
      <c r="G832">
        <v>0.23305000000000001</v>
      </c>
    </row>
    <row r="833" spans="2:7" x14ac:dyDescent="0.4">
      <c r="B833">
        <v>1314</v>
      </c>
      <c r="C833">
        <v>0.17967</v>
      </c>
      <c r="F833">
        <v>1303</v>
      </c>
      <c r="G833">
        <v>0.22867000000000001</v>
      </c>
    </row>
    <row r="834" spans="2:7" x14ac:dyDescent="0.4">
      <c r="B834">
        <v>1315</v>
      </c>
      <c r="C834">
        <v>0.17493</v>
      </c>
      <c r="F834">
        <v>1304</v>
      </c>
      <c r="G834">
        <v>0.22469</v>
      </c>
    </row>
    <row r="835" spans="2:7" x14ac:dyDescent="0.4">
      <c r="B835">
        <v>1316</v>
      </c>
      <c r="C835">
        <v>0.17025000000000001</v>
      </c>
      <c r="F835">
        <v>1305</v>
      </c>
      <c r="G835">
        <v>0.22036</v>
      </c>
    </row>
    <row r="836" spans="2:7" x14ac:dyDescent="0.4">
      <c r="B836">
        <v>1317</v>
      </c>
      <c r="C836">
        <v>0.16591</v>
      </c>
      <c r="F836">
        <v>1306</v>
      </c>
      <c r="G836">
        <v>0.21612000000000001</v>
      </c>
    </row>
    <row r="837" spans="2:7" x14ac:dyDescent="0.4">
      <c r="B837">
        <v>1318</v>
      </c>
      <c r="C837">
        <v>0.1613</v>
      </c>
      <c r="F837">
        <v>1307</v>
      </c>
      <c r="G837">
        <v>0.21148</v>
      </c>
    </row>
    <row r="838" spans="2:7" x14ac:dyDescent="0.4">
      <c r="B838">
        <v>1319</v>
      </c>
      <c r="C838">
        <v>0.15681999999999999</v>
      </c>
      <c r="F838">
        <v>1308</v>
      </c>
      <c r="G838">
        <v>0.20677999999999999</v>
      </c>
    </row>
    <row r="839" spans="2:7" x14ac:dyDescent="0.4">
      <c r="B839">
        <v>1320</v>
      </c>
      <c r="C839">
        <v>0.15271000000000001</v>
      </c>
      <c r="F839">
        <v>1309</v>
      </c>
      <c r="G839">
        <v>0.2026</v>
      </c>
    </row>
    <row r="840" spans="2:7" x14ac:dyDescent="0.4">
      <c r="B840">
        <v>1321</v>
      </c>
      <c r="C840">
        <v>0.14826</v>
      </c>
      <c r="F840">
        <v>1310</v>
      </c>
      <c r="G840">
        <v>0.19769999999999999</v>
      </c>
    </row>
    <row r="841" spans="2:7" x14ac:dyDescent="0.4">
      <c r="B841">
        <v>1322</v>
      </c>
      <c r="C841">
        <v>0.14365</v>
      </c>
      <c r="F841">
        <v>1311</v>
      </c>
      <c r="G841">
        <v>0.19297</v>
      </c>
    </row>
    <row r="842" spans="2:7" x14ac:dyDescent="0.4">
      <c r="B842">
        <v>1323</v>
      </c>
      <c r="C842">
        <v>0.13980000000000001</v>
      </c>
      <c r="F842">
        <v>1312</v>
      </c>
      <c r="G842">
        <v>0.18894</v>
      </c>
    </row>
    <row r="843" spans="2:7" x14ac:dyDescent="0.4">
      <c r="B843">
        <v>1324</v>
      </c>
      <c r="C843">
        <v>0.13519999999999999</v>
      </c>
      <c r="F843">
        <v>1313</v>
      </c>
      <c r="G843">
        <v>0.18407999999999999</v>
      </c>
    </row>
    <row r="844" spans="2:7" x14ac:dyDescent="0.4">
      <c r="B844">
        <v>1325</v>
      </c>
      <c r="C844">
        <v>0.13084999999999999</v>
      </c>
      <c r="F844">
        <v>1314</v>
      </c>
      <c r="G844">
        <v>0.17967</v>
      </c>
    </row>
    <row r="845" spans="2:7" x14ac:dyDescent="0.4">
      <c r="B845">
        <v>1326</v>
      </c>
      <c r="C845">
        <v>0.12712999999999999</v>
      </c>
      <c r="F845">
        <v>1315</v>
      </c>
      <c r="G845">
        <v>0.17493</v>
      </c>
    </row>
    <row r="846" spans="2:7" x14ac:dyDescent="0.4">
      <c r="B846">
        <v>1327</v>
      </c>
      <c r="C846">
        <v>0.12292</v>
      </c>
      <c r="F846">
        <v>1316</v>
      </c>
      <c r="G846">
        <v>0.17025000000000001</v>
      </c>
    </row>
    <row r="847" spans="2:7" x14ac:dyDescent="0.4">
      <c r="B847">
        <v>1328</v>
      </c>
      <c r="C847">
        <v>0.11908000000000001</v>
      </c>
      <c r="F847">
        <v>1317</v>
      </c>
      <c r="G847">
        <v>0.16591</v>
      </c>
    </row>
    <row r="848" spans="2:7" x14ac:dyDescent="0.4">
      <c r="B848">
        <v>1329</v>
      </c>
      <c r="C848">
        <v>0.115</v>
      </c>
      <c r="F848">
        <v>1318</v>
      </c>
      <c r="G848">
        <v>0.1613</v>
      </c>
    </row>
    <row r="849" spans="2:7" x14ac:dyDescent="0.4">
      <c r="B849">
        <v>1330</v>
      </c>
      <c r="C849">
        <v>0.11088000000000001</v>
      </c>
      <c r="F849">
        <v>1319</v>
      </c>
      <c r="G849">
        <v>0.15681999999999999</v>
      </c>
    </row>
    <row r="850" spans="2:7" x14ac:dyDescent="0.4">
      <c r="B850">
        <v>1331</v>
      </c>
      <c r="C850">
        <v>0.10713</v>
      </c>
      <c r="F850">
        <v>1320</v>
      </c>
      <c r="G850">
        <v>0.15271000000000001</v>
      </c>
    </row>
    <row r="851" spans="2:7" x14ac:dyDescent="0.4">
      <c r="B851">
        <v>1332</v>
      </c>
      <c r="C851">
        <v>0.1037</v>
      </c>
      <c r="F851">
        <v>1321</v>
      </c>
      <c r="G851">
        <v>0.14826</v>
      </c>
    </row>
    <row r="852" spans="2:7" x14ac:dyDescent="0.4">
      <c r="B852">
        <v>1333</v>
      </c>
      <c r="C852">
        <v>0.10007000000000001</v>
      </c>
      <c r="F852">
        <v>1322</v>
      </c>
      <c r="G852">
        <v>0.14365</v>
      </c>
    </row>
    <row r="853" spans="2:7" x14ac:dyDescent="0.4">
      <c r="B853">
        <v>1334</v>
      </c>
      <c r="C853">
        <v>9.6829999999999999E-2</v>
      </c>
      <c r="F853">
        <v>1323</v>
      </c>
      <c r="G853">
        <v>0.13980000000000001</v>
      </c>
    </row>
    <row r="854" spans="2:7" x14ac:dyDescent="0.4">
      <c r="B854">
        <v>1335</v>
      </c>
      <c r="C854">
        <v>9.3310000000000004E-2</v>
      </c>
      <c r="F854">
        <v>1324</v>
      </c>
      <c r="G854">
        <v>0.13519999999999999</v>
      </c>
    </row>
    <row r="855" spans="2:7" x14ac:dyDescent="0.4">
      <c r="B855">
        <v>1336</v>
      </c>
      <c r="C855">
        <v>8.7309999999999999E-2</v>
      </c>
      <c r="F855">
        <v>1325</v>
      </c>
      <c r="G855">
        <v>0.13084999999999999</v>
      </c>
    </row>
    <row r="856" spans="2:7" x14ac:dyDescent="0.4">
      <c r="B856">
        <v>1337</v>
      </c>
      <c r="C856">
        <v>8.4080000000000002E-2</v>
      </c>
      <c r="F856">
        <v>1326</v>
      </c>
      <c r="G856">
        <v>0.12712999999999999</v>
      </c>
    </row>
    <row r="857" spans="2:7" x14ac:dyDescent="0.4">
      <c r="B857">
        <v>1338</v>
      </c>
      <c r="C857">
        <v>8.2809999999999995E-2</v>
      </c>
      <c r="F857">
        <v>1327</v>
      </c>
      <c r="G857">
        <v>0.12292</v>
      </c>
    </row>
    <row r="858" spans="2:7" x14ac:dyDescent="0.4">
      <c r="B858">
        <v>1339</v>
      </c>
      <c r="C858">
        <v>8.0729999999999996E-2</v>
      </c>
      <c r="F858">
        <v>1328</v>
      </c>
      <c r="G858">
        <v>0.11908000000000001</v>
      </c>
    </row>
    <row r="859" spans="2:7" x14ac:dyDescent="0.4">
      <c r="B859">
        <v>1340</v>
      </c>
      <c r="C859">
        <v>7.8240000000000004E-2</v>
      </c>
      <c r="F859">
        <v>1329</v>
      </c>
      <c r="G859">
        <v>0.115</v>
      </c>
    </row>
    <row r="860" spans="2:7" x14ac:dyDescent="0.4">
      <c r="B860">
        <v>1341</v>
      </c>
      <c r="C860">
        <v>7.5370000000000006E-2</v>
      </c>
      <c r="F860">
        <v>1330</v>
      </c>
      <c r="G860">
        <v>0.11088000000000001</v>
      </c>
    </row>
    <row r="861" spans="2:7" x14ac:dyDescent="0.4">
      <c r="B861">
        <v>1342</v>
      </c>
      <c r="C861">
        <v>7.2400000000000006E-2</v>
      </c>
      <c r="F861">
        <v>1331</v>
      </c>
      <c r="G861">
        <v>0.10713</v>
      </c>
    </row>
    <row r="862" spans="2:7" x14ac:dyDescent="0.4">
      <c r="B862">
        <v>1343</v>
      </c>
      <c r="C862">
        <v>7.0199999999999999E-2</v>
      </c>
      <c r="F862">
        <v>1332</v>
      </c>
      <c r="G862">
        <v>0.1037</v>
      </c>
    </row>
    <row r="863" spans="2:7" x14ac:dyDescent="0.4">
      <c r="B863">
        <v>1344</v>
      </c>
      <c r="C863">
        <v>6.7250000000000004E-2</v>
      </c>
      <c r="F863">
        <v>1333</v>
      </c>
      <c r="G863">
        <v>0.10007000000000001</v>
      </c>
    </row>
    <row r="864" spans="2:7" x14ac:dyDescent="0.4">
      <c r="B864">
        <v>1345</v>
      </c>
      <c r="C864">
        <v>6.4689999999999998E-2</v>
      </c>
      <c r="F864">
        <v>1334</v>
      </c>
      <c r="G864">
        <v>9.6829999999999999E-2</v>
      </c>
    </row>
    <row r="865" spans="2:7" x14ac:dyDescent="0.4">
      <c r="B865">
        <v>1346</v>
      </c>
      <c r="C865">
        <v>6.2590000000000007E-2</v>
      </c>
      <c r="F865">
        <v>1335</v>
      </c>
      <c r="G865">
        <v>9.3310000000000004E-2</v>
      </c>
    </row>
    <row r="866" spans="2:7" x14ac:dyDescent="0.4">
      <c r="B866">
        <v>1347</v>
      </c>
      <c r="C866">
        <v>6.0019999999999997E-2</v>
      </c>
      <c r="F866">
        <v>1336</v>
      </c>
      <c r="G866">
        <v>8.7309999999999999E-2</v>
      </c>
    </row>
    <row r="867" spans="2:7" x14ac:dyDescent="0.4">
      <c r="B867">
        <v>1348</v>
      </c>
      <c r="C867">
        <v>5.7840000000000003E-2</v>
      </c>
      <c r="F867">
        <v>1337</v>
      </c>
      <c r="G867">
        <v>8.4080000000000002E-2</v>
      </c>
    </row>
    <row r="868" spans="2:7" x14ac:dyDescent="0.4">
      <c r="B868">
        <v>1349</v>
      </c>
      <c r="C868">
        <v>5.5649999999999998E-2</v>
      </c>
      <c r="F868">
        <v>1338</v>
      </c>
      <c r="G868">
        <v>8.2809999999999995E-2</v>
      </c>
    </row>
    <row r="869" spans="2:7" x14ac:dyDescent="0.4">
      <c r="B869">
        <v>1350</v>
      </c>
      <c r="C869">
        <v>5.3249999999999999E-2</v>
      </c>
      <c r="F869">
        <v>1339</v>
      </c>
      <c r="G869">
        <v>8.0729999999999996E-2</v>
      </c>
    </row>
    <row r="870" spans="2:7" x14ac:dyDescent="0.4">
      <c r="B870">
        <v>1351</v>
      </c>
      <c r="C870">
        <v>5.0849999999999999E-2</v>
      </c>
      <c r="F870">
        <v>1340</v>
      </c>
      <c r="G870">
        <v>7.8240000000000004E-2</v>
      </c>
    </row>
    <row r="871" spans="2:7" x14ac:dyDescent="0.4">
      <c r="B871">
        <v>1352</v>
      </c>
      <c r="C871">
        <v>4.8759999999999998E-2</v>
      </c>
      <c r="F871">
        <v>1341</v>
      </c>
      <c r="G871">
        <v>7.5370000000000006E-2</v>
      </c>
    </row>
    <row r="872" spans="2:7" x14ac:dyDescent="0.4">
      <c r="B872">
        <v>1353</v>
      </c>
      <c r="C872">
        <v>4.6539999999999998E-2</v>
      </c>
      <c r="F872">
        <v>1342</v>
      </c>
      <c r="G872">
        <v>7.2400000000000006E-2</v>
      </c>
    </row>
    <row r="873" spans="2:7" x14ac:dyDescent="0.4">
      <c r="B873">
        <v>1354</v>
      </c>
      <c r="C873">
        <v>4.4389999999999999E-2</v>
      </c>
      <c r="F873">
        <v>1343</v>
      </c>
      <c r="G873">
        <v>7.0199999999999999E-2</v>
      </c>
    </row>
    <row r="874" spans="2:7" x14ac:dyDescent="0.4">
      <c r="B874">
        <v>1355</v>
      </c>
      <c r="C874">
        <v>4.2720000000000001E-2</v>
      </c>
      <c r="F874">
        <v>1344</v>
      </c>
      <c r="G874">
        <v>6.7250000000000004E-2</v>
      </c>
    </row>
    <row r="875" spans="2:7" x14ac:dyDescent="0.4">
      <c r="B875">
        <v>1356</v>
      </c>
      <c r="C875">
        <v>5.0340000000000003E-2</v>
      </c>
      <c r="F875">
        <v>1345</v>
      </c>
      <c r="G875">
        <v>6.4689999999999998E-2</v>
      </c>
    </row>
    <row r="876" spans="2:7" x14ac:dyDescent="0.4">
      <c r="B876">
        <v>1357</v>
      </c>
      <c r="C876">
        <v>4.8340000000000001E-2</v>
      </c>
      <c r="F876">
        <v>1346</v>
      </c>
      <c r="G876">
        <v>6.2590000000000007E-2</v>
      </c>
    </row>
    <row r="877" spans="2:7" x14ac:dyDescent="0.4">
      <c r="B877">
        <v>1358</v>
      </c>
      <c r="C877">
        <v>4.6539999999999998E-2</v>
      </c>
      <c r="F877">
        <v>1347</v>
      </c>
      <c r="G877">
        <v>6.0019999999999997E-2</v>
      </c>
    </row>
    <row r="878" spans="2:7" x14ac:dyDescent="0.4">
      <c r="B878">
        <v>1359</v>
      </c>
      <c r="C878">
        <v>4.4400000000000002E-2</v>
      </c>
      <c r="F878">
        <v>1348</v>
      </c>
      <c r="G878">
        <v>5.7840000000000003E-2</v>
      </c>
    </row>
    <row r="879" spans="2:7" x14ac:dyDescent="0.4">
      <c r="B879">
        <v>1360</v>
      </c>
      <c r="C879">
        <v>4.2590000000000003E-2</v>
      </c>
      <c r="F879">
        <v>1349</v>
      </c>
      <c r="G879">
        <v>5.5649999999999998E-2</v>
      </c>
    </row>
    <row r="880" spans="2:7" x14ac:dyDescent="0.4">
      <c r="B880">
        <v>1361</v>
      </c>
      <c r="C880">
        <v>4.104E-2</v>
      </c>
      <c r="F880">
        <v>1350</v>
      </c>
      <c r="G880">
        <v>5.3249999999999999E-2</v>
      </c>
    </row>
    <row r="881" spans="2:7" x14ac:dyDescent="0.4">
      <c r="B881">
        <v>1362</v>
      </c>
      <c r="C881">
        <v>3.95E-2</v>
      </c>
      <c r="F881">
        <v>1351</v>
      </c>
      <c r="G881">
        <v>5.0849999999999999E-2</v>
      </c>
    </row>
    <row r="882" spans="2:7" x14ac:dyDescent="0.4">
      <c r="B882">
        <v>1363</v>
      </c>
      <c r="C882">
        <v>3.7879999999999997E-2</v>
      </c>
      <c r="F882">
        <v>1352</v>
      </c>
      <c r="G882">
        <v>4.8759999999999998E-2</v>
      </c>
    </row>
    <row r="883" spans="2:7" x14ac:dyDescent="0.4">
      <c r="B883">
        <v>1364</v>
      </c>
      <c r="C883">
        <v>3.6659999999999998E-2</v>
      </c>
      <c r="F883">
        <v>1353</v>
      </c>
      <c r="G883">
        <v>4.6539999999999998E-2</v>
      </c>
    </row>
    <row r="884" spans="2:7" x14ac:dyDescent="0.4">
      <c r="B884">
        <v>1365</v>
      </c>
      <c r="C884">
        <v>3.4930000000000003E-2</v>
      </c>
      <c r="F884">
        <v>1354</v>
      </c>
      <c r="G884">
        <v>4.4389999999999999E-2</v>
      </c>
    </row>
    <row r="885" spans="2:7" x14ac:dyDescent="0.4">
      <c r="B885">
        <v>1366</v>
      </c>
      <c r="C885">
        <v>3.3180000000000001E-2</v>
      </c>
      <c r="F885">
        <v>1355</v>
      </c>
      <c r="G885">
        <v>4.2720000000000001E-2</v>
      </c>
    </row>
    <row r="886" spans="2:7" x14ac:dyDescent="0.4">
      <c r="B886">
        <v>1367</v>
      </c>
      <c r="C886">
        <v>3.1289999999999998E-2</v>
      </c>
      <c r="F886">
        <v>1356</v>
      </c>
      <c r="G886">
        <v>5.0340000000000003E-2</v>
      </c>
    </row>
    <row r="887" spans="2:7" x14ac:dyDescent="0.4">
      <c r="B887">
        <v>1368</v>
      </c>
      <c r="C887">
        <v>2.981E-2</v>
      </c>
      <c r="F887">
        <v>1357</v>
      </c>
      <c r="G887">
        <v>4.8340000000000001E-2</v>
      </c>
    </row>
    <row r="888" spans="2:7" x14ac:dyDescent="0.4">
      <c r="B888">
        <v>1369</v>
      </c>
      <c r="C888">
        <v>2.7879999999999999E-2</v>
      </c>
      <c r="F888">
        <v>1358</v>
      </c>
      <c r="G888">
        <v>4.6539999999999998E-2</v>
      </c>
    </row>
    <row r="889" spans="2:7" x14ac:dyDescent="0.4">
      <c r="B889">
        <v>1370</v>
      </c>
      <c r="C889">
        <v>2.6089999999999999E-2</v>
      </c>
      <c r="F889">
        <v>1359</v>
      </c>
      <c r="G889">
        <v>4.4400000000000002E-2</v>
      </c>
    </row>
    <row r="890" spans="2:7" x14ac:dyDescent="0.4">
      <c r="B890">
        <v>1371</v>
      </c>
      <c r="C890">
        <v>2.4549999999999999E-2</v>
      </c>
      <c r="F890">
        <v>1360</v>
      </c>
      <c r="G890">
        <v>4.2590000000000003E-2</v>
      </c>
    </row>
    <row r="891" spans="2:7" x14ac:dyDescent="0.4">
      <c r="B891">
        <v>1372</v>
      </c>
      <c r="C891">
        <v>2.265E-2</v>
      </c>
      <c r="F891">
        <v>1361</v>
      </c>
      <c r="G891">
        <v>4.104E-2</v>
      </c>
    </row>
    <row r="892" spans="2:7" x14ac:dyDescent="0.4">
      <c r="B892">
        <v>1373</v>
      </c>
      <c r="C892">
        <v>2.0670000000000001E-2</v>
      </c>
      <c r="F892">
        <v>1362</v>
      </c>
      <c r="G892">
        <v>3.95E-2</v>
      </c>
    </row>
    <row r="893" spans="2:7" x14ac:dyDescent="0.4">
      <c r="B893">
        <v>1374</v>
      </c>
      <c r="C893">
        <v>1.8929999999999999E-2</v>
      </c>
      <c r="F893">
        <v>1363</v>
      </c>
      <c r="G893">
        <v>3.7879999999999997E-2</v>
      </c>
    </row>
    <row r="894" spans="2:7" x14ac:dyDescent="0.4">
      <c r="B894">
        <v>1375</v>
      </c>
      <c r="C894">
        <v>1.668E-2</v>
      </c>
      <c r="F894">
        <v>1364</v>
      </c>
      <c r="G894">
        <v>3.6659999999999998E-2</v>
      </c>
    </row>
    <row r="895" spans="2:7" x14ac:dyDescent="0.4">
      <c r="B895">
        <v>1376</v>
      </c>
      <c r="C895">
        <v>1.4619999999999999E-2</v>
      </c>
      <c r="F895">
        <v>1365</v>
      </c>
      <c r="G895">
        <v>3.4930000000000003E-2</v>
      </c>
    </row>
    <row r="896" spans="2:7" x14ac:dyDescent="0.4">
      <c r="B896">
        <v>1377</v>
      </c>
      <c r="C896">
        <v>1.235E-2</v>
      </c>
      <c r="F896">
        <v>1366</v>
      </c>
      <c r="G896">
        <v>3.3180000000000001E-2</v>
      </c>
    </row>
    <row r="897" spans="2:7" x14ac:dyDescent="0.4">
      <c r="B897">
        <v>1378</v>
      </c>
      <c r="C897">
        <v>1.0829999999999999E-2</v>
      </c>
      <c r="F897">
        <v>1367</v>
      </c>
      <c r="G897">
        <v>3.1289999999999998E-2</v>
      </c>
    </row>
    <row r="898" spans="2:7" x14ac:dyDescent="0.4">
      <c r="B898">
        <v>1379</v>
      </c>
      <c r="C898">
        <v>9.1299999999999992E-3</v>
      </c>
      <c r="F898">
        <v>1368</v>
      </c>
      <c r="G898">
        <v>2.981E-2</v>
      </c>
    </row>
    <row r="899" spans="2:7" x14ac:dyDescent="0.4">
      <c r="B899">
        <v>1380</v>
      </c>
      <c r="C899">
        <v>7.5900000000000004E-3</v>
      </c>
      <c r="F899">
        <v>1369</v>
      </c>
      <c r="G899">
        <v>2.7879999999999999E-2</v>
      </c>
    </row>
    <row r="900" spans="2:7" x14ac:dyDescent="0.4">
      <c r="B900">
        <v>1381</v>
      </c>
      <c r="C900">
        <v>6.45E-3</v>
      </c>
      <c r="F900">
        <v>1370</v>
      </c>
      <c r="G900">
        <v>2.6089999999999999E-2</v>
      </c>
    </row>
    <row r="901" spans="2:7" x14ac:dyDescent="0.4">
      <c r="B901">
        <v>1382</v>
      </c>
      <c r="C901">
        <v>5.4000000000000003E-3</v>
      </c>
      <c r="F901">
        <v>1371</v>
      </c>
      <c r="G901">
        <v>2.4549999999999999E-2</v>
      </c>
    </row>
    <row r="902" spans="2:7" x14ac:dyDescent="0.4">
      <c r="B902">
        <v>1383</v>
      </c>
      <c r="C902">
        <v>4.5799999999999999E-3</v>
      </c>
      <c r="F902">
        <v>1372</v>
      </c>
      <c r="G902">
        <v>2.265E-2</v>
      </c>
    </row>
    <row r="903" spans="2:7" x14ac:dyDescent="0.4">
      <c r="B903">
        <v>1384</v>
      </c>
      <c r="C903">
        <v>3.7599999999999999E-3</v>
      </c>
      <c r="F903">
        <v>1373</v>
      </c>
      <c r="G903">
        <v>2.0670000000000001E-2</v>
      </c>
    </row>
    <row r="904" spans="2:7" x14ac:dyDescent="0.4">
      <c r="B904">
        <v>1385</v>
      </c>
      <c r="C904">
        <v>2.9299999999999999E-3</v>
      </c>
      <c r="F904">
        <v>1374</v>
      </c>
      <c r="G904">
        <v>1.8929999999999999E-2</v>
      </c>
    </row>
    <row r="905" spans="2:7" x14ac:dyDescent="0.4">
      <c r="B905">
        <v>1386</v>
      </c>
      <c r="C905">
        <v>2.49E-3</v>
      </c>
      <c r="F905">
        <v>1375</v>
      </c>
      <c r="G905">
        <v>1.668E-2</v>
      </c>
    </row>
    <row r="906" spans="2:7" x14ac:dyDescent="0.4">
      <c r="B906">
        <v>1387</v>
      </c>
      <c r="C906">
        <v>1.74E-3</v>
      </c>
      <c r="F906">
        <v>1376</v>
      </c>
      <c r="G906">
        <v>1.4619999999999999E-2</v>
      </c>
    </row>
    <row r="907" spans="2:7" x14ac:dyDescent="0.4">
      <c r="B907">
        <v>1388</v>
      </c>
      <c r="C907">
        <v>1.31E-3</v>
      </c>
      <c r="F907">
        <v>1377</v>
      </c>
      <c r="G907">
        <v>1.235E-2</v>
      </c>
    </row>
    <row r="908" spans="2:7" x14ac:dyDescent="0.4">
      <c r="B908">
        <v>1389</v>
      </c>
      <c r="C908" s="5">
        <v>9.1216500000000005E-4</v>
      </c>
      <c r="F908">
        <v>1378</v>
      </c>
      <c r="G908">
        <v>1.0829999999999999E-2</v>
      </c>
    </row>
    <row r="909" spans="2:7" x14ac:dyDescent="0.4">
      <c r="B909">
        <v>1390</v>
      </c>
      <c r="C909" s="5">
        <v>7.2918899999999999E-4</v>
      </c>
      <c r="F909">
        <v>1379</v>
      </c>
      <c r="G909">
        <v>9.1299999999999992E-3</v>
      </c>
    </row>
    <row r="910" spans="2:7" x14ac:dyDescent="0.4">
      <c r="B910">
        <v>1391</v>
      </c>
      <c r="C910" s="5">
        <v>3.3362499999999999E-4</v>
      </c>
      <c r="F910">
        <v>1380</v>
      </c>
      <c r="G910">
        <v>7.5900000000000004E-3</v>
      </c>
    </row>
    <row r="911" spans="2:7" x14ac:dyDescent="0.4">
      <c r="B911">
        <v>1392</v>
      </c>
      <c r="C911" s="5">
        <v>2.3933299999999999E-4</v>
      </c>
      <c r="F911">
        <v>1381</v>
      </c>
      <c r="G911">
        <v>6.45E-3</v>
      </c>
    </row>
    <row r="912" spans="2:7" x14ac:dyDescent="0.4">
      <c r="B912">
        <v>1393</v>
      </c>
      <c r="C912" s="5">
        <v>-1.8091899999999999E-5</v>
      </c>
      <c r="F912">
        <v>1382</v>
      </c>
      <c r="G912">
        <v>5.4000000000000003E-3</v>
      </c>
    </row>
    <row r="913" spans="2:7" x14ac:dyDescent="0.4">
      <c r="B913">
        <v>1394</v>
      </c>
      <c r="C913" s="5">
        <v>-1.8121000000000001E-5</v>
      </c>
      <c r="F913">
        <v>1383</v>
      </c>
      <c r="G913">
        <v>4.5799999999999999E-3</v>
      </c>
    </row>
    <row r="914" spans="2:7" x14ac:dyDescent="0.4">
      <c r="B914">
        <v>1395</v>
      </c>
      <c r="C914" s="5">
        <v>-3.4938999999999999E-4</v>
      </c>
      <c r="F914">
        <v>1384</v>
      </c>
      <c r="G914">
        <v>3.7599999999999999E-3</v>
      </c>
    </row>
    <row r="915" spans="2:7" x14ac:dyDescent="0.4">
      <c r="B915">
        <v>1396</v>
      </c>
      <c r="C915" s="5">
        <v>-2.90826E-4</v>
      </c>
      <c r="F915">
        <v>1385</v>
      </c>
      <c r="G915">
        <v>2.9299999999999999E-3</v>
      </c>
    </row>
    <row r="916" spans="2:7" x14ac:dyDescent="0.4">
      <c r="B916">
        <v>1397</v>
      </c>
      <c r="C916" s="5">
        <v>-4.5052599999999998E-4</v>
      </c>
      <c r="F916">
        <v>1386</v>
      </c>
      <c r="G916">
        <v>2.49E-3</v>
      </c>
    </row>
    <row r="917" spans="2:7" x14ac:dyDescent="0.4">
      <c r="B917">
        <v>1398</v>
      </c>
      <c r="C917" s="5">
        <v>-4.9219800000000001E-4</v>
      </c>
      <c r="F917">
        <v>1387</v>
      </c>
      <c r="G917">
        <v>1.74E-3</v>
      </c>
    </row>
    <row r="918" spans="2:7" x14ac:dyDescent="0.4">
      <c r="B918">
        <v>1399</v>
      </c>
      <c r="C918" s="5">
        <v>-6.3896099999999996E-4</v>
      </c>
      <c r="F918">
        <v>1388</v>
      </c>
      <c r="G918">
        <v>1.31E-3</v>
      </c>
    </row>
    <row r="919" spans="2:7" x14ac:dyDescent="0.4">
      <c r="B919">
        <v>1400</v>
      </c>
      <c r="C919" s="5">
        <v>-6.5359900000000004E-4</v>
      </c>
      <c r="F919">
        <v>1389</v>
      </c>
      <c r="G919" s="5">
        <v>9.1216500000000005E-4</v>
      </c>
    </row>
    <row r="920" spans="2:7" x14ac:dyDescent="0.4">
      <c r="F920">
        <v>1390</v>
      </c>
      <c r="G920" s="5">
        <v>7.2918899999999999E-4</v>
      </c>
    </row>
    <row r="921" spans="2:7" x14ac:dyDescent="0.4">
      <c r="F921">
        <v>1391</v>
      </c>
      <c r="G921" s="5">
        <v>3.3362499999999999E-4</v>
      </c>
    </row>
    <row r="922" spans="2:7" x14ac:dyDescent="0.4">
      <c r="F922">
        <v>1392</v>
      </c>
      <c r="G922" s="5">
        <v>2.3933299999999999E-4</v>
      </c>
    </row>
    <row r="923" spans="2:7" x14ac:dyDescent="0.4">
      <c r="F923">
        <v>1393</v>
      </c>
      <c r="G923" s="5">
        <v>-1.8091899999999999E-5</v>
      </c>
    </row>
    <row r="924" spans="2:7" x14ac:dyDescent="0.4">
      <c r="F924">
        <v>1394</v>
      </c>
      <c r="G924" s="5">
        <v>-1.8121000000000001E-5</v>
      </c>
    </row>
    <row r="925" spans="2:7" x14ac:dyDescent="0.4">
      <c r="F925">
        <v>1395</v>
      </c>
      <c r="G925" s="5">
        <v>-3.4938999999999999E-4</v>
      </c>
    </row>
    <row r="926" spans="2:7" x14ac:dyDescent="0.4">
      <c r="F926">
        <v>1396</v>
      </c>
      <c r="G926" s="5">
        <v>-2.90826E-4</v>
      </c>
    </row>
    <row r="927" spans="2:7" x14ac:dyDescent="0.4">
      <c r="F927">
        <v>1397</v>
      </c>
      <c r="G927" s="5">
        <v>-4.5052599999999998E-4</v>
      </c>
    </row>
    <row r="928" spans="2:7" x14ac:dyDescent="0.4">
      <c r="F928">
        <v>1398</v>
      </c>
      <c r="G928" s="5">
        <v>-4.9219800000000001E-4</v>
      </c>
    </row>
    <row r="929" spans="6:7" x14ac:dyDescent="0.4">
      <c r="F929">
        <v>1399</v>
      </c>
      <c r="G929" s="5">
        <v>-6.3896099999999996E-4</v>
      </c>
    </row>
    <row r="930" spans="6:7" x14ac:dyDescent="0.4">
      <c r="F930">
        <v>1400</v>
      </c>
      <c r="G930" s="5">
        <v>-6.5359900000000004E-4</v>
      </c>
    </row>
    <row r="931" spans="6:7" x14ac:dyDescent="0.4">
      <c r="F931">
        <v>1401</v>
      </c>
      <c r="G931" s="5">
        <v>-6.9586799999999999E-4</v>
      </c>
    </row>
    <row r="932" spans="6:7" x14ac:dyDescent="0.4">
      <c r="F932">
        <v>1402</v>
      </c>
      <c r="G932" s="5">
        <v>-6.2821700000000003E-4</v>
      </c>
    </row>
    <row r="933" spans="6:7" x14ac:dyDescent="0.4">
      <c r="F933">
        <v>1403</v>
      </c>
      <c r="G933" s="5">
        <v>-6.7057499999999997E-4</v>
      </c>
    </row>
    <row r="934" spans="6:7" x14ac:dyDescent="0.4">
      <c r="F934">
        <v>1404</v>
      </c>
      <c r="G934" s="5">
        <v>-7.4067000000000002E-4</v>
      </c>
    </row>
    <row r="935" spans="6:7" x14ac:dyDescent="0.4">
      <c r="F935">
        <v>1405</v>
      </c>
      <c r="G935" s="5">
        <v>-8.4324300000000003E-4</v>
      </c>
    </row>
    <row r="936" spans="6:7" x14ac:dyDescent="0.4">
      <c r="F936">
        <v>1406</v>
      </c>
      <c r="G936" s="5">
        <v>-8.2144900000000003E-4</v>
      </c>
    </row>
    <row r="937" spans="6:7" x14ac:dyDescent="0.4">
      <c r="F937">
        <v>1407</v>
      </c>
      <c r="G937" s="5">
        <v>-7.2563399999999996E-4</v>
      </c>
    </row>
    <row r="938" spans="6:7" x14ac:dyDescent="0.4">
      <c r="F938">
        <v>1408</v>
      </c>
      <c r="G938" s="5">
        <v>-8.1005200000000002E-4</v>
      </c>
    </row>
    <row r="939" spans="6:7" x14ac:dyDescent="0.4">
      <c r="F939">
        <v>1409</v>
      </c>
      <c r="G939">
        <v>-1.0399999999999999E-3</v>
      </c>
    </row>
    <row r="940" spans="6:7" x14ac:dyDescent="0.4">
      <c r="F940">
        <v>1410</v>
      </c>
      <c r="G940" s="5">
        <v>-8.4499900000000003E-4</v>
      </c>
    </row>
    <row r="941" spans="6:7" x14ac:dyDescent="0.4">
      <c r="F941">
        <v>1411</v>
      </c>
      <c r="G941" s="5">
        <v>-9.6735099999999997E-4</v>
      </c>
    </row>
    <row r="942" spans="6:7" x14ac:dyDescent="0.4">
      <c r="F942">
        <v>1412</v>
      </c>
      <c r="G942" s="5">
        <v>-9.6433100000000002E-4</v>
      </c>
    </row>
    <row r="943" spans="6:7" x14ac:dyDescent="0.4">
      <c r="F943">
        <v>1413</v>
      </c>
      <c r="G943">
        <v>-1.07E-3</v>
      </c>
    </row>
    <row r="944" spans="6:7" x14ac:dyDescent="0.4">
      <c r="F944">
        <v>1414</v>
      </c>
      <c r="G944" s="5">
        <v>-8.8812699999999995E-4</v>
      </c>
    </row>
    <row r="945" spans="6:7" x14ac:dyDescent="0.4">
      <c r="F945">
        <v>1415</v>
      </c>
      <c r="G945">
        <v>-1.0200000000000001E-3</v>
      </c>
    </row>
    <row r="946" spans="6:7" x14ac:dyDescent="0.4">
      <c r="F946">
        <v>1416</v>
      </c>
      <c r="G946" s="5">
        <v>-8.6784999999999998E-4</v>
      </c>
    </row>
    <row r="947" spans="6:7" x14ac:dyDescent="0.4">
      <c r="F947">
        <v>1417</v>
      </c>
      <c r="G947" s="5">
        <v>-9.7758700000000003E-4</v>
      </c>
    </row>
    <row r="948" spans="6:7" x14ac:dyDescent="0.4">
      <c r="F948">
        <v>1418</v>
      </c>
      <c r="G948">
        <v>-1.0399999999999999E-3</v>
      </c>
    </row>
    <row r="949" spans="6:7" x14ac:dyDescent="0.4">
      <c r="F949">
        <v>1419</v>
      </c>
      <c r="G949" s="5">
        <v>-9.8598900000000005E-4</v>
      </c>
    </row>
    <row r="950" spans="6:7" x14ac:dyDescent="0.4">
      <c r="F950">
        <v>1420</v>
      </c>
      <c r="G950">
        <v>-1.0399999999999999E-3</v>
      </c>
    </row>
    <row r="951" spans="6:7" x14ac:dyDescent="0.4">
      <c r="F951">
        <v>1421</v>
      </c>
      <c r="G951" s="5">
        <v>-9.4241599999999996E-4</v>
      </c>
    </row>
    <row r="952" spans="6:7" x14ac:dyDescent="0.4">
      <c r="F952">
        <v>1422</v>
      </c>
      <c r="G952">
        <v>-1.0399999999999999E-3</v>
      </c>
    </row>
    <row r="953" spans="6:7" x14ac:dyDescent="0.4">
      <c r="F953">
        <v>1423</v>
      </c>
      <c r="G953" s="5">
        <v>-9.6036099999999996E-4</v>
      </c>
    </row>
    <row r="954" spans="6:7" x14ac:dyDescent="0.4">
      <c r="F954">
        <v>1424</v>
      </c>
      <c r="G954">
        <v>-1.08E-3</v>
      </c>
    </row>
    <row r="955" spans="6:7" x14ac:dyDescent="0.4">
      <c r="F955">
        <v>1425</v>
      </c>
      <c r="G955">
        <v>-1.14E-3</v>
      </c>
    </row>
    <row r="956" spans="6:7" x14ac:dyDescent="0.4">
      <c r="F956">
        <v>1426</v>
      </c>
      <c r="G956">
        <v>-1.1800000000000001E-3</v>
      </c>
    </row>
    <row r="957" spans="6:7" x14ac:dyDescent="0.4">
      <c r="F957">
        <v>1427</v>
      </c>
      <c r="G957">
        <v>-1.08E-3</v>
      </c>
    </row>
    <row r="958" spans="6:7" x14ac:dyDescent="0.4">
      <c r="F958">
        <v>1428</v>
      </c>
      <c r="G958">
        <v>-1.1000000000000001E-3</v>
      </c>
    </row>
    <row r="959" spans="6:7" x14ac:dyDescent="0.4">
      <c r="F959">
        <v>1429</v>
      </c>
      <c r="G959">
        <v>-1.09E-3</v>
      </c>
    </row>
    <row r="960" spans="6:7" x14ac:dyDescent="0.4">
      <c r="F960">
        <v>1430</v>
      </c>
      <c r="G960">
        <v>-1.07E-3</v>
      </c>
    </row>
    <row r="961" spans="6:7" x14ac:dyDescent="0.4">
      <c r="F961">
        <v>1431</v>
      </c>
      <c r="G961">
        <v>-1.1800000000000001E-3</v>
      </c>
    </row>
    <row r="962" spans="6:7" x14ac:dyDescent="0.4">
      <c r="F962">
        <v>1432</v>
      </c>
      <c r="G962">
        <v>-1.15E-3</v>
      </c>
    </row>
    <row r="963" spans="6:7" x14ac:dyDescent="0.4">
      <c r="F963">
        <v>1433</v>
      </c>
      <c r="G963">
        <v>-1.1199999999999999E-3</v>
      </c>
    </row>
    <row r="964" spans="6:7" x14ac:dyDescent="0.4">
      <c r="F964">
        <v>1434</v>
      </c>
      <c r="G964">
        <v>-1.1800000000000001E-3</v>
      </c>
    </row>
    <row r="965" spans="6:7" x14ac:dyDescent="0.4">
      <c r="F965">
        <v>1435</v>
      </c>
      <c r="G965">
        <v>-1.25E-3</v>
      </c>
    </row>
    <row r="966" spans="6:7" x14ac:dyDescent="0.4">
      <c r="F966">
        <v>1436</v>
      </c>
      <c r="G966">
        <v>-1.14E-3</v>
      </c>
    </row>
    <row r="967" spans="6:7" x14ac:dyDescent="0.4">
      <c r="F967">
        <v>1437</v>
      </c>
      <c r="G967">
        <v>-1.07E-3</v>
      </c>
    </row>
    <row r="968" spans="6:7" x14ac:dyDescent="0.4">
      <c r="F968">
        <v>1438</v>
      </c>
      <c r="G968">
        <v>-1.1199999999999999E-3</v>
      </c>
    </row>
    <row r="969" spans="6:7" x14ac:dyDescent="0.4">
      <c r="F969">
        <v>1439</v>
      </c>
      <c r="G969">
        <v>-1.09E-3</v>
      </c>
    </row>
    <row r="970" spans="6:7" x14ac:dyDescent="0.4">
      <c r="F970">
        <v>1440</v>
      </c>
      <c r="G970">
        <v>-1.1000000000000001E-3</v>
      </c>
    </row>
    <row r="971" spans="6:7" x14ac:dyDescent="0.4">
      <c r="F971">
        <v>1441</v>
      </c>
      <c r="G971">
        <v>-1.16E-3</v>
      </c>
    </row>
    <row r="972" spans="6:7" x14ac:dyDescent="0.4">
      <c r="F972">
        <v>1442</v>
      </c>
      <c r="G972">
        <v>-1.24E-3</v>
      </c>
    </row>
    <row r="973" spans="6:7" x14ac:dyDescent="0.4">
      <c r="F973">
        <v>1443</v>
      </c>
      <c r="G973">
        <v>-1.3600000000000001E-3</v>
      </c>
    </row>
    <row r="974" spans="6:7" x14ac:dyDescent="0.4">
      <c r="F974">
        <v>1444</v>
      </c>
      <c r="G974">
        <v>-1.2700000000000001E-3</v>
      </c>
    </row>
    <row r="975" spans="6:7" x14ac:dyDescent="0.4">
      <c r="F975">
        <v>1445</v>
      </c>
      <c r="G975">
        <v>-1.25E-3</v>
      </c>
    </row>
    <row r="976" spans="6:7" x14ac:dyDescent="0.4">
      <c r="F976">
        <v>1446</v>
      </c>
      <c r="G976">
        <v>-1.1299999999999999E-3</v>
      </c>
    </row>
    <row r="977" spans="6:7" x14ac:dyDescent="0.4">
      <c r="F977">
        <v>1447</v>
      </c>
      <c r="G977">
        <v>-1.33E-3</v>
      </c>
    </row>
    <row r="978" spans="6:7" x14ac:dyDescent="0.4">
      <c r="F978">
        <v>1448</v>
      </c>
      <c r="G978">
        <v>-1.1199999999999999E-3</v>
      </c>
    </row>
    <row r="979" spans="6:7" x14ac:dyDescent="0.4">
      <c r="F979">
        <v>1449</v>
      </c>
      <c r="G979">
        <v>-1.1900000000000001E-3</v>
      </c>
    </row>
    <row r="980" spans="6:7" x14ac:dyDescent="0.4">
      <c r="F980">
        <v>1450</v>
      </c>
      <c r="G980">
        <v>-1.33E-3</v>
      </c>
    </row>
    <row r="981" spans="6:7" x14ac:dyDescent="0.4">
      <c r="F981">
        <v>1451</v>
      </c>
      <c r="G981">
        <v>-1.24E-3</v>
      </c>
    </row>
    <row r="982" spans="6:7" x14ac:dyDescent="0.4">
      <c r="F982">
        <v>1452</v>
      </c>
      <c r="G982">
        <v>-1.2899999999999999E-3</v>
      </c>
    </row>
    <row r="983" spans="6:7" x14ac:dyDescent="0.4">
      <c r="F983">
        <v>1453</v>
      </c>
      <c r="G983">
        <v>-1.1900000000000001E-3</v>
      </c>
    </row>
    <row r="984" spans="6:7" x14ac:dyDescent="0.4">
      <c r="F984">
        <v>1454</v>
      </c>
      <c r="G984">
        <v>-1.4300000000000001E-3</v>
      </c>
    </row>
    <row r="985" spans="6:7" x14ac:dyDescent="0.4">
      <c r="F985">
        <v>1455</v>
      </c>
      <c r="G985">
        <v>-1.2700000000000001E-3</v>
      </c>
    </row>
    <row r="986" spans="6:7" x14ac:dyDescent="0.4">
      <c r="F986">
        <v>1456</v>
      </c>
      <c r="G986">
        <v>-1.39E-3</v>
      </c>
    </row>
    <row r="987" spans="6:7" x14ac:dyDescent="0.4">
      <c r="F987">
        <v>1457</v>
      </c>
      <c r="G987">
        <v>-1.31E-3</v>
      </c>
    </row>
    <row r="988" spans="6:7" x14ac:dyDescent="0.4">
      <c r="F988">
        <v>1458</v>
      </c>
      <c r="G988">
        <v>-1.32E-3</v>
      </c>
    </row>
    <row r="989" spans="6:7" x14ac:dyDescent="0.4">
      <c r="F989">
        <v>1459</v>
      </c>
      <c r="G989">
        <v>-1.24E-3</v>
      </c>
    </row>
    <row r="990" spans="6:7" x14ac:dyDescent="0.4">
      <c r="F990">
        <v>1460</v>
      </c>
      <c r="G990">
        <v>-1.34E-3</v>
      </c>
    </row>
    <row r="991" spans="6:7" x14ac:dyDescent="0.4">
      <c r="F991">
        <v>1461</v>
      </c>
      <c r="G991">
        <v>-1.4E-3</v>
      </c>
    </row>
    <row r="992" spans="6:7" x14ac:dyDescent="0.4">
      <c r="F992">
        <v>1462</v>
      </c>
      <c r="G992">
        <v>-1.1999999999999999E-3</v>
      </c>
    </row>
    <row r="993" spans="6:7" x14ac:dyDescent="0.4">
      <c r="F993">
        <v>1463</v>
      </c>
      <c r="G993">
        <v>-1.3600000000000001E-3</v>
      </c>
    </row>
    <row r="994" spans="6:7" x14ac:dyDescent="0.4">
      <c r="F994">
        <v>1464</v>
      </c>
      <c r="G994">
        <v>-1.3600000000000001E-3</v>
      </c>
    </row>
    <row r="995" spans="6:7" x14ac:dyDescent="0.4">
      <c r="F995">
        <v>1465</v>
      </c>
      <c r="G995">
        <v>-1.2899999999999999E-3</v>
      </c>
    </row>
    <row r="996" spans="6:7" x14ac:dyDescent="0.4">
      <c r="F996">
        <v>1466</v>
      </c>
      <c r="G996">
        <v>-1.34E-3</v>
      </c>
    </row>
    <row r="997" spans="6:7" x14ac:dyDescent="0.4">
      <c r="F997">
        <v>1467</v>
      </c>
      <c r="G997">
        <v>-1.3500000000000001E-3</v>
      </c>
    </row>
    <row r="998" spans="6:7" x14ac:dyDescent="0.4">
      <c r="F998">
        <v>1468</v>
      </c>
      <c r="G998">
        <v>-1.25E-3</v>
      </c>
    </row>
    <row r="999" spans="6:7" x14ac:dyDescent="0.4">
      <c r="F999">
        <v>1469</v>
      </c>
      <c r="G999">
        <v>-1.2999999999999999E-3</v>
      </c>
    </row>
    <row r="1000" spans="6:7" x14ac:dyDescent="0.4">
      <c r="F1000">
        <v>1470</v>
      </c>
      <c r="G1000">
        <v>-1.23E-3</v>
      </c>
    </row>
    <row r="1001" spans="6:7" x14ac:dyDescent="0.4">
      <c r="F1001">
        <v>1471</v>
      </c>
      <c r="G1001">
        <v>-1.3500000000000001E-3</v>
      </c>
    </row>
    <row r="1002" spans="6:7" x14ac:dyDescent="0.4">
      <c r="F1002">
        <v>1472</v>
      </c>
      <c r="G1002">
        <v>-1.2999999999999999E-3</v>
      </c>
    </row>
    <row r="1003" spans="6:7" x14ac:dyDescent="0.4">
      <c r="F1003">
        <v>1473</v>
      </c>
      <c r="G1003">
        <v>-1.48E-3</v>
      </c>
    </row>
    <row r="1004" spans="6:7" x14ac:dyDescent="0.4">
      <c r="F1004">
        <v>1474</v>
      </c>
      <c r="G1004">
        <v>-1.32E-3</v>
      </c>
    </row>
    <row r="1005" spans="6:7" x14ac:dyDescent="0.4">
      <c r="F1005">
        <v>1475</v>
      </c>
      <c r="G1005">
        <v>-1.2700000000000001E-3</v>
      </c>
    </row>
    <row r="1006" spans="6:7" x14ac:dyDescent="0.4">
      <c r="F1006">
        <v>1476</v>
      </c>
      <c r="G1006">
        <v>-1.31E-3</v>
      </c>
    </row>
    <row r="1007" spans="6:7" x14ac:dyDescent="0.4">
      <c r="F1007">
        <v>1477</v>
      </c>
      <c r="G1007">
        <v>-1.2899999999999999E-3</v>
      </c>
    </row>
    <row r="1008" spans="6:7" x14ac:dyDescent="0.4">
      <c r="F1008">
        <v>1478</v>
      </c>
      <c r="G1008">
        <v>-1.2899999999999999E-3</v>
      </c>
    </row>
    <row r="1009" spans="6:7" x14ac:dyDescent="0.4">
      <c r="F1009">
        <v>1479</v>
      </c>
      <c r="G1009">
        <v>-1.3500000000000001E-3</v>
      </c>
    </row>
    <row r="1010" spans="6:7" x14ac:dyDescent="0.4">
      <c r="F1010">
        <v>1480</v>
      </c>
      <c r="G1010">
        <v>-1.2800000000000001E-3</v>
      </c>
    </row>
    <row r="1011" spans="6:7" x14ac:dyDescent="0.4">
      <c r="F1011">
        <v>1481</v>
      </c>
      <c r="G1011">
        <v>-1.2999999999999999E-3</v>
      </c>
    </row>
    <row r="1012" spans="6:7" x14ac:dyDescent="0.4">
      <c r="F1012">
        <v>1482</v>
      </c>
      <c r="G1012">
        <v>-1.49E-3</v>
      </c>
    </row>
    <row r="1013" spans="6:7" x14ac:dyDescent="0.4">
      <c r="F1013">
        <v>1483</v>
      </c>
      <c r="G1013">
        <v>-1.31E-3</v>
      </c>
    </row>
    <row r="1014" spans="6:7" x14ac:dyDescent="0.4">
      <c r="F1014">
        <v>1484</v>
      </c>
      <c r="G1014">
        <v>-1.31E-3</v>
      </c>
    </row>
    <row r="1015" spans="6:7" x14ac:dyDescent="0.4">
      <c r="F1015">
        <v>1485</v>
      </c>
      <c r="G1015">
        <v>-1.49E-3</v>
      </c>
    </row>
    <row r="1016" spans="6:7" x14ac:dyDescent="0.4">
      <c r="F1016">
        <v>1486</v>
      </c>
      <c r="G1016">
        <v>-1.3799999999999999E-3</v>
      </c>
    </row>
    <row r="1017" spans="6:7" x14ac:dyDescent="0.4">
      <c r="F1017">
        <v>1487</v>
      </c>
      <c r="G1017">
        <v>-1.41E-3</v>
      </c>
    </row>
    <row r="1018" spans="6:7" x14ac:dyDescent="0.4">
      <c r="F1018">
        <v>1488</v>
      </c>
      <c r="G1018">
        <v>-1.5499999999999999E-3</v>
      </c>
    </row>
    <row r="1019" spans="6:7" x14ac:dyDescent="0.4">
      <c r="F1019">
        <v>1489</v>
      </c>
      <c r="G1019">
        <v>-1.5E-3</v>
      </c>
    </row>
    <row r="1020" spans="6:7" x14ac:dyDescent="0.4">
      <c r="F1020">
        <v>1490</v>
      </c>
      <c r="G1020">
        <v>-1.41E-3</v>
      </c>
    </row>
    <row r="1021" spans="6:7" x14ac:dyDescent="0.4">
      <c r="F1021">
        <v>1491</v>
      </c>
      <c r="G1021">
        <v>-1.48E-3</v>
      </c>
    </row>
    <row r="1022" spans="6:7" x14ac:dyDescent="0.4">
      <c r="F1022">
        <v>1492</v>
      </c>
      <c r="G1022">
        <v>-1.3500000000000001E-3</v>
      </c>
    </row>
    <row r="1023" spans="6:7" x14ac:dyDescent="0.4">
      <c r="F1023">
        <v>1493</v>
      </c>
      <c r="G1023">
        <v>-1.34E-3</v>
      </c>
    </row>
    <row r="1024" spans="6:7" x14ac:dyDescent="0.4">
      <c r="F1024">
        <v>1494</v>
      </c>
      <c r="G1024">
        <v>-1.47E-3</v>
      </c>
    </row>
    <row r="1025" spans="6:7" x14ac:dyDescent="0.4">
      <c r="F1025">
        <v>1495</v>
      </c>
      <c r="G1025">
        <v>-1.3500000000000001E-3</v>
      </c>
    </row>
    <row r="1026" spans="6:7" x14ac:dyDescent="0.4">
      <c r="F1026">
        <v>1496</v>
      </c>
      <c r="G1026">
        <v>-1.39E-3</v>
      </c>
    </row>
    <row r="1027" spans="6:7" x14ac:dyDescent="0.4">
      <c r="F1027">
        <v>1497</v>
      </c>
      <c r="G1027">
        <v>-1.4E-3</v>
      </c>
    </row>
    <row r="1028" spans="6:7" x14ac:dyDescent="0.4">
      <c r="F1028">
        <v>1498</v>
      </c>
      <c r="G1028">
        <v>-1.3500000000000001E-3</v>
      </c>
    </row>
    <row r="1029" spans="6:7" x14ac:dyDescent="0.4">
      <c r="F1029">
        <v>1499</v>
      </c>
      <c r="G1029">
        <v>-1.2099999999999999E-3</v>
      </c>
    </row>
    <row r="1030" spans="6:7" x14ac:dyDescent="0.4">
      <c r="F1030">
        <v>1500</v>
      </c>
      <c r="G1030">
        <v>-1.4499999999999999E-3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B100-EF27-4338-AAD7-8BDF507E3329}">
  <dimension ref="B3:E22"/>
  <sheetViews>
    <sheetView workbookViewId="0">
      <selection activeCell="I25" sqref="I25"/>
    </sheetView>
  </sheetViews>
  <sheetFormatPr defaultRowHeight="13.9" x14ac:dyDescent="0.4"/>
  <cols>
    <col min="5" max="5" width="15" bestFit="1" customWidth="1"/>
  </cols>
  <sheetData>
    <row r="3" spans="2:5" ht="16.149999999999999" x14ac:dyDescent="0.4">
      <c r="B3" s="6" t="s">
        <v>102</v>
      </c>
      <c r="C3" s="6" t="s">
        <v>133</v>
      </c>
      <c r="D3" s="6"/>
    </row>
    <row r="4" spans="2:5" x14ac:dyDescent="0.4">
      <c r="B4">
        <v>0</v>
      </c>
      <c r="C4">
        <v>55.2</v>
      </c>
      <c r="D4">
        <f>(C4-20.7)/31</f>
        <v>1.1129032258064515</v>
      </c>
      <c r="E4">
        <f>-LN(D4)</f>
        <v>-0.10697211955216773</v>
      </c>
    </row>
    <row r="5" spans="2:5" x14ac:dyDescent="0.4">
      <c r="B5">
        <v>10</v>
      </c>
      <c r="C5">
        <v>53.5</v>
      </c>
      <c r="D5">
        <f t="shared" ref="D5:D22" si="0">(C5-20.7)/31</f>
        <v>1.0580645161290321</v>
      </c>
      <c r="E5">
        <f t="shared" ref="E5:E22" si="1">-LN(D5)</f>
        <v>-5.6441310904951629E-2</v>
      </c>
    </row>
    <row r="6" spans="2:5" x14ac:dyDescent="0.4">
      <c r="B6">
        <v>20</v>
      </c>
      <c r="C6">
        <v>52</v>
      </c>
      <c r="D6">
        <f t="shared" si="0"/>
        <v>1.0096774193548388</v>
      </c>
      <c r="E6">
        <f t="shared" si="1"/>
        <v>-9.6308930609613659E-3</v>
      </c>
    </row>
    <row r="7" spans="2:5" x14ac:dyDescent="0.4">
      <c r="B7">
        <v>30</v>
      </c>
      <c r="C7">
        <v>50.3</v>
      </c>
      <c r="D7">
        <f t="shared" si="0"/>
        <v>0.95483870967741924</v>
      </c>
      <c r="E7">
        <f t="shared" si="1"/>
        <v>4.6212843155131675E-2</v>
      </c>
    </row>
    <row r="8" spans="2:5" x14ac:dyDescent="0.4">
      <c r="B8">
        <v>40</v>
      </c>
      <c r="C8">
        <v>48.8</v>
      </c>
      <c r="D8">
        <f t="shared" si="0"/>
        <v>0.90645161290322573</v>
      </c>
      <c r="E8">
        <f t="shared" si="1"/>
        <v>9.821762814544624E-2</v>
      </c>
    </row>
    <row r="9" spans="2:5" x14ac:dyDescent="0.4">
      <c r="B9">
        <v>50</v>
      </c>
      <c r="C9">
        <v>47.5</v>
      </c>
      <c r="D9">
        <f t="shared" si="0"/>
        <v>0.86451612903225805</v>
      </c>
      <c r="E9">
        <f t="shared" si="1"/>
        <v>0.14558531696833527</v>
      </c>
    </row>
    <row r="10" spans="2:5" x14ac:dyDescent="0.4">
      <c r="B10">
        <v>60</v>
      </c>
      <c r="C10">
        <v>46.2</v>
      </c>
      <c r="D10">
        <f t="shared" si="0"/>
        <v>0.82258064516129048</v>
      </c>
      <c r="E10">
        <f t="shared" si="1"/>
        <v>0.19530875232076558</v>
      </c>
    </row>
    <row r="11" spans="2:5" x14ac:dyDescent="0.4">
      <c r="B11">
        <v>70</v>
      </c>
      <c r="C11">
        <v>45</v>
      </c>
      <c r="D11">
        <f t="shared" si="0"/>
        <v>0.78387096774193554</v>
      </c>
      <c r="E11">
        <f t="shared" si="1"/>
        <v>0.2435108541386434</v>
      </c>
    </row>
    <row r="12" spans="2:5" x14ac:dyDescent="0.4">
      <c r="B12">
        <v>80</v>
      </c>
      <c r="C12">
        <v>43.8</v>
      </c>
      <c r="D12">
        <f t="shared" si="0"/>
        <v>0.74516129032258061</v>
      </c>
      <c r="E12">
        <f t="shared" si="1"/>
        <v>0.29415458695739843</v>
      </c>
    </row>
    <row r="13" spans="2:5" x14ac:dyDescent="0.4">
      <c r="B13">
        <v>90</v>
      </c>
      <c r="C13">
        <v>42.8</v>
      </c>
      <c r="D13">
        <f t="shared" si="0"/>
        <v>0.71290322580645149</v>
      </c>
      <c r="E13">
        <f t="shared" si="1"/>
        <v>0.33840959596143927</v>
      </c>
    </row>
    <row r="14" spans="2:5" x14ac:dyDescent="0.4">
      <c r="B14">
        <v>100</v>
      </c>
      <c r="C14">
        <v>41.8</v>
      </c>
      <c r="D14">
        <f t="shared" si="0"/>
        <v>0.68064516129032249</v>
      </c>
      <c r="E14">
        <f t="shared" si="1"/>
        <v>0.38471416400312558</v>
      </c>
    </row>
    <row r="15" spans="2:5" x14ac:dyDescent="0.4">
      <c r="B15">
        <v>110</v>
      </c>
      <c r="C15">
        <v>40.799999999999997</v>
      </c>
      <c r="D15">
        <f t="shared" si="0"/>
        <v>0.64838709677419348</v>
      </c>
      <c r="E15">
        <f t="shared" si="1"/>
        <v>0.43326738942011628</v>
      </c>
    </row>
    <row r="16" spans="2:5" x14ac:dyDescent="0.4">
      <c r="B16">
        <v>120</v>
      </c>
      <c r="C16">
        <v>39.9</v>
      </c>
      <c r="D16">
        <f t="shared" si="0"/>
        <v>0.61935483870967745</v>
      </c>
      <c r="E16">
        <f t="shared" si="1"/>
        <v>0.47907692545141034</v>
      </c>
    </row>
    <row r="17" spans="2:5" x14ac:dyDescent="0.4">
      <c r="B17">
        <v>130</v>
      </c>
      <c r="C17">
        <v>39.200000000000003</v>
      </c>
      <c r="D17">
        <f t="shared" si="0"/>
        <v>0.59677419354838723</v>
      </c>
      <c r="E17">
        <f t="shared" si="1"/>
        <v>0.51621647240086688</v>
      </c>
    </row>
    <row r="18" spans="2:5" x14ac:dyDescent="0.4">
      <c r="B18">
        <v>140</v>
      </c>
      <c r="C18">
        <v>38.299999999999997</v>
      </c>
      <c r="D18">
        <f t="shared" si="0"/>
        <v>0.56774193548387086</v>
      </c>
      <c r="E18">
        <f t="shared" si="1"/>
        <v>0.56608830244104036</v>
      </c>
    </row>
    <row r="19" spans="2:5" x14ac:dyDescent="0.4">
      <c r="B19">
        <v>150</v>
      </c>
      <c r="C19">
        <v>37.5</v>
      </c>
      <c r="D19">
        <f t="shared" si="0"/>
        <v>0.54193548387096779</v>
      </c>
      <c r="E19">
        <f t="shared" si="1"/>
        <v>0.61260831807593286</v>
      </c>
    </row>
    <row r="20" spans="2:5" x14ac:dyDescent="0.4">
      <c r="B20">
        <v>160</v>
      </c>
      <c r="C20">
        <v>36.700000000000003</v>
      </c>
      <c r="D20">
        <f t="shared" si="0"/>
        <v>0.51612903225806461</v>
      </c>
      <c r="E20">
        <f t="shared" si="1"/>
        <v>0.66139848224536479</v>
      </c>
    </row>
    <row r="21" spans="2:5" x14ac:dyDescent="0.4">
      <c r="B21">
        <v>170</v>
      </c>
      <c r="C21">
        <v>36</v>
      </c>
      <c r="D21">
        <f t="shared" si="0"/>
        <v>0.49354838709677423</v>
      </c>
      <c r="E21">
        <f t="shared" si="1"/>
        <v>0.70613437608675633</v>
      </c>
    </row>
    <row r="22" spans="2:5" x14ac:dyDescent="0.4">
      <c r="B22">
        <v>180</v>
      </c>
      <c r="C22">
        <v>35.4</v>
      </c>
      <c r="D22">
        <f t="shared" si="0"/>
        <v>0.47419354838709676</v>
      </c>
      <c r="E22">
        <f t="shared" si="1"/>
        <v>0.7461397107004557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4999-3E29-4DD2-A9B6-F9DA23F94785}">
  <dimension ref="B1:K854"/>
  <sheetViews>
    <sheetView workbookViewId="0">
      <selection activeCell="B1" sqref="B1:C1"/>
    </sheetView>
  </sheetViews>
  <sheetFormatPr defaultRowHeight="13.9" x14ac:dyDescent="0.4"/>
  <cols>
    <col min="2" max="11" width="20.59765625" customWidth="1"/>
  </cols>
  <sheetData>
    <row r="1" spans="2:11" x14ac:dyDescent="0.4">
      <c r="B1" s="6" t="s">
        <v>87</v>
      </c>
      <c r="C1" s="6" t="s">
        <v>120</v>
      </c>
      <c r="D1" s="6" t="s">
        <v>119</v>
      </c>
      <c r="E1" s="6" t="s">
        <v>120</v>
      </c>
      <c r="F1" s="6" t="s">
        <v>119</v>
      </c>
      <c r="G1" s="6" t="s">
        <v>120</v>
      </c>
      <c r="H1" s="6" t="s">
        <v>119</v>
      </c>
      <c r="I1" s="6" t="s">
        <v>120</v>
      </c>
      <c r="J1" s="6" t="s">
        <v>119</v>
      </c>
      <c r="K1" s="6" t="s">
        <v>120</v>
      </c>
    </row>
    <row r="2" spans="2:11" x14ac:dyDescent="0.4">
      <c r="B2" s="6"/>
      <c r="C2" s="6"/>
      <c r="D2" s="6"/>
      <c r="E2" s="6"/>
      <c r="F2" s="6"/>
      <c r="G2" s="6"/>
      <c r="H2" s="6"/>
      <c r="I2" s="6"/>
      <c r="J2" s="6"/>
      <c r="K2" s="6"/>
    </row>
    <row r="3" spans="2:11" x14ac:dyDescent="0.4">
      <c r="B3" s="6"/>
      <c r="C3" s="6" t="s">
        <v>134</v>
      </c>
      <c r="D3" s="6"/>
      <c r="E3" s="6" t="s">
        <v>135</v>
      </c>
      <c r="F3" s="6"/>
      <c r="G3" s="6" t="s">
        <v>86</v>
      </c>
      <c r="H3" s="6"/>
      <c r="I3" s="6" t="s">
        <v>136</v>
      </c>
      <c r="J3" s="6"/>
      <c r="K3" s="6" t="s">
        <v>137</v>
      </c>
    </row>
    <row r="4" spans="2:11" x14ac:dyDescent="0.4">
      <c r="B4">
        <v>250</v>
      </c>
      <c r="C4">
        <v>0.65100000000000002</v>
      </c>
      <c r="D4">
        <v>250</v>
      </c>
      <c r="E4">
        <v>1.0189999999999999</v>
      </c>
      <c r="F4">
        <v>250</v>
      </c>
      <c r="G4">
        <v>1.5609999999999999</v>
      </c>
      <c r="H4">
        <v>250</v>
      </c>
      <c r="I4">
        <v>1.135</v>
      </c>
      <c r="J4">
        <v>250</v>
      </c>
      <c r="K4">
        <v>1.0740000000000001</v>
      </c>
    </row>
    <row r="5" spans="2:11" x14ac:dyDescent="0.4">
      <c r="B5">
        <v>251</v>
      </c>
      <c r="C5">
        <v>0.64300000000000002</v>
      </c>
      <c r="D5">
        <v>251</v>
      </c>
      <c r="E5">
        <v>1.02</v>
      </c>
      <c r="F5">
        <v>251</v>
      </c>
      <c r="G5">
        <v>1.611</v>
      </c>
      <c r="H5">
        <v>251</v>
      </c>
      <c r="I5">
        <v>1.1359999999999999</v>
      </c>
      <c r="J5">
        <v>251</v>
      </c>
      <c r="K5">
        <v>1.0720000000000001</v>
      </c>
    </row>
    <row r="6" spans="2:11" x14ac:dyDescent="0.4">
      <c r="B6">
        <v>252</v>
      </c>
      <c r="C6">
        <v>0.63500000000000001</v>
      </c>
      <c r="D6">
        <v>252</v>
      </c>
      <c r="E6">
        <v>1.0189999999999999</v>
      </c>
      <c r="F6">
        <v>252</v>
      </c>
      <c r="G6">
        <v>1.667</v>
      </c>
      <c r="H6">
        <v>252</v>
      </c>
      <c r="I6">
        <v>1.1359999999999999</v>
      </c>
      <c r="J6">
        <v>252</v>
      </c>
      <c r="K6">
        <v>1.0720000000000001</v>
      </c>
    </row>
    <row r="7" spans="2:11" x14ac:dyDescent="0.4">
      <c r="B7">
        <v>253</v>
      </c>
      <c r="C7">
        <v>0.626</v>
      </c>
      <c r="D7">
        <v>253</v>
      </c>
      <c r="E7">
        <v>1.02</v>
      </c>
      <c r="F7">
        <v>253</v>
      </c>
      <c r="G7">
        <v>1.732</v>
      </c>
      <c r="H7">
        <v>253</v>
      </c>
      <c r="I7">
        <v>1.137</v>
      </c>
      <c r="J7">
        <v>253</v>
      </c>
      <c r="K7">
        <v>1.073</v>
      </c>
    </row>
    <row r="8" spans="2:11" x14ac:dyDescent="0.4">
      <c r="B8">
        <v>254</v>
      </c>
      <c r="C8">
        <v>0.61799999999999999</v>
      </c>
      <c r="D8">
        <v>254</v>
      </c>
      <c r="E8">
        <v>1.0209999999999999</v>
      </c>
      <c r="F8">
        <v>254</v>
      </c>
      <c r="G8">
        <v>1.802</v>
      </c>
      <c r="H8">
        <v>254</v>
      </c>
      <c r="I8">
        <v>1.135</v>
      </c>
      <c r="J8">
        <v>254</v>
      </c>
      <c r="K8">
        <v>1.073</v>
      </c>
    </row>
    <row r="9" spans="2:11" x14ac:dyDescent="0.4">
      <c r="B9">
        <v>255</v>
      </c>
      <c r="C9">
        <v>0.60799999999999998</v>
      </c>
      <c r="D9">
        <v>255</v>
      </c>
      <c r="E9">
        <v>1.0229999999999999</v>
      </c>
      <c r="F9">
        <v>255</v>
      </c>
      <c r="G9">
        <v>1.8759999999999999</v>
      </c>
      <c r="H9">
        <v>255</v>
      </c>
      <c r="I9">
        <v>1.1359999999999999</v>
      </c>
      <c r="J9">
        <v>255</v>
      </c>
      <c r="K9">
        <v>1.0740000000000001</v>
      </c>
    </row>
    <row r="10" spans="2:11" x14ac:dyDescent="0.4">
      <c r="B10">
        <v>256</v>
      </c>
      <c r="C10">
        <v>0.6</v>
      </c>
      <c r="D10">
        <v>256</v>
      </c>
      <c r="E10">
        <v>1.0249999999999999</v>
      </c>
      <c r="F10">
        <v>256</v>
      </c>
      <c r="G10">
        <v>1.946</v>
      </c>
      <c r="H10">
        <v>256</v>
      </c>
      <c r="I10">
        <v>1.139</v>
      </c>
      <c r="J10">
        <v>256</v>
      </c>
      <c r="K10">
        <v>1.077</v>
      </c>
    </row>
    <row r="11" spans="2:11" x14ac:dyDescent="0.4">
      <c r="B11">
        <v>257</v>
      </c>
      <c r="C11">
        <v>0.59099999999999997</v>
      </c>
      <c r="D11">
        <v>257</v>
      </c>
      <c r="E11">
        <v>1.0269999999999999</v>
      </c>
      <c r="F11">
        <v>257</v>
      </c>
      <c r="G11">
        <v>2.0179999999999998</v>
      </c>
      <c r="H11">
        <v>257</v>
      </c>
      <c r="I11">
        <v>1.139</v>
      </c>
      <c r="J11">
        <v>257</v>
      </c>
      <c r="K11">
        <v>1.079</v>
      </c>
    </row>
    <row r="12" spans="2:11" x14ac:dyDescent="0.4">
      <c r="B12">
        <v>258</v>
      </c>
      <c r="C12">
        <v>0.58299999999999996</v>
      </c>
      <c r="D12">
        <v>258</v>
      </c>
      <c r="E12">
        <v>1.03</v>
      </c>
      <c r="F12">
        <v>258</v>
      </c>
      <c r="G12">
        <v>2.0990000000000002</v>
      </c>
      <c r="H12">
        <v>258</v>
      </c>
      <c r="I12">
        <v>1.1399999999999999</v>
      </c>
      <c r="J12">
        <v>258</v>
      </c>
      <c r="K12">
        <v>1.083</v>
      </c>
    </row>
    <row r="13" spans="2:11" x14ac:dyDescent="0.4">
      <c r="B13">
        <v>259</v>
      </c>
      <c r="C13">
        <v>0.57399999999999995</v>
      </c>
      <c r="D13">
        <v>259</v>
      </c>
      <c r="E13">
        <v>1.032</v>
      </c>
      <c r="F13">
        <v>259</v>
      </c>
      <c r="G13">
        <v>2.1859999999999999</v>
      </c>
      <c r="H13">
        <v>259</v>
      </c>
      <c r="I13">
        <v>1.141</v>
      </c>
      <c r="J13">
        <v>259</v>
      </c>
      <c r="K13">
        <v>1.0840000000000001</v>
      </c>
    </row>
    <row r="14" spans="2:11" x14ac:dyDescent="0.4">
      <c r="B14">
        <v>260</v>
      </c>
      <c r="C14">
        <v>0.56399999999999995</v>
      </c>
      <c r="D14">
        <v>260</v>
      </c>
      <c r="E14">
        <v>1.0329999999999999</v>
      </c>
      <c r="F14">
        <v>260</v>
      </c>
      <c r="G14">
        <v>2.234</v>
      </c>
      <c r="H14">
        <v>260</v>
      </c>
      <c r="I14">
        <v>1.1419999999999999</v>
      </c>
      <c r="J14">
        <v>260</v>
      </c>
      <c r="K14">
        <v>1.0840000000000001</v>
      </c>
    </row>
    <row r="15" spans="2:11" x14ac:dyDescent="0.4">
      <c r="B15">
        <v>261</v>
      </c>
      <c r="C15">
        <v>0.55500000000000005</v>
      </c>
      <c r="D15">
        <v>261</v>
      </c>
      <c r="E15">
        <v>1.0329999999999999</v>
      </c>
      <c r="F15">
        <v>261</v>
      </c>
      <c r="G15">
        <v>2.2850000000000001</v>
      </c>
      <c r="H15">
        <v>261</v>
      </c>
      <c r="I15">
        <v>1.143</v>
      </c>
      <c r="J15">
        <v>261</v>
      </c>
      <c r="K15">
        <v>1.0860000000000001</v>
      </c>
    </row>
    <row r="16" spans="2:11" x14ac:dyDescent="0.4">
      <c r="B16">
        <v>262</v>
      </c>
      <c r="C16">
        <v>0.54700000000000004</v>
      </c>
      <c r="D16">
        <v>262</v>
      </c>
      <c r="E16">
        <v>1.0329999999999999</v>
      </c>
      <c r="F16">
        <v>262</v>
      </c>
      <c r="G16">
        <v>2.3690000000000002</v>
      </c>
      <c r="H16">
        <v>262</v>
      </c>
      <c r="I16">
        <v>1.141</v>
      </c>
      <c r="J16">
        <v>262</v>
      </c>
      <c r="K16">
        <v>1.083</v>
      </c>
    </row>
    <row r="17" spans="2:11" x14ac:dyDescent="0.4">
      <c r="B17">
        <v>263</v>
      </c>
      <c r="C17">
        <v>0.53700000000000003</v>
      </c>
      <c r="D17">
        <v>263</v>
      </c>
      <c r="E17">
        <v>1.0329999999999999</v>
      </c>
      <c r="F17">
        <v>263</v>
      </c>
      <c r="G17">
        <v>2.4300000000000002</v>
      </c>
      <c r="H17">
        <v>263</v>
      </c>
      <c r="I17">
        <v>1.141</v>
      </c>
      <c r="J17">
        <v>263</v>
      </c>
      <c r="K17">
        <v>1.081</v>
      </c>
    </row>
    <row r="18" spans="2:11" x14ac:dyDescent="0.4">
      <c r="B18">
        <v>264</v>
      </c>
      <c r="C18">
        <v>0.52800000000000002</v>
      </c>
      <c r="D18">
        <v>264</v>
      </c>
      <c r="E18">
        <v>1.0309999999999999</v>
      </c>
      <c r="F18">
        <v>264</v>
      </c>
      <c r="G18">
        <v>2.4500000000000002</v>
      </c>
      <c r="H18">
        <v>264</v>
      </c>
      <c r="I18">
        <v>1.1379999999999999</v>
      </c>
      <c r="J18">
        <v>264</v>
      </c>
      <c r="K18">
        <v>1.08</v>
      </c>
    </row>
    <row r="19" spans="2:11" x14ac:dyDescent="0.4">
      <c r="B19">
        <v>265</v>
      </c>
      <c r="C19">
        <v>0.51900000000000002</v>
      </c>
      <c r="D19">
        <v>265</v>
      </c>
      <c r="E19">
        <v>1.028</v>
      </c>
      <c r="F19">
        <v>265</v>
      </c>
      <c r="G19">
        <v>2.508</v>
      </c>
      <c r="H19">
        <v>265</v>
      </c>
      <c r="I19">
        <v>1.133</v>
      </c>
      <c r="J19">
        <v>265</v>
      </c>
      <c r="K19">
        <v>1.079</v>
      </c>
    </row>
    <row r="20" spans="2:11" x14ac:dyDescent="0.4">
      <c r="B20">
        <v>266</v>
      </c>
      <c r="C20">
        <v>0.51</v>
      </c>
      <c r="D20">
        <v>266</v>
      </c>
      <c r="E20">
        <v>1.024</v>
      </c>
      <c r="F20">
        <v>266</v>
      </c>
      <c r="G20">
        <v>2.5419999999999998</v>
      </c>
      <c r="H20">
        <v>266</v>
      </c>
      <c r="I20">
        <v>1.1279999999999999</v>
      </c>
      <c r="J20">
        <v>266</v>
      </c>
      <c r="K20">
        <v>1.073</v>
      </c>
    </row>
    <row r="21" spans="2:11" x14ac:dyDescent="0.4">
      <c r="B21">
        <v>267</v>
      </c>
      <c r="C21">
        <v>0.503</v>
      </c>
      <c r="D21">
        <v>267</v>
      </c>
      <c r="E21">
        <v>1.0169999999999999</v>
      </c>
      <c r="F21">
        <v>267</v>
      </c>
      <c r="G21">
        <v>2.5059999999999998</v>
      </c>
      <c r="H21">
        <v>267</v>
      </c>
      <c r="I21">
        <v>1.1220000000000001</v>
      </c>
      <c r="J21">
        <v>267</v>
      </c>
      <c r="K21">
        <v>1.0649999999999999</v>
      </c>
    </row>
    <row r="22" spans="2:11" x14ac:dyDescent="0.4">
      <c r="B22">
        <v>268</v>
      </c>
      <c r="C22">
        <v>0.497</v>
      </c>
      <c r="D22">
        <v>268</v>
      </c>
      <c r="E22">
        <v>1.01</v>
      </c>
      <c r="F22">
        <v>268</v>
      </c>
      <c r="G22">
        <v>2.5739999999999998</v>
      </c>
      <c r="H22">
        <v>268</v>
      </c>
      <c r="I22">
        <v>1.111</v>
      </c>
      <c r="J22">
        <v>268</v>
      </c>
      <c r="K22">
        <v>1.0580000000000001</v>
      </c>
    </row>
    <row r="23" spans="2:11" x14ac:dyDescent="0.4">
      <c r="B23">
        <v>269</v>
      </c>
      <c r="C23">
        <v>0.49099999999999999</v>
      </c>
      <c r="D23">
        <v>269</v>
      </c>
      <c r="E23">
        <v>0.999</v>
      </c>
      <c r="F23">
        <v>269</v>
      </c>
      <c r="G23">
        <v>2.5379999999999998</v>
      </c>
      <c r="H23">
        <v>269</v>
      </c>
      <c r="I23">
        <v>1.1020000000000001</v>
      </c>
      <c r="J23">
        <v>269</v>
      </c>
      <c r="K23">
        <v>1.05</v>
      </c>
    </row>
    <row r="24" spans="2:11" x14ac:dyDescent="0.4">
      <c r="B24">
        <v>270</v>
      </c>
      <c r="C24">
        <v>0.48499999999999999</v>
      </c>
      <c r="D24">
        <v>270</v>
      </c>
      <c r="E24">
        <v>0.98499999999999999</v>
      </c>
      <c r="F24">
        <v>270</v>
      </c>
      <c r="G24">
        <v>2.452</v>
      </c>
      <c r="H24">
        <v>270</v>
      </c>
      <c r="I24">
        <v>1.0840000000000001</v>
      </c>
      <c r="J24">
        <v>270</v>
      </c>
      <c r="K24">
        <v>1.032</v>
      </c>
    </row>
    <row r="25" spans="2:11" x14ac:dyDescent="0.4">
      <c r="B25">
        <v>271</v>
      </c>
      <c r="C25">
        <v>0.47799999999999998</v>
      </c>
      <c r="D25">
        <v>271</v>
      </c>
      <c r="E25">
        <v>0.96699999999999997</v>
      </c>
      <c r="F25">
        <v>271</v>
      </c>
      <c r="G25">
        <v>2.4449999999999998</v>
      </c>
      <c r="H25">
        <v>271</v>
      </c>
      <c r="I25">
        <v>1.0640000000000001</v>
      </c>
      <c r="J25">
        <v>271</v>
      </c>
      <c r="K25">
        <v>1.014</v>
      </c>
    </row>
    <row r="26" spans="2:11" x14ac:dyDescent="0.4">
      <c r="B26">
        <v>272</v>
      </c>
      <c r="C26">
        <v>0.47299999999999998</v>
      </c>
      <c r="D26">
        <v>272</v>
      </c>
      <c r="E26">
        <v>0.94899999999999995</v>
      </c>
      <c r="F26">
        <v>272</v>
      </c>
      <c r="G26">
        <v>2.36</v>
      </c>
      <c r="H26">
        <v>272</v>
      </c>
      <c r="I26">
        <v>1.0449999999999999</v>
      </c>
      <c r="J26">
        <v>272</v>
      </c>
      <c r="K26">
        <v>0.995</v>
      </c>
    </row>
    <row r="27" spans="2:11" x14ac:dyDescent="0.4">
      <c r="B27">
        <v>273</v>
      </c>
      <c r="C27">
        <v>0.47</v>
      </c>
      <c r="D27">
        <v>273</v>
      </c>
      <c r="E27">
        <v>0.92900000000000005</v>
      </c>
      <c r="F27">
        <v>273</v>
      </c>
      <c r="G27">
        <v>2.258</v>
      </c>
      <c r="H27">
        <v>273</v>
      </c>
      <c r="I27">
        <v>1.026</v>
      </c>
      <c r="J27">
        <v>273</v>
      </c>
      <c r="K27">
        <v>0.97499999999999998</v>
      </c>
    </row>
    <row r="28" spans="2:11" x14ac:dyDescent="0.4">
      <c r="B28">
        <v>274</v>
      </c>
      <c r="C28">
        <v>0.46800000000000003</v>
      </c>
      <c r="D28">
        <v>274</v>
      </c>
      <c r="E28">
        <v>0.91300000000000003</v>
      </c>
      <c r="F28">
        <v>274</v>
      </c>
      <c r="G28">
        <v>2.1890000000000001</v>
      </c>
      <c r="H28">
        <v>274</v>
      </c>
      <c r="I28">
        <v>1.004</v>
      </c>
      <c r="J28">
        <v>274</v>
      </c>
      <c r="K28">
        <v>0.95599999999999996</v>
      </c>
    </row>
    <row r="29" spans="2:11" x14ac:dyDescent="0.4">
      <c r="B29">
        <v>275</v>
      </c>
      <c r="C29">
        <v>0.46600000000000003</v>
      </c>
      <c r="D29">
        <v>275</v>
      </c>
      <c r="E29">
        <v>0.89600000000000002</v>
      </c>
      <c r="F29">
        <v>275</v>
      </c>
      <c r="G29">
        <v>2.0939999999999999</v>
      </c>
      <c r="H29">
        <v>275</v>
      </c>
      <c r="I29">
        <v>0.98899999999999999</v>
      </c>
      <c r="J29">
        <v>275</v>
      </c>
      <c r="K29">
        <v>0.94099999999999995</v>
      </c>
    </row>
    <row r="30" spans="2:11" x14ac:dyDescent="0.4">
      <c r="B30">
        <v>276</v>
      </c>
      <c r="C30">
        <v>0.46500000000000002</v>
      </c>
      <c r="D30">
        <v>276</v>
      </c>
      <c r="E30">
        <v>0.88200000000000001</v>
      </c>
      <c r="F30">
        <v>276</v>
      </c>
      <c r="G30">
        <v>2.0310000000000001</v>
      </c>
      <c r="H30">
        <v>276</v>
      </c>
      <c r="I30">
        <v>0.97499999999999998</v>
      </c>
      <c r="J30">
        <v>276</v>
      </c>
      <c r="K30">
        <v>0.92500000000000004</v>
      </c>
    </row>
    <row r="31" spans="2:11" x14ac:dyDescent="0.4">
      <c r="B31">
        <v>277</v>
      </c>
      <c r="C31">
        <v>0.46400000000000002</v>
      </c>
      <c r="D31">
        <v>277</v>
      </c>
      <c r="E31">
        <v>0.86899999999999999</v>
      </c>
      <c r="F31">
        <v>277</v>
      </c>
      <c r="G31">
        <v>1.966</v>
      </c>
      <c r="H31">
        <v>277</v>
      </c>
      <c r="I31">
        <v>0.96199999999999997</v>
      </c>
      <c r="J31">
        <v>277</v>
      </c>
      <c r="K31">
        <v>0.91300000000000003</v>
      </c>
    </row>
    <row r="32" spans="2:11" x14ac:dyDescent="0.4">
      <c r="B32">
        <v>278</v>
      </c>
      <c r="C32">
        <v>0.46400000000000002</v>
      </c>
      <c r="D32">
        <v>278</v>
      </c>
      <c r="E32">
        <v>0.86</v>
      </c>
      <c r="F32">
        <v>278</v>
      </c>
      <c r="G32">
        <v>1.8979999999999999</v>
      </c>
      <c r="H32">
        <v>278</v>
      </c>
      <c r="I32">
        <v>0.95199999999999996</v>
      </c>
      <c r="J32">
        <v>278</v>
      </c>
      <c r="K32">
        <v>0.90200000000000002</v>
      </c>
    </row>
    <row r="33" spans="2:11" x14ac:dyDescent="0.4">
      <c r="B33">
        <v>279</v>
      </c>
      <c r="C33">
        <v>0.46500000000000002</v>
      </c>
      <c r="D33">
        <v>279</v>
      </c>
      <c r="E33">
        <v>0.85199999999999998</v>
      </c>
      <c r="F33">
        <v>279</v>
      </c>
      <c r="G33">
        <v>1.847</v>
      </c>
      <c r="H33">
        <v>279</v>
      </c>
      <c r="I33">
        <v>0.94299999999999995</v>
      </c>
      <c r="J33">
        <v>279</v>
      </c>
      <c r="K33">
        <v>0.89300000000000002</v>
      </c>
    </row>
    <row r="34" spans="2:11" x14ac:dyDescent="0.4">
      <c r="B34">
        <v>280</v>
      </c>
      <c r="C34">
        <v>0.46700000000000003</v>
      </c>
      <c r="D34">
        <v>280</v>
      </c>
      <c r="E34">
        <v>0.84299999999999997</v>
      </c>
      <c r="F34">
        <v>280</v>
      </c>
      <c r="G34">
        <v>1.794</v>
      </c>
      <c r="H34">
        <v>280</v>
      </c>
      <c r="I34">
        <v>0.93300000000000005</v>
      </c>
      <c r="J34">
        <v>280</v>
      </c>
      <c r="K34">
        <v>0.88400000000000001</v>
      </c>
    </row>
    <row r="35" spans="2:11" x14ac:dyDescent="0.4">
      <c r="B35">
        <v>281</v>
      </c>
      <c r="C35">
        <v>0.46899999999999997</v>
      </c>
      <c r="D35">
        <v>281</v>
      </c>
      <c r="E35">
        <v>0.83299999999999996</v>
      </c>
      <c r="F35">
        <v>281</v>
      </c>
      <c r="G35">
        <v>1.722</v>
      </c>
      <c r="H35">
        <v>281</v>
      </c>
      <c r="I35">
        <v>0.92</v>
      </c>
      <c r="J35">
        <v>281</v>
      </c>
      <c r="K35">
        <v>0.874</v>
      </c>
    </row>
    <row r="36" spans="2:11" x14ac:dyDescent="0.4">
      <c r="B36">
        <v>282</v>
      </c>
      <c r="C36">
        <v>0.47099999999999997</v>
      </c>
      <c r="D36">
        <v>282</v>
      </c>
      <c r="E36">
        <v>0.81799999999999995</v>
      </c>
      <c r="F36">
        <v>282</v>
      </c>
      <c r="G36">
        <v>1.6240000000000001</v>
      </c>
      <c r="H36">
        <v>282</v>
      </c>
      <c r="I36">
        <v>0.90600000000000003</v>
      </c>
      <c r="J36">
        <v>282</v>
      </c>
      <c r="K36">
        <v>0.86</v>
      </c>
    </row>
    <row r="37" spans="2:11" x14ac:dyDescent="0.4">
      <c r="B37">
        <v>283</v>
      </c>
      <c r="C37">
        <v>0.47299999999999998</v>
      </c>
      <c r="D37">
        <v>283</v>
      </c>
      <c r="E37">
        <v>0.80400000000000005</v>
      </c>
      <c r="F37">
        <v>283</v>
      </c>
      <c r="G37">
        <v>1.5289999999999999</v>
      </c>
      <c r="H37">
        <v>283</v>
      </c>
      <c r="I37">
        <v>0.89300000000000002</v>
      </c>
      <c r="J37">
        <v>283</v>
      </c>
      <c r="K37">
        <v>0.84399999999999997</v>
      </c>
    </row>
    <row r="38" spans="2:11" x14ac:dyDescent="0.4">
      <c r="B38">
        <v>284</v>
      </c>
      <c r="C38">
        <v>0.47599999999999998</v>
      </c>
      <c r="D38">
        <v>284</v>
      </c>
      <c r="E38">
        <v>0.78900000000000003</v>
      </c>
      <c r="F38">
        <v>284</v>
      </c>
      <c r="G38">
        <v>1.417</v>
      </c>
      <c r="H38">
        <v>284</v>
      </c>
      <c r="I38">
        <v>0.874</v>
      </c>
      <c r="J38">
        <v>284</v>
      </c>
      <c r="K38">
        <v>0.82699999999999996</v>
      </c>
    </row>
    <row r="39" spans="2:11" x14ac:dyDescent="0.4">
      <c r="B39">
        <v>285</v>
      </c>
      <c r="C39">
        <v>0.47799999999999998</v>
      </c>
      <c r="D39">
        <v>285</v>
      </c>
      <c r="E39">
        <v>0.77</v>
      </c>
      <c r="F39">
        <v>285</v>
      </c>
      <c r="G39">
        <v>1.302</v>
      </c>
      <c r="H39">
        <v>285</v>
      </c>
      <c r="I39">
        <v>0.85599999999999998</v>
      </c>
      <c r="J39">
        <v>285</v>
      </c>
      <c r="K39">
        <v>0.81</v>
      </c>
    </row>
    <row r="40" spans="2:11" x14ac:dyDescent="0.4">
      <c r="B40">
        <v>286</v>
      </c>
      <c r="C40">
        <v>0.47899999999999998</v>
      </c>
      <c r="D40">
        <v>286</v>
      </c>
      <c r="E40">
        <v>0.752</v>
      </c>
      <c r="F40">
        <v>286</v>
      </c>
      <c r="G40">
        <v>1.1910000000000001</v>
      </c>
      <c r="H40">
        <v>286</v>
      </c>
      <c r="I40">
        <v>0.83899999999999997</v>
      </c>
      <c r="J40">
        <v>286</v>
      </c>
      <c r="K40">
        <v>0.79400000000000004</v>
      </c>
    </row>
    <row r="41" spans="2:11" x14ac:dyDescent="0.4">
      <c r="B41">
        <v>287</v>
      </c>
      <c r="C41">
        <v>0.48099999999999998</v>
      </c>
      <c r="D41">
        <v>287</v>
      </c>
      <c r="E41">
        <v>0.73699999999999999</v>
      </c>
      <c r="F41">
        <v>287</v>
      </c>
      <c r="G41">
        <v>1.0880000000000001</v>
      </c>
      <c r="H41">
        <v>287</v>
      </c>
      <c r="I41">
        <v>0.82199999999999995</v>
      </c>
      <c r="J41">
        <v>287</v>
      </c>
      <c r="K41">
        <v>0.77700000000000002</v>
      </c>
    </row>
    <row r="42" spans="2:11" x14ac:dyDescent="0.4">
      <c r="B42">
        <v>288</v>
      </c>
      <c r="C42">
        <v>0.48199999999999998</v>
      </c>
      <c r="D42">
        <v>288</v>
      </c>
      <c r="E42">
        <v>0.72499999999999998</v>
      </c>
      <c r="F42">
        <v>288</v>
      </c>
      <c r="G42">
        <v>1</v>
      </c>
      <c r="H42">
        <v>288</v>
      </c>
      <c r="I42">
        <v>0.80800000000000005</v>
      </c>
      <c r="J42">
        <v>288</v>
      </c>
      <c r="K42">
        <v>0.76400000000000001</v>
      </c>
    </row>
    <row r="43" spans="2:11" x14ac:dyDescent="0.4">
      <c r="B43">
        <v>289</v>
      </c>
      <c r="C43">
        <v>0.48399999999999999</v>
      </c>
      <c r="D43">
        <v>289</v>
      </c>
      <c r="E43">
        <v>0.71499999999999997</v>
      </c>
      <c r="F43">
        <v>289</v>
      </c>
      <c r="G43">
        <v>0.93100000000000005</v>
      </c>
      <c r="H43">
        <v>289</v>
      </c>
      <c r="I43">
        <v>0.79700000000000004</v>
      </c>
      <c r="J43">
        <v>289</v>
      </c>
      <c r="K43">
        <v>0.753</v>
      </c>
    </row>
    <row r="44" spans="2:11" x14ac:dyDescent="0.4">
      <c r="B44">
        <v>290</v>
      </c>
      <c r="C44">
        <v>0.48599999999999999</v>
      </c>
      <c r="D44">
        <v>290</v>
      </c>
      <c r="E44">
        <v>0.70599999999999996</v>
      </c>
      <c r="F44">
        <v>290</v>
      </c>
      <c r="G44">
        <v>0.875</v>
      </c>
      <c r="H44">
        <v>290</v>
      </c>
      <c r="I44">
        <v>0.78700000000000003</v>
      </c>
      <c r="J44">
        <v>290</v>
      </c>
      <c r="K44">
        <v>0.745</v>
      </c>
    </row>
    <row r="45" spans="2:11" x14ac:dyDescent="0.4">
      <c r="B45">
        <v>291</v>
      </c>
      <c r="C45">
        <v>0.48899999999999999</v>
      </c>
      <c r="D45">
        <v>291</v>
      </c>
      <c r="E45">
        <v>0.69899999999999995</v>
      </c>
      <c r="F45">
        <v>291</v>
      </c>
      <c r="G45">
        <v>0.83799999999999997</v>
      </c>
      <c r="H45">
        <v>291</v>
      </c>
      <c r="I45">
        <v>0.78200000000000003</v>
      </c>
      <c r="J45">
        <v>291</v>
      </c>
      <c r="K45">
        <v>0.73799999999999999</v>
      </c>
    </row>
    <row r="46" spans="2:11" x14ac:dyDescent="0.4">
      <c r="B46">
        <v>292</v>
      </c>
      <c r="C46">
        <v>0.49</v>
      </c>
      <c r="D46">
        <v>292</v>
      </c>
      <c r="E46">
        <v>0.69599999999999995</v>
      </c>
      <c r="F46">
        <v>292</v>
      </c>
      <c r="G46">
        <v>0.81</v>
      </c>
      <c r="H46">
        <v>292</v>
      </c>
      <c r="I46">
        <v>0.77800000000000002</v>
      </c>
      <c r="J46">
        <v>292</v>
      </c>
      <c r="K46">
        <v>0.73299999999999998</v>
      </c>
    </row>
    <row r="47" spans="2:11" x14ac:dyDescent="0.4">
      <c r="B47">
        <v>293</v>
      </c>
      <c r="C47">
        <v>0.49199999999999999</v>
      </c>
      <c r="D47">
        <v>293</v>
      </c>
      <c r="E47">
        <v>0.69299999999999995</v>
      </c>
      <c r="F47">
        <v>293</v>
      </c>
      <c r="G47">
        <v>0.79800000000000004</v>
      </c>
      <c r="H47">
        <v>293</v>
      </c>
      <c r="I47">
        <v>0.77600000000000002</v>
      </c>
      <c r="J47">
        <v>293</v>
      </c>
      <c r="K47">
        <v>0.73099999999999998</v>
      </c>
    </row>
    <row r="48" spans="2:11" x14ac:dyDescent="0.4">
      <c r="B48">
        <v>294</v>
      </c>
      <c r="C48">
        <v>0.49299999999999999</v>
      </c>
      <c r="D48">
        <v>294</v>
      </c>
      <c r="E48">
        <v>0.69399999999999995</v>
      </c>
      <c r="F48">
        <v>294</v>
      </c>
      <c r="G48">
        <v>0.79300000000000004</v>
      </c>
      <c r="H48">
        <v>294</v>
      </c>
      <c r="I48">
        <v>0.77500000000000002</v>
      </c>
      <c r="J48">
        <v>294</v>
      </c>
      <c r="K48">
        <v>0.73099999999999998</v>
      </c>
    </row>
    <row r="49" spans="2:11" x14ac:dyDescent="0.4">
      <c r="B49">
        <v>295</v>
      </c>
      <c r="C49">
        <v>0.495</v>
      </c>
      <c r="D49">
        <v>295</v>
      </c>
      <c r="E49">
        <v>0.69499999999999995</v>
      </c>
      <c r="F49">
        <v>295</v>
      </c>
      <c r="G49">
        <v>0.79800000000000004</v>
      </c>
      <c r="H49">
        <v>295</v>
      </c>
      <c r="I49">
        <v>0.77600000000000002</v>
      </c>
      <c r="J49">
        <v>295</v>
      </c>
      <c r="K49">
        <v>0.73199999999999998</v>
      </c>
    </row>
    <row r="50" spans="2:11" x14ac:dyDescent="0.4">
      <c r="B50">
        <v>296</v>
      </c>
      <c r="C50">
        <v>0.495</v>
      </c>
      <c r="D50">
        <v>296</v>
      </c>
      <c r="E50">
        <v>0.69699999999999995</v>
      </c>
      <c r="F50">
        <v>296</v>
      </c>
      <c r="G50">
        <v>0.81100000000000005</v>
      </c>
      <c r="H50">
        <v>296</v>
      </c>
      <c r="I50">
        <v>0.77700000000000002</v>
      </c>
      <c r="J50">
        <v>296</v>
      </c>
      <c r="K50">
        <v>0.73399999999999999</v>
      </c>
    </row>
    <row r="51" spans="2:11" x14ac:dyDescent="0.4">
      <c r="B51">
        <v>297</v>
      </c>
      <c r="C51">
        <v>0.497</v>
      </c>
      <c r="D51">
        <v>297</v>
      </c>
      <c r="E51">
        <v>0.7</v>
      </c>
      <c r="F51">
        <v>297</v>
      </c>
      <c r="G51">
        <v>0.83099999999999996</v>
      </c>
      <c r="H51">
        <v>297</v>
      </c>
      <c r="I51">
        <v>0.78300000000000003</v>
      </c>
      <c r="J51">
        <v>297</v>
      </c>
      <c r="K51">
        <v>0.73799999999999999</v>
      </c>
    </row>
    <row r="52" spans="2:11" x14ac:dyDescent="0.4">
      <c r="B52">
        <v>298</v>
      </c>
      <c r="C52">
        <v>0.497</v>
      </c>
      <c r="D52">
        <v>298</v>
      </c>
      <c r="E52">
        <v>0.70399999999999996</v>
      </c>
      <c r="F52">
        <v>298</v>
      </c>
      <c r="G52">
        <v>0.86099999999999999</v>
      </c>
      <c r="H52">
        <v>298</v>
      </c>
      <c r="I52">
        <v>0.78700000000000003</v>
      </c>
      <c r="J52">
        <v>298</v>
      </c>
      <c r="K52">
        <v>0.74099999999999999</v>
      </c>
    </row>
    <row r="53" spans="2:11" x14ac:dyDescent="0.4">
      <c r="B53">
        <v>299</v>
      </c>
      <c r="C53">
        <v>0.497</v>
      </c>
      <c r="D53">
        <v>299</v>
      </c>
      <c r="E53">
        <v>0.70899999999999996</v>
      </c>
      <c r="F53">
        <v>299</v>
      </c>
      <c r="G53">
        <v>0.89200000000000002</v>
      </c>
      <c r="H53">
        <v>299</v>
      </c>
      <c r="I53">
        <v>0.79200000000000004</v>
      </c>
      <c r="J53">
        <v>299</v>
      </c>
      <c r="K53">
        <v>0.747</v>
      </c>
    </row>
    <row r="54" spans="2:11" x14ac:dyDescent="0.4">
      <c r="B54">
        <v>300</v>
      </c>
      <c r="C54">
        <v>0.497</v>
      </c>
      <c r="D54">
        <v>300</v>
      </c>
      <c r="E54">
        <v>0.71399999999999997</v>
      </c>
      <c r="F54">
        <v>300</v>
      </c>
      <c r="G54">
        <v>0.92500000000000004</v>
      </c>
      <c r="H54">
        <v>300</v>
      </c>
      <c r="I54">
        <v>0.79700000000000004</v>
      </c>
      <c r="J54">
        <v>300</v>
      </c>
      <c r="K54">
        <v>0.752</v>
      </c>
    </row>
    <row r="55" spans="2:11" x14ac:dyDescent="0.4">
      <c r="B55">
        <v>301</v>
      </c>
      <c r="C55">
        <v>0.498</v>
      </c>
      <c r="D55">
        <v>301</v>
      </c>
      <c r="E55">
        <v>0.72</v>
      </c>
      <c r="F55">
        <v>301</v>
      </c>
      <c r="G55">
        <v>0.96099999999999997</v>
      </c>
      <c r="H55">
        <v>301</v>
      </c>
      <c r="I55">
        <v>0.80200000000000005</v>
      </c>
      <c r="J55">
        <v>301</v>
      </c>
      <c r="K55">
        <v>0.75900000000000001</v>
      </c>
    </row>
    <row r="56" spans="2:11" x14ac:dyDescent="0.4">
      <c r="B56">
        <v>302</v>
      </c>
      <c r="C56">
        <v>0.498</v>
      </c>
      <c r="D56">
        <v>302</v>
      </c>
      <c r="E56">
        <v>0.72599999999999998</v>
      </c>
      <c r="F56">
        <v>302</v>
      </c>
      <c r="G56">
        <v>0.995</v>
      </c>
      <c r="H56">
        <v>302</v>
      </c>
      <c r="I56">
        <v>0.80900000000000005</v>
      </c>
      <c r="J56">
        <v>302</v>
      </c>
      <c r="K56">
        <v>0.76500000000000001</v>
      </c>
    </row>
    <row r="57" spans="2:11" x14ac:dyDescent="0.4">
      <c r="B57">
        <v>303</v>
      </c>
      <c r="C57">
        <v>0.498</v>
      </c>
      <c r="D57">
        <v>303</v>
      </c>
      <c r="E57">
        <v>0.73099999999999998</v>
      </c>
      <c r="F57">
        <v>303</v>
      </c>
      <c r="G57">
        <v>1.03</v>
      </c>
      <c r="H57">
        <v>303</v>
      </c>
      <c r="I57">
        <v>0.81499999999999995</v>
      </c>
      <c r="J57">
        <v>303</v>
      </c>
      <c r="K57">
        <v>0.77</v>
      </c>
    </row>
    <row r="58" spans="2:11" x14ac:dyDescent="0.4">
      <c r="B58">
        <v>304</v>
      </c>
      <c r="C58">
        <v>0.498</v>
      </c>
      <c r="D58">
        <v>304</v>
      </c>
      <c r="E58">
        <v>0.73799999999999999</v>
      </c>
      <c r="F58">
        <v>304</v>
      </c>
      <c r="G58">
        <v>1.0629999999999999</v>
      </c>
      <c r="H58">
        <v>304</v>
      </c>
      <c r="I58">
        <v>0.82099999999999995</v>
      </c>
      <c r="J58">
        <v>304</v>
      </c>
      <c r="K58">
        <v>0.77500000000000002</v>
      </c>
    </row>
    <row r="59" spans="2:11" x14ac:dyDescent="0.4">
      <c r="B59">
        <v>305</v>
      </c>
      <c r="C59">
        <v>0.499</v>
      </c>
      <c r="D59">
        <v>305</v>
      </c>
      <c r="E59">
        <v>0.74399999999999999</v>
      </c>
      <c r="F59">
        <v>305</v>
      </c>
      <c r="G59">
        <v>1.0960000000000001</v>
      </c>
      <c r="H59">
        <v>305</v>
      </c>
      <c r="I59">
        <v>0.82599999999999996</v>
      </c>
      <c r="J59">
        <v>305</v>
      </c>
      <c r="K59">
        <v>0.78300000000000003</v>
      </c>
    </row>
    <row r="60" spans="2:11" x14ac:dyDescent="0.4">
      <c r="B60">
        <v>306</v>
      </c>
      <c r="C60">
        <v>0.501</v>
      </c>
      <c r="D60">
        <v>306</v>
      </c>
      <c r="E60">
        <v>0.751</v>
      </c>
      <c r="F60">
        <v>306</v>
      </c>
      <c r="G60">
        <v>1.139</v>
      </c>
      <c r="H60">
        <v>306</v>
      </c>
      <c r="I60">
        <v>0.83299999999999996</v>
      </c>
      <c r="J60">
        <v>306</v>
      </c>
      <c r="K60">
        <v>0.79</v>
      </c>
    </row>
    <row r="61" spans="2:11" x14ac:dyDescent="0.4">
      <c r="B61">
        <v>307</v>
      </c>
      <c r="C61">
        <v>0.501</v>
      </c>
      <c r="D61">
        <v>307</v>
      </c>
      <c r="E61">
        <v>0.76300000000000001</v>
      </c>
      <c r="F61">
        <v>307</v>
      </c>
      <c r="G61">
        <v>1.175</v>
      </c>
      <c r="H61">
        <v>307</v>
      </c>
      <c r="I61">
        <v>0.84299999999999997</v>
      </c>
      <c r="J61">
        <v>307</v>
      </c>
      <c r="K61">
        <v>0.79700000000000004</v>
      </c>
    </row>
    <row r="62" spans="2:11" x14ac:dyDescent="0.4">
      <c r="B62">
        <v>308</v>
      </c>
      <c r="C62">
        <v>0.501</v>
      </c>
      <c r="D62">
        <v>308</v>
      </c>
      <c r="E62">
        <v>0.76700000000000002</v>
      </c>
      <c r="F62">
        <v>308</v>
      </c>
      <c r="G62">
        <v>1.226</v>
      </c>
      <c r="H62">
        <v>308</v>
      </c>
      <c r="I62">
        <v>0.85399999999999998</v>
      </c>
      <c r="J62">
        <v>308</v>
      </c>
      <c r="K62">
        <v>0.80500000000000005</v>
      </c>
    </row>
    <row r="63" spans="2:11" x14ac:dyDescent="0.4">
      <c r="B63">
        <v>309</v>
      </c>
      <c r="C63">
        <v>0.503</v>
      </c>
      <c r="D63">
        <v>309</v>
      </c>
      <c r="E63">
        <v>0.77900000000000003</v>
      </c>
      <c r="F63">
        <v>309</v>
      </c>
      <c r="G63">
        <v>1.2729999999999999</v>
      </c>
      <c r="H63">
        <v>309</v>
      </c>
      <c r="I63">
        <v>0.86499999999999999</v>
      </c>
      <c r="J63">
        <v>309</v>
      </c>
      <c r="K63">
        <v>0.81799999999999995</v>
      </c>
    </row>
    <row r="64" spans="2:11" x14ac:dyDescent="0.4">
      <c r="B64">
        <v>310</v>
      </c>
      <c r="C64">
        <v>0.504</v>
      </c>
      <c r="D64">
        <v>310</v>
      </c>
      <c r="E64">
        <v>0.79</v>
      </c>
      <c r="F64">
        <v>310</v>
      </c>
      <c r="G64">
        <v>1.32</v>
      </c>
      <c r="H64">
        <v>310</v>
      </c>
      <c r="I64">
        <v>0.875</v>
      </c>
      <c r="J64">
        <v>310</v>
      </c>
      <c r="K64">
        <v>0.83199999999999996</v>
      </c>
    </row>
    <row r="65" spans="2:11" x14ac:dyDescent="0.4">
      <c r="B65">
        <v>311</v>
      </c>
      <c r="C65">
        <v>0.50700000000000001</v>
      </c>
      <c r="D65">
        <v>311</v>
      </c>
      <c r="E65">
        <v>0.80500000000000005</v>
      </c>
      <c r="F65">
        <v>311</v>
      </c>
      <c r="G65">
        <v>1.389</v>
      </c>
      <c r="H65">
        <v>311</v>
      </c>
      <c r="I65">
        <v>0.89100000000000001</v>
      </c>
      <c r="J65">
        <v>311</v>
      </c>
      <c r="K65">
        <v>0.84499999999999997</v>
      </c>
    </row>
    <row r="66" spans="2:11" x14ac:dyDescent="0.4">
      <c r="B66">
        <v>312</v>
      </c>
      <c r="C66">
        <v>0.51</v>
      </c>
      <c r="D66">
        <v>312</v>
      </c>
      <c r="E66">
        <v>0.81299999999999994</v>
      </c>
      <c r="F66">
        <v>312</v>
      </c>
      <c r="G66">
        <v>1.4419999999999999</v>
      </c>
      <c r="H66">
        <v>312</v>
      </c>
      <c r="I66">
        <v>0.90400000000000003</v>
      </c>
      <c r="J66">
        <v>312</v>
      </c>
      <c r="K66">
        <v>0.85699999999999998</v>
      </c>
    </row>
    <row r="67" spans="2:11" x14ac:dyDescent="0.4">
      <c r="B67">
        <v>313</v>
      </c>
      <c r="C67">
        <v>0.51400000000000001</v>
      </c>
      <c r="D67">
        <v>313</v>
      </c>
      <c r="E67">
        <v>0.82799999999999996</v>
      </c>
      <c r="F67">
        <v>313</v>
      </c>
      <c r="G67">
        <v>1.4850000000000001</v>
      </c>
      <c r="H67">
        <v>313</v>
      </c>
      <c r="I67">
        <v>0.92</v>
      </c>
      <c r="J67">
        <v>313</v>
      </c>
      <c r="K67">
        <v>0.871</v>
      </c>
    </row>
    <row r="68" spans="2:11" x14ac:dyDescent="0.4">
      <c r="B68">
        <v>314</v>
      </c>
      <c r="C68">
        <v>0.51500000000000001</v>
      </c>
      <c r="D68">
        <v>314</v>
      </c>
      <c r="E68">
        <v>0.83799999999999997</v>
      </c>
      <c r="F68">
        <v>314</v>
      </c>
      <c r="G68">
        <v>1.52</v>
      </c>
      <c r="H68">
        <v>314</v>
      </c>
      <c r="I68">
        <v>0.92900000000000005</v>
      </c>
      <c r="J68">
        <v>314</v>
      </c>
      <c r="K68">
        <v>0.88100000000000001</v>
      </c>
    </row>
    <row r="69" spans="2:11" x14ac:dyDescent="0.4">
      <c r="B69">
        <v>315</v>
      </c>
      <c r="C69">
        <v>0.52</v>
      </c>
      <c r="D69">
        <v>315</v>
      </c>
      <c r="E69">
        <v>0.84799999999999998</v>
      </c>
      <c r="F69">
        <v>315</v>
      </c>
      <c r="G69">
        <v>1.5509999999999999</v>
      </c>
      <c r="H69">
        <v>315</v>
      </c>
      <c r="I69">
        <v>0.93899999999999995</v>
      </c>
      <c r="J69">
        <v>315</v>
      </c>
      <c r="K69">
        <v>0.88800000000000001</v>
      </c>
    </row>
    <row r="70" spans="2:11" x14ac:dyDescent="0.4">
      <c r="B70">
        <v>316</v>
      </c>
      <c r="C70">
        <v>0.52400000000000002</v>
      </c>
      <c r="D70">
        <v>316</v>
      </c>
      <c r="E70">
        <v>0.85399999999999998</v>
      </c>
      <c r="F70">
        <v>316</v>
      </c>
      <c r="G70">
        <v>1.5549999999999999</v>
      </c>
      <c r="H70">
        <v>316</v>
      </c>
      <c r="I70">
        <v>0.94499999999999995</v>
      </c>
      <c r="J70">
        <v>316</v>
      </c>
      <c r="K70">
        <v>0.89500000000000002</v>
      </c>
    </row>
    <row r="71" spans="2:11" x14ac:dyDescent="0.4">
      <c r="B71">
        <v>317</v>
      </c>
      <c r="C71">
        <v>0.52800000000000002</v>
      </c>
      <c r="D71">
        <v>317</v>
      </c>
      <c r="E71">
        <v>0.85699999999999998</v>
      </c>
      <c r="F71">
        <v>317</v>
      </c>
      <c r="G71">
        <v>1.546</v>
      </c>
      <c r="H71">
        <v>317</v>
      </c>
      <c r="I71">
        <v>0.94699999999999995</v>
      </c>
      <c r="J71">
        <v>317</v>
      </c>
      <c r="K71">
        <v>0.89900000000000002</v>
      </c>
    </row>
    <row r="72" spans="2:11" x14ac:dyDescent="0.4">
      <c r="B72">
        <v>318</v>
      </c>
      <c r="C72">
        <v>0.53100000000000003</v>
      </c>
      <c r="D72">
        <v>318</v>
      </c>
      <c r="E72">
        <v>0.85599999999999998</v>
      </c>
      <c r="F72">
        <v>318</v>
      </c>
      <c r="G72">
        <v>1.506</v>
      </c>
      <c r="H72">
        <v>318</v>
      </c>
      <c r="I72">
        <v>0.94899999999999995</v>
      </c>
      <c r="J72">
        <v>318</v>
      </c>
      <c r="K72">
        <v>0.9</v>
      </c>
    </row>
    <row r="73" spans="2:11" x14ac:dyDescent="0.4">
      <c r="B73">
        <v>319</v>
      </c>
      <c r="C73">
        <v>0.53700000000000003</v>
      </c>
      <c r="D73">
        <v>319</v>
      </c>
      <c r="E73">
        <v>0.85299999999999998</v>
      </c>
      <c r="F73">
        <v>319</v>
      </c>
      <c r="G73">
        <v>1.474</v>
      </c>
      <c r="H73">
        <v>319</v>
      </c>
      <c r="I73">
        <v>0.94799999999999995</v>
      </c>
      <c r="J73">
        <v>319</v>
      </c>
      <c r="K73">
        <v>0.89400000000000002</v>
      </c>
    </row>
    <row r="74" spans="2:11" x14ac:dyDescent="0.4">
      <c r="B74">
        <v>320</v>
      </c>
      <c r="C74">
        <v>0.54200000000000004</v>
      </c>
      <c r="D74">
        <v>320</v>
      </c>
      <c r="E74">
        <v>0.85099999999999998</v>
      </c>
      <c r="F74">
        <v>320</v>
      </c>
      <c r="G74">
        <v>1.4339999999999999</v>
      </c>
      <c r="H74">
        <v>320</v>
      </c>
      <c r="I74">
        <v>0.94399999999999995</v>
      </c>
      <c r="J74">
        <v>320</v>
      </c>
      <c r="K74">
        <v>0.89500000000000002</v>
      </c>
    </row>
    <row r="75" spans="2:11" x14ac:dyDescent="0.4">
      <c r="B75">
        <v>321</v>
      </c>
      <c r="C75">
        <v>0.54600000000000004</v>
      </c>
      <c r="D75">
        <v>321</v>
      </c>
      <c r="E75">
        <v>0.84899999999999998</v>
      </c>
      <c r="F75">
        <v>321</v>
      </c>
      <c r="G75">
        <v>1.383</v>
      </c>
      <c r="H75">
        <v>321</v>
      </c>
      <c r="I75">
        <v>0.94199999999999995</v>
      </c>
      <c r="J75">
        <v>321</v>
      </c>
      <c r="K75">
        <v>0.89100000000000001</v>
      </c>
    </row>
    <row r="76" spans="2:11" x14ac:dyDescent="0.4">
      <c r="B76">
        <v>322</v>
      </c>
      <c r="C76">
        <v>0.55100000000000005</v>
      </c>
      <c r="D76">
        <v>322</v>
      </c>
      <c r="E76">
        <v>0.84499999999999997</v>
      </c>
      <c r="F76">
        <v>322</v>
      </c>
      <c r="G76">
        <v>1.3140000000000001</v>
      </c>
      <c r="H76">
        <v>322</v>
      </c>
      <c r="I76">
        <v>0.94</v>
      </c>
      <c r="J76">
        <v>322</v>
      </c>
      <c r="K76">
        <v>0.89</v>
      </c>
    </row>
    <row r="77" spans="2:11" x14ac:dyDescent="0.4">
      <c r="B77">
        <v>323</v>
      </c>
      <c r="C77">
        <v>0.55500000000000005</v>
      </c>
      <c r="D77">
        <v>323</v>
      </c>
      <c r="E77">
        <v>0.84099999999999997</v>
      </c>
      <c r="F77">
        <v>323</v>
      </c>
      <c r="G77">
        <v>1.262</v>
      </c>
      <c r="H77">
        <v>323</v>
      </c>
      <c r="I77">
        <v>0.93300000000000005</v>
      </c>
      <c r="J77">
        <v>323</v>
      </c>
      <c r="K77">
        <v>0.88200000000000001</v>
      </c>
    </row>
    <row r="78" spans="2:11" x14ac:dyDescent="0.4">
      <c r="B78">
        <v>324</v>
      </c>
      <c r="C78">
        <v>0.56000000000000005</v>
      </c>
      <c r="D78">
        <v>324</v>
      </c>
      <c r="E78">
        <v>0.83599999999999997</v>
      </c>
      <c r="F78">
        <v>324</v>
      </c>
      <c r="G78">
        <v>1.2050000000000001</v>
      </c>
      <c r="H78">
        <v>324</v>
      </c>
      <c r="I78">
        <v>0.92900000000000005</v>
      </c>
      <c r="J78">
        <v>324</v>
      </c>
      <c r="K78">
        <v>0.879</v>
      </c>
    </row>
    <row r="79" spans="2:11" x14ac:dyDescent="0.4">
      <c r="B79">
        <v>325</v>
      </c>
      <c r="C79">
        <v>0.56299999999999994</v>
      </c>
      <c r="D79">
        <v>325</v>
      </c>
      <c r="E79">
        <v>0.83099999999999996</v>
      </c>
      <c r="F79">
        <v>325</v>
      </c>
      <c r="G79">
        <v>1.161</v>
      </c>
      <c r="H79">
        <v>325</v>
      </c>
      <c r="I79">
        <v>0.92600000000000005</v>
      </c>
      <c r="J79">
        <v>325</v>
      </c>
      <c r="K79">
        <v>0.876</v>
      </c>
    </row>
    <row r="80" spans="2:11" x14ac:dyDescent="0.4">
      <c r="B80">
        <v>326</v>
      </c>
      <c r="C80">
        <v>0.56599999999999995</v>
      </c>
      <c r="D80">
        <v>326</v>
      </c>
      <c r="E80">
        <v>0.82899999999999996</v>
      </c>
      <c r="F80">
        <v>326</v>
      </c>
      <c r="G80">
        <v>1.117</v>
      </c>
      <c r="H80">
        <v>326</v>
      </c>
      <c r="I80">
        <v>0.92400000000000004</v>
      </c>
      <c r="J80">
        <v>326</v>
      </c>
      <c r="K80">
        <v>0.873</v>
      </c>
    </row>
    <row r="81" spans="2:11" x14ac:dyDescent="0.4">
      <c r="B81">
        <v>327</v>
      </c>
      <c r="C81">
        <v>0.57099999999999995</v>
      </c>
      <c r="D81">
        <v>327</v>
      </c>
      <c r="E81">
        <v>0.82799999999999996</v>
      </c>
      <c r="F81">
        <v>327</v>
      </c>
      <c r="G81">
        <v>1.0780000000000001</v>
      </c>
      <c r="H81">
        <v>327</v>
      </c>
      <c r="I81">
        <v>0.92100000000000004</v>
      </c>
      <c r="J81">
        <v>327</v>
      </c>
      <c r="K81">
        <v>0.874</v>
      </c>
    </row>
    <row r="82" spans="2:11" x14ac:dyDescent="0.4">
      <c r="B82">
        <v>328</v>
      </c>
      <c r="C82">
        <v>0.57499999999999996</v>
      </c>
      <c r="D82">
        <v>328</v>
      </c>
      <c r="E82">
        <v>0.82399999999999995</v>
      </c>
      <c r="F82">
        <v>328</v>
      </c>
      <c r="G82">
        <v>1.0489999999999999</v>
      </c>
      <c r="H82">
        <v>328</v>
      </c>
      <c r="I82">
        <v>0.92</v>
      </c>
      <c r="J82">
        <v>328</v>
      </c>
      <c r="K82">
        <v>0.873</v>
      </c>
    </row>
    <row r="83" spans="2:11" x14ac:dyDescent="0.4">
      <c r="B83">
        <v>329</v>
      </c>
      <c r="C83">
        <v>0.57899999999999996</v>
      </c>
      <c r="D83">
        <v>329</v>
      </c>
      <c r="E83">
        <v>0.82599999999999996</v>
      </c>
      <c r="F83">
        <v>329</v>
      </c>
      <c r="G83">
        <v>1.02</v>
      </c>
      <c r="H83">
        <v>329</v>
      </c>
      <c r="I83">
        <v>0.92</v>
      </c>
      <c r="J83">
        <v>329</v>
      </c>
      <c r="K83">
        <v>0.86699999999999999</v>
      </c>
    </row>
    <row r="84" spans="2:11" x14ac:dyDescent="0.4">
      <c r="B84">
        <v>330</v>
      </c>
      <c r="C84">
        <v>0.58199999999999996</v>
      </c>
      <c r="D84">
        <v>330</v>
      </c>
      <c r="E84">
        <v>0.82399999999999995</v>
      </c>
      <c r="F84">
        <v>330</v>
      </c>
      <c r="G84">
        <v>1.004</v>
      </c>
      <c r="H84">
        <v>330</v>
      </c>
      <c r="I84">
        <v>0.92</v>
      </c>
      <c r="J84">
        <v>330</v>
      </c>
      <c r="K84">
        <v>0.87</v>
      </c>
    </row>
    <row r="85" spans="2:11" x14ac:dyDescent="0.4">
      <c r="B85">
        <v>331</v>
      </c>
      <c r="C85">
        <v>0.58499999999999996</v>
      </c>
      <c r="D85">
        <v>331</v>
      </c>
      <c r="E85">
        <v>0.82799999999999996</v>
      </c>
      <c r="F85">
        <v>331</v>
      </c>
      <c r="G85">
        <v>0.99399999999999999</v>
      </c>
      <c r="H85">
        <v>331</v>
      </c>
      <c r="I85">
        <v>0.92200000000000004</v>
      </c>
      <c r="J85">
        <v>331</v>
      </c>
      <c r="K85">
        <v>0.86899999999999999</v>
      </c>
    </row>
    <row r="86" spans="2:11" x14ac:dyDescent="0.4">
      <c r="B86">
        <v>332</v>
      </c>
      <c r="C86">
        <v>0.58799999999999997</v>
      </c>
      <c r="D86">
        <v>332</v>
      </c>
      <c r="E86">
        <v>0.82699999999999996</v>
      </c>
      <c r="F86">
        <v>332</v>
      </c>
      <c r="G86">
        <v>0.99</v>
      </c>
      <c r="H86">
        <v>332</v>
      </c>
      <c r="I86">
        <v>0.92300000000000004</v>
      </c>
      <c r="J86">
        <v>332</v>
      </c>
      <c r="K86">
        <v>0.87</v>
      </c>
    </row>
    <row r="87" spans="2:11" x14ac:dyDescent="0.4">
      <c r="B87">
        <v>333</v>
      </c>
      <c r="C87">
        <v>0.59099999999999997</v>
      </c>
      <c r="D87">
        <v>333</v>
      </c>
      <c r="E87">
        <v>0.82899999999999996</v>
      </c>
      <c r="F87">
        <v>333</v>
      </c>
      <c r="G87">
        <v>0.99199999999999999</v>
      </c>
      <c r="H87">
        <v>333</v>
      </c>
      <c r="I87">
        <v>0.92400000000000004</v>
      </c>
      <c r="J87">
        <v>333</v>
      </c>
      <c r="K87">
        <v>0.874</v>
      </c>
    </row>
    <row r="88" spans="2:11" x14ac:dyDescent="0.4">
      <c r="B88">
        <v>334</v>
      </c>
      <c r="C88">
        <v>0.59199999999999997</v>
      </c>
      <c r="D88">
        <v>334</v>
      </c>
      <c r="E88">
        <v>0.83199999999999996</v>
      </c>
      <c r="F88">
        <v>334</v>
      </c>
      <c r="G88">
        <v>0.999</v>
      </c>
      <c r="H88">
        <v>334</v>
      </c>
      <c r="I88">
        <v>0.92800000000000005</v>
      </c>
      <c r="J88">
        <v>334</v>
      </c>
      <c r="K88">
        <v>0.878</v>
      </c>
    </row>
    <row r="89" spans="2:11" x14ac:dyDescent="0.4">
      <c r="B89">
        <v>335</v>
      </c>
      <c r="C89">
        <v>0.59499999999999997</v>
      </c>
      <c r="D89">
        <v>335</v>
      </c>
      <c r="E89">
        <v>0.83399999999999996</v>
      </c>
      <c r="F89">
        <v>335</v>
      </c>
      <c r="G89">
        <v>1.01</v>
      </c>
      <c r="H89">
        <v>335</v>
      </c>
      <c r="I89">
        <v>0.93200000000000005</v>
      </c>
      <c r="J89">
        <v>335</v>
      </c>
      <c r="K89">
        <v>0.88100000000000001</v>
      </c>
    </row>
    <row r="90" spans="2:11" x14ac:dyDescent="0.4">
      <c r="B90">
        <v>336</v>
      </c>
      <c r="C90">
        <v>0.59299999999999997</v>
      </c>
      <c r="D90">
        <v>336</v>
      </c>
      <c r="E90">
        <v>0.83799999999999997</v>
      </c>
      <c r="F90">
        <v>336</v>
      </c>
      <c r="G90">
        <v>1.0229999999999999</v>
      </c>
      <c r="H90">
        <v>336</v>
      </c>
      <c r="I90">
        <v>0.93300000000000005</v>
      </c>
      <c r="J90">
        <v>336</v>
      </c>
      <c r="K90">
        <v>0.879</v>
      </c>
    </row>
    <row r="91" spans="2:11" x14ac:dyDescent="0.4">
      <c r="B91">
        <v>337</v>
      </c>
      <c r="C91">
        <v>0.59399999999999997</v>
      </c>
      <c r="D91">
        <v>337</v>
      </c>
      <c r="E91">
        <v>0.83899999999999997</v>
      </c>
      <c r="F91">
        <v>337</v>
      </c>
      <c r="G91">
        <v>1.04</v>
      </c>
      <c r="H91">
        <v>337</v>
      </c>
      <c r="I91">
        <v>0.93400000000000005</v>
      </c>
      <c r="J91">
        <v>337</v>
      </c>
      <c r="K91">
        <v>0.88</v>
      </c>
    </row>
    <row r="92" spans="2:11" x14ac:dyDescent="0.4">
      <c r="B92">
        <v>338</v>
      </c>
      <c r="C92">
        <v>0.59199999999999997</v>
      </c>
      <c r="D92">
        <v>338</v>
      </c>
      <c r="E92">
        <v>0.83799999999999997</v>
      </c>
      <c r="F92">
        <v>338</v>
      </c>
      <c r="G92">
        <v>1.046</v>
      </c>
      <c r="H92">
        <v>338</v>
      </c>
      <c r="I92">
        <v>0.93300000000000005</v>
      </c>
      <c r="J92">
        <v>338</v>
      </c>
      <c r="K92">
        <v>0.88200000000000001</v>
      </c>
    </row>
    <row r="93" spans="2:11" x14ac:dyDescent="0.4">
      <c r="B93">
        <v>339</v>
      </c>
      <c r="C93">
        <v>0.59199999999999997</v>
      </c>
      <c r="D93">
        <v>339</v>
      </c>
      <c r="E93">
        <v>0.83599999999999997</v>
      </c>
      <c r="F93">
        <v>339</v>
      </c>
      <c r="G93">
        <v>1.052</v>
      </c>
      <c r="H93">
        <v>339</v>
      </c>
      <c r="I93">
        <v>0.93700000000000006</v>
      </c>
      <c r="J93">
        <v>339</v>
      </c>
      <c r="K93">
        <v>0.88200000000000001</v>
      </c>
    </row>
    <row r="94" spans="2:11" x14ac:dyDescent="0.4">
      <c r="B94">
        <v>340</v>
      </c>
      <c r="C94">
        <v>0.59099999999999997</v>
      </c>
      <c r="D94">
        <v>340</v>
      </c>
      <c r="E94">
        <v>0.83599999999999997</v>
      </c>
      <c r="F94">
        <v>340</v>
      </c>
      <c r="G94">
        <v>1.0389999999999999</v>
      </c>
      <c r="H94">
        <v>340</v>
      </c>
      <c r="I94">
        <v>0.93200000000000005</v>
      </c>
      <c r="J94">
        <v>340</v>
      </c>
      <c r="K94">
        <v>0.876</v>
      </c>
    </row>
    <row r="95" spans="2:11" x14ac:dyDescent="0.4">
      <c r="B95">
        <v>341</v>
      </c>
      <c r="C95">
        <v>0.58899999999999997</v>
      </c>
      <c r="D95">
        <v>341</v>
      </c>
      <c r="E95">
        <v>0.82899999999999996</v>
      </c>
      <c r="F95">
        <v>341</v>
      </c>
      <c r="G95">
        <v>1.0229999999999999</v>
      </c>
      <c r="H95">
        <v>341</v>
      </c>
      <c r="I95">
        <v>0.92100000000000004</v>
      </c>
      <c r="J95">
        <v>341</v>
      </c>
      <c r="K95">
        <v>0.874</v>
      </c>
    </row>
    <row r="96" spans="2:11" x14ac:dyDescent="0.4">
      <c r="B96">
        <v>342</v>
      </c>
      <c r="C96">
        <v>0.58499999999999996</v>
      </c>
      <c r="D96">
        <v>342</v>
      </c>
      <c r="E96">
        <v>0.82</v>
      </c>
      <c r="F96">
        <v>342</v>
      </c>
      <c r="G96">
        <v>0.99199999999999999</v>
      </c>
      <c r="H96">
        <v>342</v>
      </c>
      <c r="I96">
        <v>0.91700000000000004</v>
      </c>
      <c r="J96">
        <v>342</v>
      </c>
      <c r="K96">
        <v>0.86299999999999999</v>
      </c>
    </row>
    <row r="97" spans="2:11" x14ac:dyDescent="0.4">
      <c r="B97">
        <v>343</v>
      </c>
      <c r="C97">
        <v>0.58199999999999996</v>
      </c>
      <c r="D97">
        <v>343</v>
      </c>
      <c r="E97">
        <v>0.81100000000000005</v>
      </c>
      <c r="F97">
        <v>343</v>
      </c>
      <c r="G97">
        <v>0.95</v>
      </c>
      <c r="H97">
        <v>343</v>
      </c>
      <c r="I97">
        <v>0.90700000000000003</v>
      </c>
      <c r="J97">
        <v>343</v>
      </c>
      <c r="K97">
        <v>0.85499999999999998</v>
      </c>
    </row>
    <row r="98" spans="2:11" x14ac:dyDescent="0.4">
      <c r="B98">
        <v>344</v>
      </c>
      <c r="C98">
        <v>0.58099999999999996</v>
      </c>
      <c r="D98">
        <v>344</v>
      </c>
      <c r="E98">
        <v>0.8</v>
      </c>
      <c r="F98">
        <v>344</v>
      </c>
      <c r="G98">
        <v>0.89900000000000002</v>
      </c>
      <c r="H98">
        <v>344</v>
      </c>
      <c r="I98">
        <v>0.89200000000000002</v>
      </c>
      <c r="J98">
        <v>344</v>
      </c>
      <c r="K98">
        <v>0.84299999999999997</v>
      </c>
    </row>
    <row r="99" spans="2:11" x14ac:dyDescent="0.4">
      <c r="B99">
        <v>345</v>
      </c>
      <c r="C99">
        <v>0.57699999999999996</v>
      </c>
      <c r="D99">
        <v>345</v>
      </c>
      <c r="E99">
        <v>0.78600000000000003</v>
      </c>
      <c r="F99">
        <v>345</v>
      </c>
      <c r="G99">
        <v>0.84199999999999997</v>
      </c>
      <c r="H99">
        <v>345</v>
      </c>
      <c r="I99">
        <v>0.879</v>
      </c>
      <c r="J99">
        <v>345</v>
      </c>
      <c r="K99">
        <v>0.82699999999999996</v>
      </c>
    </row>
    <row r="100" spans="2:11" x14ac:dyDescent="0.4">
      <c r="B100">
        <v>346</v>
      </c>
      <c r="C100">
        <v>0.57399999999999995</v>
      </c>
      <c r="D100">
        <v>346</v>
      </c>
      <c r="E100">
        <v>0.77200000000000002</v>
      </c>
      <c r="F100">
        <v>346</v>
      </c>
      <c r="G100">
        <v>0.77400000000000002</v>
      </c>
      <c r="H100">
        <v>346</v>
      </c>
      <c r="I100">
        <v>0.86399999999999999</v>
      </c>
      <c r="J100">
        <v>346</v>
      </c>
      <c r="K100">
        <v>0.81499999999999995</v>
      </c>
    </row>
    <row r="101" spans="2:11" x14ac:dyDescent="0.4">
      <c r="B101">
        <v>347</v>
      </c>
      <c r="C101">
        <v>0.57099999999999995</v>
      </c>
      <c r="D101">
        <v>347</v>
      </c>
      <c r="E101">
        <v>0.75900000000000001</v>
      </c>
      <c r="F101">
        <v>347</v>
      </c>
      <c r="G101">
        <v>0.71199999999999997</v>
      </c>
      <c r="H101">
        <v>347</v>
      </c>
      <c r="I101">
        <v>0.84899999999999998</v>
      </c>
      <c r="J101">
        <v>347</v>
      </c>
      <c r="K101">
        <v>0.8</v>
      </c>
    </row>
    <row r="102" spans="2:11" x14ac:dyDescent="0.4">
      <c r="B102">
        <v>348</v>
      </c>
      <c r="C102">
        <v>0.56899999999999995</v>
      </c>
      <c r="D102">
        <v>348</v>
      </c>
      <c r="E102">
        <v>0.746</v>
      </c>
      <c r="F102">
        <v>348</v>
      </c>
      <c r="G102">
        <v>0.64400000000000002</v>
      </c>
      <c r="H102">
        <v>348</v>
      </c>
      <c r="I102">
        <v>0.83399999999999996</v>
      </c>
      <c r="J102">
        <v>348</v>
      </c>
      <c r="K102">
        <v>0.78400000000000003</v>
      </c>
    </row>
    <row r="103" spans="2:11" x14ac:dyDescent="0.4">
      <c r="B103">
        <v>349</v>
      </c>
      <c r="C103">
        <v>0.56499999999999995</v>
      </c>
      <c r="D103">
        <v>349</v>
      </c>
      <c r="E103">
        <v>0.72699999999999998</v>
      </c>
      <c r="F103">
        <v>349</v>
      </c>
      <c r="G103">
        <v>0.58199999999999996</v>
      </c>
      <c r="H103">
        <v>349</v>
      </c>
      <c r="I103">
        <v>0.81899999999999995</v>
      </c>
      <c r="J103">
        <v>349</v>
      </c>
      <c r="K103">
        <v>0.76800000000000002</v>
      </c>
    </row>
    <row r="104" spans="2:11" x14ac:dyDescent="0.4">
      <c r="B104">
        <v>350</v>
      </c>
      <c r="C104">
        <v>0.56200000000000006</v>
      </c>
      <c r="D104">
        <v>350</v>
      </c>
      <c r="E104">
        <v>0.71799999999999997</v>
      </c>
      <c r="F104">
        <v>350</v>
      </c>
      <c r="G104">
        <v>0.52400000000000002</v>
      </c>
      <c r="H104">
        <v>350</v>
      </c>
      <c r="I104">
        <v>0.80400000000000005</v>
      </c>
      <c r="J104">
        <v>350</v>
      </c>
      <c r="K104">
        <v>0.755</v>
      </c>
    </row>
    <row r="105" spans="2:11" x14ac:dyDescent="0.4">
      <c r="B105">
        <v>351</v>
      </c>
      <c r="C105">
        <v>0.55900000000000005</v>
      </c>
      <c r="D105">
        <v>351</v>
      </c>
      <c r="E105">
        <v>0.70399999999999996</v>
      </c>
      <c r="F105">
        <v>351</v>
      </c>
      <c r="G105">
        <v>0.46899999999999997</v>
      </c>
      <c r="H105">
        <v>351</v>
      </c>
      <c r="I105">
        <v>0.79100000000000004</v>
      </c>
      <c r="J105">
        <v>351</v>
      </c>
      <c r="K105">
        <v>0.74399999999999999</v>
      </c>
    </row>
    <row r="106" spans="2:11" x14ac:dyDescent="0.4">
      <c r="B106">
        <v>352</v>
      </c>
      <c r="C106">
        <v>0.55500000000000005</v>
      </c>
      <c r="D106">
        <v>352</v>
      </c>
      <c r="E106">
        <v>0.69199999999999995</v>
      </c>
      <c r="F106">
        <v>352</v>
      </c>
      <c r="G106">
        <v>0.42599999999999999</v>
      </c>
      <c r="H106">
        <v>352</v>
      </c>
      <c r="I106">
        <v>0.78</v>
      </c>
      <c r="J106">
        <v>352</v>
      </c>
      <c r="K106">
        <v>0.73099999999999998</v>
      </c>
    </row>
    <row r="107" spans="2:11" x14ac:dyDescent="0.4">
      <c r="B107">
        <v>353</v>
      </c>
      <c r="C107">
        <v>0.55500000000000005</v>
      </c>
      <c r="D107">
        <v>353</v>
      </c>
      <c r="E107">
        <v>0.68400000000000005</v>
      </c>
      <c r="F107">
        <v>353</v>
      </c>
      <c r="G107">
        <v>0.38800000000000001</v>
      </c>
      <c r="H107">
        <v>353</v>
      </c>
      <c r="I107">
        <v>0.76700000000000002</v>
      </c>
      <c r="J107">
        <v>353</v>
      </c>
      <c r="K107">
        <v>0.72</v>
      </c>
    </row>
    <row r="108" spans="2:11" x14ac:dyDescent="0.4">
      <c r="B108">
        <v>354</v>
      </c>
      <c r="C108">
        <v>0.55000000000000004</v>
      </c>
      <c r="D108">
        <v>354</v>
      </c>
      <c r="E108">
        <v>0.67500000000000004</v>
      </c>
      <c r="F108">
        <v>354</v>
      </c>
      <c r="G108">
        <v>0.35499999999999998</v>
      </c>
      <c r="H108">
        <v>354</v>
      </c>
      <c r="I108">
        <v>0.75600000000000001</v>
      </c>
      <c r="J108">
        <v>354</v>
      </c>
      <c r="K108">
        <v>0.71199999999999997</v>
      </c>
    </row>
    <row r="109" spans="2:11" x14ac:dyDescent="0.4">
      <c r="B109">
        <v>355</v>
      </c>
      <c r="C109">
        <v>0.54800000000000004</v>
      </c>
      <c r="D109">
        <v>355</v>
      </c>
      <c r="E109">
        <v>0.66800000000000004</v>
      </c>
      <c r="F109">
        <v>355</v>
      </c>
      <c r="G109">
        <v>0.32700000000000001</v>
      </c>
      <c r="H109">
        <v>355</v>
      </c>
      <c r="I109">
        <v>0.75</v>
      </c>
      <c r="J109">
        <v>355</v>
      </c>
      <c r="K109">
        <v>0.70599999999999996</v>
      </c>
    </row>
    <row r="110" spans="2:11" x14ac:dyDescent="0.4">
      <c r="B110">
        <v>356</v>
      </c>
      <c r="C110">
        <v>0.54800000000000004</v>
      </c>
      <c r="D110">
        <v>356</v>
      </c>
      <c r="E110">
        <v>0.65800000000000003</v>
      </c>
      <c r="F110">
        <v>356</v>
      </c>
      <c r="G110">
        <v>0.30299999999999999</v>
      </c>
      <c r="H110">
        <v>356</v>
      </c>
      <c r="I110">
        <v>0.73799999999999999</v>
      </c>
      <c r="J110">
        <v>356</v>
      </c>
      <c r="K110">
        <v>0.69699999999999995</v>
      </c>
    </row>
    <row r="111" spans="2:11" x14ac:dyDescent="0.4">
      <c r="B111">
        <v>357</v>
      </c>
      <c r="C111">
        <v>0.54600000000000004</v>
      </c>
      <c r="D111">
        <v>357</v>
      </c>
      <c r="E111">
        <v>0.65300000000000002</v>
      </c>
      <c r="F111">
        <v>357</v>
      </c>
      <c r="G111">
        <v>0.28599999999999998</v>
      </c>
      <c r="H111">
        <v>357</v>
      </c>
      <c r="I111">
        <v>0.73199999999999998</v>
      </c>
      <c r="J111">
        <v>357</v>
      </c>
      <c r="K111">
        <v>0.69199999999999995</v>
      </c>
    </row>
    <row r="112" spans="2:11" x14ac:dyDescent="0.4">
      <c r="B112">
        <v>358</v>
      </c>
      <c r="C112">
        <v>0.54200000000000004</v>
      </c>
      <c r="D112">
        <v>358</v>
      </c>
      <c r="E112">
        <v>0.64400000000000002</v>
      </c>
      <c r="F112">
        <v>358</v>
      </c>
      <c r="G112">
        <v>0.26900000000000002</v>
      </c>
      <c r="H112">
        <v>358</v>
      </c>
      <c r="I112">
        <v>0.73</v>
      </c>
      <c r="J112">
        <v>358</v>
      </c>
      <c r="K112">
        <v>0.68500000000000005</v>
      </c>
    </row>
    <row r="113" spans="2:11" x14ac:dyDescent="0.4">
      <c r="B113">
        <v>359</v>
      </c>
      <c r="C113">
        <v>0.53800000000000003</v>
      </c>
      <c r="D113">
        <v>359</v>
      </c>
      <c r="E113">
        <v>0.64</v>
      </c>
      <c r="F113">
        <v>359</v>
      </c>
      <c r="G113">
        <v>0.25700000000000001</v>
      </c>
      <c r="H113">
        <v>359</v>
      </c>
      <c r="I113">
        <v>0.72299999999999998</v>
      </c>
      <c r="J113">
        <v>359</v>
      </c>
      <c r="K113">
        <v>0.68100000000000005</v>
      </c>
    </row>
    <row r="114" spans="2:11" x14ac:dyDescent="0.4">
      <c r="B114">
        <v>360</v>
      </c>
      <c r="C114">
        <v>0.53400000000000003</v>
      </c>
      <c r="D114">
        <v>360</v>
      </c>
      <c r="E114">
        <v>0.63400000000000001</v>
      </c>
      <c r="F114">
        <v>360</v>
      </c>
      <c r="G114">
        <v>0.248</v>
      </c>
      <c r="H114">
        <v>360</v>
      </c>
      <c r="I114">
        <v>0.71699999999999997</v>
      </c>
      <c r="J114">
        <v>360</v>
      </c>
      <c r="K114">
        <v>0.67800000000000005</v>
      </c>
    </row>
    <row r="115" spans="2:11" x14ac:dyDescent="0.4">
      <c r="B115">
        <v>361</v>
      </c>
      <c r="C115">
        <v>0.53500000000000003</v>
      </c>
      <c r="D115">
        <v>361</v>
      </c>
      <c r="E115">
        <v>0.63600000000000001</v>
      </c>
      <c r="F115">
        <v>361</v>
      </c>
      <c r="G115">
        <v>0.24199999999999999</v>
      </c>
      <c r="H115">
        <v>361</v>
      </c>
      <c r="I115">
        <v>0.71399999999999997</v>
      </c>
      <c r="J115">
        <v>361</v>
      </c>
      <c r="K115">
        <v>0.66900000000000004</v>
      </c>
    </row>
    <row r="116" spans="2:11" x14ac:dyDescent="0.4">
      <c r="B116">
        <v>362</v>
      </c>
      <c r="C116">
        <v>0.53500000000000003</v>
      </c>
      <c r="D116">
        <v>362</v>
      </c>
      <c r="E116">
        <v>0.629</v>
      </c>
      <c r="F116">
        <v>362</v>
      </c>
      <c r="G116">
        <v>0.24</v>
      </c>
      <c r="H116">
        <v>362</v>
      </c>
      <c r="I116">
        <v>0.71</v>
      </c>
      <c r="J116">
        <v>362</v>
      </c>
      <c r="K116">
        <v>0.66600000000000004</v>
      </c>
    </row>
    <row r="117" spans="2:11" x14ac:dyDescent="0.4">
      <c r="B117">
        <v>363</v>
      </c>
      <c r="C117">
        <v>0.53200000000000003</v>
      </c>
      <c r="D117">
        <v>363</v>
      </c>
      <c r="E117">
        <v>0.63</v>
      </c>
      <c r="F117">
        <v>363</v>
      </c>
      <c r="G117">
        <v>0.23799999999999999</v>
      </c>
      <c r="H117">
        <v>363</v>
      </c>
      <c r="I117">
        <v>0.70799999999999996</v>
      </c>
      <c r="J117">
        <v>363</v>
      </c>
      <c r="K117">
        <v>0.66600000000000004</v>
      </c>
    </row>
    <row r="118" spans="2:11" x14ac:dyDescent="0.4">
      <c r="B118">
        <v>364</v>
      </c>
      <c r="C118">
        <v>0.53200000000000003</v>
      </c>
      <c r="D118">
        <v>364</v>
      </c>
      <c r="E118">
        <v>0.626</v>
      </c>
      <c r="F118">
        <v>364</v>
      </c>
      <c r="G118">
        <v>0.23599999999999999</v>
      </c>
      <c r="H118">
        <v>364</v>
      </c>
      <c r="I118">
        <v>0.70499999999999996</v>
      </c>
      <c r="J118">
        <v>364</v>
      </c>
      <c r="K118">
        <v>0.66300000000000003</v>
      </c>
    </row>
    <row r="119" spans="2:11" x14ac:dyDescent="0.4">
      <c r="B119">
        <v>365</v>
      </c>
      <c r="C119">
        <v>0.53</v>
      </c>
      <c r="D119">
        <v>365</v>
      </c>
      <c r="E119">
        <v>0.625</v>
      </c>
      <c r="F119">
        <v>365</v>
      </c>
      <c r="G119">
        <v>0.23599999999999999</v>
      </c>
      <c r="H119">
        <v>365</v>
      </c>
      <c r="I119">
        <v>0.70499999999999996</v>
      </c>
      <c r="J119">
        <v>365</v>
      </c>
      <c r="K119">
        <v>0.66</v>
      </c>
    </row>
    <row r="120" spans="2:11" x14ac:dyDescent="0.4">
      <c r="B120">
        <v>366</v>
      </c>
      <c r="C120">
        <v>0.52900000000000003</v>
      </c>
      <c r="D120">
        <v>366</v>
      </c>
      <c r="E120">
        <v>0.623</v>
      </c>
      <c r="F120">
        <v>366</v>
      </c>
      <c r="G120">
        <v>0.23799999999999999</v>
      </c>
      <c r="H120">
        <v>366</v>
      </c>
      <c r="I120">
        <v>0.70099999999999996</v>
      </c>
      <c r="J120">
        <v>366</v>
      </c>
      <c r="K120">
        <v>0.65900000000000003</v>
      </c>
    </row>
    <row r="121" spans="2:11" x14ac:dyDescent="0.4">
      <c r="B121">
        <v>367</v>
      </c>
      <c r="C121">
        <v>0.52600000000000002</v>
      </c>
      <c r="D121">
        <v>367</v>
      </c>
      <c r="E121">
        <v>0.622</v>
      </c>
      <c r="F121">
        <v>367</v>
      </c>
      <c r="G121">
        <v>0.24099999999999999</v>
      </c>
      <c r="H121">
        <v>367</v>
      </c>
      <c r="I121">
        <v>0.7</v>
      </c>
      <c r="J121">
        <v>367</v>
      </c>
      <c r="K121">
        <v>0.65600000000000003</v>
      </c>
    </row>
    <row r="122" spans="2:11" x14ac:dyDescent="0.4">
      <c r="B122">
        <v>368</v>
      </c>
      <c r="C122">
        <v>0.52500000000000002</v>
      </c>
      <c r="D122">
        <v>368</v>
      </c>
      <c r="E122">
        <v>0.621</v>
      </c>
      <c r="F122">
        <v>368</v>
      </c>
      <c r="G122">
        <v>0.24399999999999999</v>
      </c>
      <c r="H122">
        <v>368</v>
      </c>
      <c r="I122">
        <v>0.70099999999999996</v>
      </c>
      <c r="J122">
        <v>368</v>
      </c>
      <c r="K122">
        <v>0.65700000000000003</v>
      </c>
    </row>
    <row r="123" spans="2:11" x14ac:dyDescent="0.4">
      <c r="B123">
        <v>369</v>
      </c>
      <c r="C123">
        <v>0.52500000000000002</v>
      </c>
      <c r="D123">
        <v>369</v>
      </c>
      <c r="E123">
        <v>0.621</v>
      </c>
      <c r="F123">
        <v>369</v>
      </c>
      <c r="G123">
        <v>0.249</v>
      </c>
      <c r="H123">
        <v>369</v>
      </c>
      <c r="I123">
        <v>0.69899999999999995</v>
      </c>
      <c r="J123">
        <v>369</v>
      </c>
      <c r="K123">
        <v>0.65800000000000003</v>
      </c>
    </row>
    <row r="124" spans="2:11" x14ac:dyDescent="0.4">
      <c r="B124">
        <v>370</v>
      </c>
      <c r="C124">
        <v>0.52400000000000002</v>
      </c>
      <c r="D124">
        <v>370</v>
      </c>
      <c r="E124">
        <v>0.623</v>
      </c>
      <c r="F124">
        <v>370</v>
      </c>
      <c r="G124">
        <v>0.252</v>
      </c>
      <c r="H124">
        <v>370</v>
      </c>
      <c r="I124">
        <v>0.7</v>
      </c>
      <c r="J124">
        <v>370</v>
      </c>
      <c r="K124">
        <v>0.65700000000000003</v>
      </c>
    </row>
    <row r="125" spans="2:11" x14ac:dyDescent="0.4">
      <c r="B125">
        <v>371</v>
      </c>
      <c r="C125">
        <v>0.52400000000000002</v>
      </c>
      <c r="D125">
        <v>371</v>
      </c>
      <c r="E125">
        <v>0.622</v>
      </c>
      <c r="F125">
        <v>371</v>
      </c>
      <c r="G125">
        <v>0.25700000000000001</v>
      </c>
      <c r="H125">
        <v>371</v>
      </c>
      <c r="I125">
        <v>0.70099999999999996</v>
      </c>
      <c r="J125">
        <v>371</v>
      </c>
      <c r="K125">
        <v>0.65800000000000003</v>
      </c>
    </row>
    <row r="126" spans="2:11" x14ac:dyDescent="0.4">
      <c r="B126">
        <v>372</v>
      </c>
      <c r="C126">
        <v>0.52400000000000002</v>
      </c>
      <c r="D126">
        <v>372</v>
      </c>
      <c r="E126">
        <v>0.622</v>
      </c>
      <c r="F126">
        <v>372</v>
      </c>
      <c r="G126">
        <v>0.26300000000000001</v>
      </c>
      <c r="H126">
        <v>372</v>
      </c>
      <c r="I126">
        <v>0.70099999999999996</v>
      </c>
      <c r="J126">
        <v>372</v>
      </c>
      <c r="K126">
        <v>0.65900000000000003</v>
      </c>
    </row>
    <row r="127" spans="2:11" x14ac:dyDescent="0.4">
      <c r="B127">
        <v>373</v>
      </c>
      <c r="C127">
        <v>0.52400000000000002</v>
      </c>
      <c r="D127">
        <v>373</v>
      </c>
      <c r="E127">
        <v>0.623</v>
      </c>
      <c r="F127">
        <v>373</v>
      </c>
      <c r="G127">
        <v>0.26800000000000002</v>
      </c>
      <c r="H127">
        <v>373</v>
      </c>
      <c r="I127">
        <v>0.70099999999999996</v>
      </c>
      <c r="J127">
        <v>373</v>
      </c>
      <c r="K127">
        <v>0.66</v>
      </c>
    </row>
    <row r="128" spans="2:11" x14ac:dyDescent="0.4">
      <c r="B128">
        <v>374</v>
      </c>
      <c r="C128">
        <v>0.52400000000000002</v>
      </c>
      <c r="D128">
        <v>374</v>
      </c>
      <c r="E128">
        <v>0.624</v>
      </c>
      <c r="F128">
        <v>374</v>
      </c>
      <c r="G128">
        <v>0.27300000000000002</v>
      </c>
      <c r="H128">
        <v>374</v>
      </c>
      <c r="I128">
        <v>0.70199999999999996</v>
      </c>
      <c r="J128">
        <v>374</v>
      </c>
      <c r="K128">
        <v>0.66</v>
      </c>
    </row>
    <row r="129" spans="2:11" x14ac:dyDescent="0.4">
      <c r="B129">
        <v>375</v>
      </c>
      <c r="C129">
        <v>0.52500000000000002</v>
      </c>
      <c r="D129">
        <v>375</v>
      </c>
      <c r="E129">
        <v>0.626</v>
      </c>
      <c r="F129">
        <v>375</v>
      </c>
      <c r="G129">
        <v>0.27900000000000003</v>
      </c>
      <c r="H129">
        <v>375</v>
      </c>
      <c r="I129">
        <v>0.70299999999999996</v>
      </c>
      <c r="J129">
        <v>375</v>
      </c>
      <c r="K129">
        <v>0.66100000000000003</v>
      </c>
    </row>
    <row r="130" spans="2:11" x14ac:dyDescent="0.4">
      <c r="B130">
        <v>376</v>
      </c>
      <c r="C130">
        <v>0.52500000000000002</v>
      </c>
      <c r="D130">
        <v>376</v>
      </c>
      <c r="E130">
        <v>0.627</v>
      </c>
      <c r="F130">
        <v>376</v>
      </c>
      <c r="G130">
        <v>0.28499999999999998</v>
      </c>
      <c r="H130">
        <v>376</v>
      </c>
      <c r="I130">
        <v>0.70599999999999996</v>
      </c>
      <c r="J130">
        <v>376</v>
      </c>
      <c r="K130">
        <v>0.66300000000000003</v>
      </c>
    </row>
    <row r="131" spans="2:11" x14ac:dyDescent="0.4">
      <c r="B131">
        <v>377</v>
      </c>
      <c r="C131">
        <v>0.52600000000000002</v>
      </c>
      <c r="D131">
        <v>377</v>
      </c>
      <c r="E131">
        <v>0.629</v>
      </c>
      <c r="F131">
        <v>377</v>
      </c>
      <c r="G131">
        <v>0.29099999999999998</v>
      </c>
      <c r="H131">
        <v>377</v>
      </c>
      <c r="I131">
        <v>0.70699999999999996</v>
      </c>
      <c r="J131">
        <v>377</v>
      </c>
      <c r="K131">
        <v>0.66500000000000004</v>
      </c>
    </row>
    <row r="132" spans="2:11" x14ac:dyDescent="0.4">
      <c r="B132">
        <v>378</v>
      </c>
      <c r="C132">
        <v>0.52700000000000002</v>
      </c>
      <c r="D132">
        <v>378</v>
      </c>
      <c r="E132">
        <v>0.63</v>
      </c>
      <c r="F132">
        <v>378</v>
      </c>
      <c r="G132">
        <v>0.29599999999999999</v>
      </c>
      <c r="H132">
        <v>378</v>
      </c>
      <c r="I132">
        <v>0.70899999999999996</v>
      </c>
      <c r="J132">
        <v>378</v>
      </c>
      <c r="K132">
        <v>0.66600000000000004</v>
      </c>
    </row>
    <row r="133" spans="2:11" x14ac:dyDescent="0.4">
      <c r="B133">
        <v>379</v>
      </c>
      <c r="C133">
        <v>0.52700000000000002</v>
      </c>
      <c r="D133">
        <v>379</v>
      </c>
      <c r="E133">
        <v>0.63200000000000001</v>
      </c>
      <c r="F133">
        <v>379</v>
      </c>
      <c r="G133">
        <v>0.30199999999999999</v>
      </c>
      <c r="H133">
        <v>379</v>
      </c>
      <c r="I133">
        <v>0.71</v>
      </c>
      <c r="J133">
        <v>379</v>
      </c>
      <c r="K133">
        <v>0.66800000000000004</v>
      </c>
    </row>
    <row r="134" spans="2:11" x14ac:dyDescent="0.4">
      <c r="B134">
        <v>380</v>
      </c>
      <c r="C134">
        <v>0.52900000000000003</v>
      </c>
      <c r="D134">
        <v>380</v>
      </c>
      <c r="E134">
        <v>0.63500000000000001</v>
      </c>
      <c r="F134">
        <v>380</v>
      </c>
      <c r="G134">
        <v>0.307</v>
      </c>
      <c r="H134">
        <v>380</v>
      </c>
      <c r="I134">
        <v>0.71299999999999997</v>
      </c>
      <c r="J134">
        <v>380</v>
      </c>
      <c r="K134">
        <v>0.67</v>
      </c>
    </row>
    <row r="135" spans="2:11" x14ac:dyDescent="0.4">
      <c r="B135">
        <v>381</v>
      </c>
      <c r="C135">
        <v>0.52900000000000003</v>
      </c>
      <c r="D135">
        <v>381</v>
      </c>
      <c r="E135">
        <v>0.63700000000000001</v>
      </c>
      <c r="F135">
        <v>381</v>
      </c>
      <c r="G135">
        <v>0.312</v>
      </c>
      <c r="H135">
        <v>381</v>
      </c>
      <c r="I135">
        <v>0.71599999999999997</v>
      </c>
      <c r="J135">
        <v>381</v>
      </c>
      <c r="K135">
        <v>0.67200000000000004</v>
      </c>
    </row>
    <row r="136" spans="2:11" x14ac:dyDescent="0.4">
      <c r="B136">
        <v>382</v>
      </c>
      <c r="C136">
        <v>0.53100000000000003</v>
      </c>
      <c r="D136">
        <v>382</v>
      </c>
      <c r="E136">
        <v>0.63900000000000001</v>
      </c>
      <c r="F136">
        <v>382</v>
      </c>
      <c r="G136">
        <v>0.317</v>
      </c>
      <c r="H136">
        <v>382</v>
      </c>
      <c r="I136">
        <v>0.71799999999999997</v>
      </c>
      <c r="J136">
        <v>382</v>
      </c>
      <c r="K136">
        <v>0.67500000000000004</v>
      </c>
    </row>
    <row r="137" spans="2:11" x14ac:dyDescent="0.4">
      <c r="B137">
        <v>383</v>
      </c>
      <c r="C137">
        <v>0.53300000000000003</v>
      </c>
      <c r="D137">
        <v>383</v>
      </c>
      <c r="E137">
        <v>0.64200000000000002</v>
      </c>
      <c r="F137">
        <v>383</v>
      </c>
      <c r="G137">
        <v>0.32100000000000001</v>
      </c>
      <c r="H137">
        <v>383</v>
      </c>
      <c r="I137">
        <v>0.72099999999999997</v>
      </c>
      <c r="J137">
        <v>383</v>
      </c>
      <c r="K137">
        <v>0.67800000000000005</v>
      </c>
    </row>
    <row r="138" spans="2:11" x14ac:dyDescent="0.4">
      <c r="B138">
        <v>384</v>
      </c>
      <c r="C138">
        <v>0.53400000000000003</v>
      </c>
      <c r="D138">
        <v>384</v>
      </c>
      <c r="E138">
        <v>0.64400000000000002</v>
      </c>
      <c r="F138">
        <v>384</v>
      </c>
      <c r="G138">
        <v>0.32600000000000001</v>
      </c>
      <c r="H138">
        <v>384</v>
      </c>
      <c r="I138">
        <v>0.72399999999999998</v>
      </c>
      <c r="J138">
        <v>384</v>
      </c>
      <c r="K138">
        <v>0.68100000000000005</v>
      </c>
    </row>
    <row r="139" spans="2:11" x14ac:dyDescent="0.4">
      <c r="B139">
        <v>385</v>
      </c>
      <c r="C139">
        <v>0.53600000000000003</v>
      </c>
      <c r="D139">
        <v>385</v>
      </c>
      <c r="E139">
        <v>0.64600000000000002</v>
      </c>
      <c r="F139">
        <v>385</v>
      </c>
      <c r="G139">
        <v>0.33</v>
      </c>
      <c r="H139">
        <v>385</v>
      </c>
      <c r="I139">
        <v>0.72699999999999998</v>
      </c>
      <c r="J139">
        <v>385</v>
      </c>
      <c r="K139">
        <v>0.68400000000000005</v>
      </c>
    </row>
    <row r="140" spans="2:11" x14ac:dyDescent="0.4">
      <c r="B140">
        <v>386</v>
      </c>
      <c r="C140">
        <v>0.53800000000000003</v>
      </c>
      <c r="D140">
        <v>386</v>
      </c>
      <c r="E140">
        <v>0.64900000000000002</v>
      </c>
      <c r="F140">
        <v>386</v>
      </c>
      <c r="G140">
        <v>0.33400000000000002</v>
      </c>
      <c r="H140">
        <v>386</v>
      </c>
      <c r="I140">
        <v>0.73</v>
      </c>
      <c r="J140">
        <v>386</v>
      </c>
      <c r="K140">
        <v>0.68600000000000005</v>
      </c>
    </row>
    <row r="141" spans="2:11" x14ac:dyDescent="0.4">
      <c r="B141">
        <v>387</v>
      </c>
      <c r="C141">
        <v>0.54</v>
      </c>
      <c r="D141">
        <v>387</v>
      </c>
      <c r="E141">
        <v>0.65200000000000002</v>
      </c>
      <c r="F141">
        <v>387</v>
      </c>
      <c r="G141">
        <v>0.33800000000000002</v>
      </c>
      <c r="H141">
        <v>387</v>
      </c>
      <c r="I141">
        <v>0.73299999999999998</v>
      </c>
      <c r="J141">
        <v>387</v>
      </c>
      <c r="K141">
        <v>0.68899999999999995</v>
      </c>
    </row>
    <row r="142" spans="2:11" x14ac:dyDescent="0.4">
      <c r="B142">
        <v>388</v>
      </c>
      <c r="C142">
        <v>0.54200000000000004</v>
      </c>
      <c r="D142">
        <v>388</v>
      </c>
      <c r="E142">
        <v>0.65600000000000003</v>
      </c>
      <c r="F142">
        <v>388</v>
      </c>
      <c r="G142">
        <v>0.34100000000000003</v>
      </c>
      <c r="H142">
        <v>388</v>
      </c>
      <c r="I142">
        <v>0.73599999999999999</v>
      </c>
      <c r="J142">
        <v>388</v>
      </c>
      <c r="K142">
        <v>0.69099999999999995</v>
      </c>
    </row>
    <row r="143" spans="2:11" x14ac:dyDescent="0.4">
      <c r="B143">
        <v>389</v>
      </c>
      <c r="C143">
        <v>0.54400000000000004</v>
      </c>
      <c r="D143">
        <v>389</v>
      </c>
      <c r="E143">
        <v>0.65800000000000003</v>
      </c>
      <c r="F143">
        <v>389</v>
      </c>
      <c r="G143">
        <v>0.34499999999999997</v>
      </c>
      <c r="H143">
        <v>389</v>
      </c>
      <c r="I143">
        <v>0.74</v>
      </c>
      <c r="J143">
        <v>389</v>
      </c>
      <c r="K143">
        <v>0.69499999999999995</v>
      </c>
    </row>
    <row r="144" spans="2:11" x14ac:dyDescent="0.4">
      <c r="B144">
        <v>390</v>
      </c>
      <c r="C144">
        <v>0.54600000000000004</v>
      </c>
      <c r="D144">
        <v>390</v>
      </c>
      <c r="E144">
        <v>0.66100000000000003</v>
      </c>
      <c r="F144">
        <v>390</v>
      </c>
      <c r="G144">
        <v>0.34799999999999998</v>
      </c>
      <c r="H144">
        <v>390</v>
      </c>
      <c r="I144">
        <v>0.74199999999999999</v>
      </c>
      <c r="J144">
        <v>390</v>
      </c>
      <c r="K144">
        <v>0.69799999999999995</v>
      </c>
    </row>
    <row r="145" spans="2:11" x14ac:dyDescent="0.4">
      <c r="B145">
        <v>391</v>
      </c>
      <c r="C145">
        <v>0.54900000000000004</v>
      </c>
      <c r="D145">
        <v>391</v>
      </c>
      <c r="E145">
        <v>0.66400000000000003</v>
      </c>
      <c r="F145">
        <v>391</v>
      </c>
      <c r="G145">
        <v>0.35099999999999998</v>
      </c>
      <c r="H145">
        <v>391</v>
      </c>
      <c r="I145">
        <v>0.746</v>
      </c>
      <c r="J145">
        <v>391</v>
      </c>
      <c r="K145">
        <v>0.70199999999999996</v>
      </c>
    </row>
    <row r="146" spans="2:11" x14ac:dyDescent="0.4">
      <c r="B146">
        <v>392</v>
      </c>
      <c r="C146">
        <v>0.55100000000000005</v>
      </c>
      <c r="D146">
        <v>392</v>
      </c>
      <c r="E146">
        <v>0.66600000000000004</v>
      </c>
      <c r="F146">
        <v>392</v>
      </c>
      <c r="G146">
        <v>0.35299999999999998</v>
      </c>
      <c r="H146">
        <v>392</v>
      </c>
      <c r="I146">
        <v>0.749</v>
      </c>
      <c r="J146">
        <v>392</v>
      </c>
      <c r="K146">
        <v>0.70399999999999996</v>
      </c>
    </row>
    <row r="147" spans="2:11" x14ac:dyDescent="0.4">
      <c r="B147">
        <v>393</v>
      </c>
      <c r="C147">
        <v>0.55300000000000005</v>
      </c>
      <c r="D147">
        <v>393</v>
      </c>
      <c r="E147">
        <v>0.67</v>
      </c>
      <c r="F147">
        <v>393</v>
      </c>
      <c r="G147">
        <v>0.35499999999999998</v>
      </c>
      <c r="H147">
        <v>393</v>
      </c>
      <c r="I147">
        <v>0.752</v>
      </c>
      <c r="J147">
        <v>393</v>
      </c>
      <c r="K147">
        <v>0.70799999999999996</v>
      </c>
    </row>
    <row r="148" spans="2:11" x14ac:dyDescent="0.4">
      <c r="B148">
        <v>394</v>
      </c>
      <c r="C148">
        <v>0.55600000000000005</v>
      </c>
      <c r="D148">
        <v>394</v>
      </c>
      <c r="E148">
        <v>0.67300000000000004</v>
      </c>
      <c r="F148">
        <v>394</v>
      </c>
      <c r="G148">
        <v>0.35799999999999998</v>
      </c>
      <c r="H148">
        <v>394</v>
      </c>
      <c r="I148">
        <v>0.75600000000000001</v>
      </c>
      <c r="J148">
        <v>394</v>
      </c>
      <c r="K148">
        <v>0.71099999999999997</v>
      </c>
    </row>
    <row r="149" spans="2:11" x14ac:dyDescent="0.4">
      <c r="B149">
        <v>395</v>
      </c>
      <c r="C149">
        <v>0.55800000000000005</v>
      </c>
      <c r="D149">
        <v>395</v>
      </c>
      <c r="E149">
        <v>0.67600000000000005</v>
      </c>
      <c r="F149">
        <v>395</v>
      </c>
      <c r="G149">
        <v>0.35899999999999999</v>
      </c>
      <c r="H149">
        <v>395</v>
      </c>
      <c r="I149">
        <v>0.76</v>
      </c>
      <c r="J149">
        <v>395</v>
      </c>
      <c r="K149">
        <v>0.71499999999999997</v>
      </c>
    </row>
    <row r="150" spans="2:11" x14ac:dyDescent="0.4">
      <c r="B150">
        <v>396</v>
      </c>
      <c r="C150">
        <v>0.56000000000000005</v>
      </c>
      <c r="D150">
        <v>396</v>
      </c>
      <c r="E150">
        <v>0.67900000000000005</v>
      </c>
      <c r="F150">
        <v>396</v>
      </c>
      <c r="G150">
        <v>0.36099999999999999</v>
      </c>
      <c r="H150">
        <v>396</v>
      </c>
      <c r="I150">
        <v>0.76300000000000001</v>
      </c>
      <c r="J150">
        <v>396</v>
      </c>
      <c r="K150">
        <v>0.71699999999999997</v>
      </c>
    </row>
    <row r="151" spans="2:11" x14ac:dyDescent="0.4">
      <c r="B151">
        <v>397</v>
      </c>
      <c r="C151">
        <v>0.56299999999999994</v>
      </c>
      <c r="D151">
        <v>397</v>
      </c>
      <c r="E151">
        <v>0.68200000000000005</v>
      </c>
      <c r="F151">
        <v>397</v>
      </c>
      <c r="G151">
        <v>0.36199999999999999</v>
      </c>
      <c r="H151">
        <v>397</v>
      </c>
      <c r="I151">
        <v>0.76600000000000001</v>
      </c>
      <c r="J151">
        <v>397</v>
      </c>
      <c r="K151">
        <v>0.72099999999999997</v>
      </c>
    </row>
    <row r="152" spans="2:11" x14ac:dyDescent="0.4">
      <c r="B152">
        <v>398</v>
      </c>
      <c r="C152">
        <v>0.56599999999999995</v>
      </c>
      <c r="D152">
        <v>398</v>
      </c>
      <c r="E152">
        <v>0.68500000000000005</v>
      </c>
      <c r="F152">
        <v>398</v>
      </c>
      <c r="G152">
        <v>0.36299999999999999</v>
      </c>
      <c r="H152">
        <v>398</v>
      </c>
      <c r="I152">
        <v>0.76900000000000002</v>
      </c>
      <c r="J152">
        <v>398</v>
      </c>
      <c r="K152">
        <v>0.72299999999999998</v>
      </c>
    </row>
    <row r="153" spans="2:11" x14ac:dyDescent="0.4">
      <c r="B153">
        <v>399</v>
      </c>
      <c r="C153">
        <v>0.56799999999999995</v>
      </c>
      <c r="D153">
        <v>399</v>
      </c>
      <c r="E153">
        <v>0.68799999999999994</v>
      </c>
      <c r="F153">
        <v>399</v>
      </c>
      <c r="G153">
        <v>0.36399999999999999</v>
      </c>
      <c r="H153">
        <v>399</v>
      </c>
      <c r="I153">
        <v>0.77200000000000002</v>
      </c>
      <c r="J153">
        <v>399</v>
      </c>
      <c r="K153">
        <v>0.72699999999999998</v>
      </c>
    </row>
    <row r="154" spans="2:11" x14ac:dyDescent="0.4">
      <c r="B154">
        <v>400</v>
      </c>
      <c r="C154">
        <v>0.57099999999999995</v>
      </c>
      <c r="D154">
        <v>400</v>
      </c>
      <c r="E154">
        <v>0.69099999999999995</v>
      </c>
      <c r="F154">
        <v>400</v>
      </c>
      <c r="G154">
        <v>0.36499999999999999</v>
      </c>
      <c r="H154">
        <v>400</v>
      </c>
      <c r="I154">
        <v>0.77600000000000002</v>
      </c>
      <c r="J154">
        <v>400</v>
      </c>
      <c r="K154">
        <v>0.72899999999999998</v>
      </c>
    </row>
    <row r="155" spans="2:11" x14ac:dyDescent="0.4">
      <c r="B155">
        <v>401</v>
      </c>
      <c r="C155">
        <v>0.57299999999999995</v>
      </c>
      <c r="D155">
        <v>401</v>
      </c>
      <c r="E155">
        <v>0.69299999999999995</v>
      </c>
      <c r="F155">
        <v>401</v>
      </c>
      <c r="G155">
        <v>0.36499999999999999</v>
      </c>
      <c r="H155">
        <v>401</v>
      </c>
      <c r="I155">
        <v>0.77900000000000003</v>
      </c>
      <c r="J155">
        <v>401</v>
      </c>
      <c r="K155">
        <v>0.73199999999999998</v>
      </c>
    </row>
    <row r="156" spans="2:11" x14ac:dyDescent="0.4">
      <c r="B156">
        <v>402</v>
      </c>
      <c r="C156">
        <v>0.57499999999999996</v>
      </c>
      <c r="D156">
        <v>402</v>
      </c>
      <c r="E156">
        <v>0.69599999999999995</v>
      </c>
      <c r="F156">
        <v>402</v>
      </c>
      <c r="G156">
        <v>0.36599999999999999</v>
      </c>
      <c r="H156">
        <v>402</v>
      </c>
      <c r="I156">
        <v>0.78200000000000003</v>
      </c>
      <c r="J156">
        <v>402</v>
      </c>
      <c r="K156">
        <v>0.73399999999999999</v>
      </c>
    </row>
    <row r="157" spans="2:11" x14ac:dyDescent="0.4">
      <c r="B157">
        <v>403</v>
      </c>
      <c r="C157">
        <v>0.57699999999999996</v>
      </c>
      <c r="D157">
        <v>403</v>
      </c>
      <c r="E157">
        <v>0.69799999999999995</v>
      </c>
      <c r="F157">
        <v>403</v>
      </c>
      <c r="G157">
        <v>0.36599999999999999</v>
      </c>
      <c r="H157">
        <v>403</v>
      </c>
      <c r="I157">
        <v>0.78500000000000003</v>
      </c>
      <c r="J157">
        <v>403</v>
      </c>
      <c r="K157">
        <v>0.73799999999999999</v>
      </c>
    </row>
    <row r="158" spans="2:11" x14ac:dyDescent="0.4">
      <c r="B158">
        <v>404</v>
      </c>
      <c r="C158">
        <v>0.57999999999999996</v>
      </c>
      <c r="D158">
        <v>404</v>
      </c>
      <c r="E158">
        <v>0.70099999999999996</v>
      </c>
      <c r="F158">
        <v>404</v>
      </c>
      <c r="G158">
        <v>0.36599999999999999</v>
      </c>
      <c r="H158">
        <v>404</v>
      </c>
      <c r="I158">
        <v>0.78800000000000003</v>
      </c>
      <c r="J158">
        <v>404</v>
      </c>
      <c r="K158">
        <v>0.74</v>
      </c>
    </row>
    <row r="159" spans="2:11" x14ac:dyDescent="0.4">
      <c r="B159">
        <v>405</v>
      </c>
      <c r="C159">
        <v>0.58199999999999996</v>
      </c>
      <c r="D159">
        <v>405</v>
      </c>
      <c r="E159">
        <v>0.70299999999999996</v>
      </c>
      <c r="F159">
        <v>405</v>
      </c>
      <c r="G159">
        <v>0.36599999999999999</v>
      </c>
      <c r="H159">
        <v>405</v>
      </c>
      <c r="I159">
        <v>0.79</v>
      </c>
      <c r="J159">
        <v>405</v>
      </c>
      <c r="K159">
        <v>0.74199999999999999</v>
      </c>
    </row>
    <row r="160" spans="2:11" x14ac:dyDescent="0.4">
      <c r="B160">
        <v>406</v>
      </c>
      <c r="C160">
        <v>0.58399999999999996</v>
      </c>
      <c r="D160">
        <v>406</v>
      </c>
      <c r="E160">
        <v>0.70499999999999996</v>
      </c>
      <c r="F160">
        <v>406</v>
      </c>
      <c r="G160">
        <v>0.36499999999999999</v>
      </c>
      <c r="H160">
        <v>406</v>
      </c>
      <c r="I160">
        <v>0.79200000000000004</v>
      </c>
      <c r="J160">
        <v>406</v>
      </c>
      <c r="K160">
        <v>0.745</v>
      </c>
    </row>
    <row r="161" spans="2:11" x14ac:dyDescent="0.4">
      <c r="B161">
        <v>407</v>
      </c>
      <c r="C161">
        <v>0.58599999999999997</v>
      </c>
      <c r="D161">
        <v>407</v>
      </c>
      <c r="E161">
        <v>0.70799999999999996</v>
      </c>
      <c r="F161">
        <v>407</v>
      </c>
      <c r="G161">
        <v>0.36499999999999999</v>
      </c>
      <c r="H161">
        <v>407</v>
      </c>
      <c r="I161">
        <v>0.79500000000000004</v>
      </c>
      <c r="J161">
        <v>407</v>
      </c>
      <c r="K161">
        <v>0.747</v>
      </c>
    </row>
    <row r="162" spans="2:11" x14ac:dyDescent="0.4">
      <c r="B162">
        <v>408</v>
      </c>
      <c r="C162">
        <v>0.58799999999999997</v>
      </c>
      <c r="D162">
        <v>408</v>
      </c>
      <c r="E162">
        <v>0.71</v>
      </c>
      <c r="F162">
        <v>408</v>
      </c>
      <c r="G162">
        <v>0.36399999999999999</v>
      </c>
      <c r="H162">
        <v>408</v>
      </c>
      <c r="I162">
        <v>0.79700000000000004</v>
      </c>
      <c r="J162">
        <v>408</v>
      </c>
      <c r="K162">
        <v>0.75</v>
      </c>
    </row>
    <row r="163" spans="2:11" x14ac:dyDescent="0.4">
      <c r="B163">
        <v>409</v>
      </c>
      <c r="C163">
        <v>0.59099999999999997</v>
      </c>
      <c r="D163">
        <v>409</v>
      </c>
      <c r="E163">
        <v>0.71199999999999997</v>
      </c>
      <c r="F163">
        <v>409</v>
      </c>
      <c r="G163">
        <v>0.36399999999999999</v>
      </c>
      <c r="H163">
        <v>409</v>
      </c>
      <c r="I163">
        <v>0.8</v>
      </c>
      <c r="J163">
        <v>409</v>
      </c>
      <c r="K163">
        <v>0.753</v>
      </c>
    </row>
    <row r="164" spans="2:11" x14ac:dyDescent="0.4">
      <c r="B164">
        <v>410</v>
      </c>
      <c r="C164">
        <v>0.59299999999999997</v>
      </c>
      <c r="D164">
        <v>410</v>
      </c>
      <c r="E164">
        <v>0.71499999999999997</v>
      </c>
      <c r="F164">
        <v>410</v>
      </c>
      <c r="G164">
        <v>0.36299999999999999</v>
      </c>
      <c r="H164">
        <v>410</v>
      </c>
      <c r="I164">
        <v>0.80400000000000005</v>
      </c>
      <c r="J164">
        <v>410</v>
      </c>
      <c r="K164">
        <v>0.755</v>
      </c>
    </row>
    <row r="165" spans="2:11" x14ac:dyDescent="0.4">
      <c r="B165">
        <v>411</v>
      </c>
      <c r="C165">
        <v>0.59499999999999997</v>
      </c>
      <c r="D165">
        <v>411</v>
      </c>
      <c r="E165">
        <v>0.71699999999999997</v>
      </c>
      <c r="F165">
        <v>411</v>
      </c>
      <c r="G165">
        <v>0.36199999999999999</v>
      </c>
      <c r="H165">
        <v>411</v>
      </c>
      <c r="I165">
        <v>0.80600000000000005</v>
      </c>
      <c r="J165">
        <v>411</v>
      </c>
      <c r="K165">
        <v>0.75800000000000001</v>
      </c>
    </row>
    <row r="166" spans="2:11" x14ac:dyDescent="0.4">
      <c r="B166">
        <v>412</v>
      </c>
      <c r="C166">
        <v>0.59799999999999998</v>
      </c>
      <c r="D166">
        <v>412</v>
      </c>
      <c r="E166">
        <v>0.72</v>
      </c>
      <c r="F166">
        <v>412</v>
      </c>
      <c r="G166">
        <v>0.36099999999999999</v>
      </c>
      <c r="H166">
        <v>412</v>
      </c>
      <c r="I166">
        <v>0.80900000000000005</v>
      </c>
      <c r="J166">
        <v>412</v>
      </c>
      <c r="K166">
        <v>0.76</v>
      </c>
    </row>
    <row r="167" spans="2:11" x14ac:dyDescent="0.4">
      <c r="B167">
        <v>413</v>
      </c>
      <c r="C167">
        <v>0.6</v>
      </c>
      <c r="D167">
        <v>413</v>
      </c>
      <c r="E167">
        <v>0.72299999999999998</v>
      </c>
      <c r="F167">
        <v>413</v>
      </c>
      <c r="G167">
        <v>0.36</v>
      </c>
      <c r="H167">
        <v>413</v>
      </c>
      <c r="I167">
        <v>0.81200000000000006</v>
      </c>
      <c r="J167">
        <v>413</v>
      </c>
      <c r="K167">
        <v>0.76300000000000001</v>
      </c>
    </row>
    <row r="168" spans="2:11" x14ac:dyDescent="0.4">
      <c r="B168">
        <v>414</v>
      </c>
      <c r="C168">
        <v>0.60299999999999998</v>
      </c>
      <c r="D168">
        <v>414</v>
      </c>
      <c r="E168">
        <v>0.72499999999999998</v>
      </c>
      <c r="F168">
        <v>414</v>
      </c>
      <c r="G168">
        <v>0.35899999999999999</v>
      </c>
      <c r="H168">
        <v>414</v>
      </c>
      <c r="I168">
        <v>0.81499999999999995</v>
      </c>
      <c r="J168">
        <v>414</v>
      </c>
      <c r="K168">
        <v>0.76600000000000001</v>
      </c>
    </row>
    <row r="169" spans="2:11" x14ac:dyDescent="0.4">
      <c r="B169">
        <v>415</v>
      </c>
      <c r="C169">
        <v>0.60599999999999998</v>
      </c>
      <c r="D169">
        <v>415</v>
      </c>
      <c r="E169">
        <v>0.72799999999999998</v>
      </c>
      <c r="F169">
        <v>415</v>
      </c>
      <c r="G169">
        <v>0.35799999999999998</v>
      </c>
      <c r="H169">
        <v>415</v>
      </c>
      <c r="I169">
        <v>0.81799999999999995</v>
      </c>
      <c r="J169">
        <v>415</v>
      </c>
      <c r="K169">
        <v>0.76900000000000002</v>
      </c>
    </row>
    <row r="170" spans="2:11" x14ac:dyDescent="0.4">
      <c r="B170">
        <v>416</v>
      </c>
      <c r="C170">
        <v>0.60899999999999999</v>
      </c>
      <c r="D170">
        <v>416</v>
      </c>
      <c r="E170">
        <v>0.73099999999999998</v>
      </c>
      <c r="F170">
        <v>416</v>
      </c>
      <c r="G170">
        <v>0.35599999999999998</v>
      </c>
      <c r="H170">
        <v>416</v>
      </c>
      <c r="I170">
        <v>0.82199999999999995</v>
      </c>
      <c r="J170">
        <v>416</v>
      </c>
      <c r="K170">
        <v>0.77200000000000002</v>
      </c>
    </row>
    <row r="171" spans="2:11" x14ac:dyDescent="0.4">
      <c r="B171">
        <v>417</v>
      </c>
      <c r="C171">
        <v>0.61099999999999999</v>
      </c>
      <c r="D171">
        <v>417</v>
      </c>
      <c r="E171">
        <v>0.73299999999999998</v>
      </c>
      <c r="F171">
        <v>417</v>
      </c>
      <c r="G171">
        <v>0.35499999999999998</v>
      </c>
      <c r="H171">
        <v>417</v>
      </c>
      <c r="I171">
        <v>0.82399999999999995</v>
      </c>
      <c r="J171">
        <v>417</v>
      </c>
      <c r="K171">
        <v>0.77500000000000002</v>
      </c>
    </row>
    <row r="172" spans="2:11" x14ac:dyDescent="0.4">
      <c r="B172">
        <v>418</v>
      </c>
      <c r="C172">
        <v>0.61499999999999999</v>
      </c>
      <c r="D172">
        <v>418</v>
      </c>
      <c r="E172">
        <v>0.73699999999999999</v>
      </c>
      <c r="F172">
        <v>418</v>
      </c>
      <c r="G172">
        <v>0.35299999999999998</v>
      </c>
      <c r="H172">
        <v>418</v>
      </c>
      <c r="I172">
        <v>0.82799999999999996</v>
      </c>
      <c r="J172">
        <v>418</v>
      </c>
      <c r="K172">
        <v>0.77800000000000002</v>
      </c>
    </row>
    <row r="173" spans="2:11" x14ac:dyDescent="0.4">
      <c r="B173">
        <v>419</v>
      </c>
      <c r="C173">
        <v>0.61799999999999999</v>
      </c>
      <c r="D173">
        <v>419</v>
      </c>
      <c r="E173">
        <v>0.74</v>
      </c>
      <c r="F173">
        <v>419</v>
      </c>
      <c r="G173">
        <v>0.35199999999999998</v>
      </c>
      <c r="H173">
        <v>419</v>
      </c>
      <c r="I173">
        <v>0.83199999999999996</v>
      </c>
      <c r="J173">
        <v>419</v>
      </c>
      <c r="K173">
        <v>0.78200000000000003</v>
      </c>
    </row>
    <row r="174" spans="2:11" x14ac:dyDescent="0.4">
      <c r="B174">
        <v>420</v>
      </c>
      <c r="C174">
        <v>0.621</v>
      </c>
      <c r="D174">
        <v>420</v>
      </c>
      <c r="E174">
        <v>0.74399999999999999</v>
      </c>
      <c r="F174">
        <v>420</v>
      </c>
      <c r="G174">
        <v>0.35099999999999998</v>
      </c>
      <c r="H174">
        <v>420</v>
      </c>
      <c r="I174">
        <v>0.83599999999999997</v>
      </c>
      <c r="J174">
        <v>420</v>
      </c>
      <c r="K174">
        <v>0.78600000000000003</v>
      </c>
    </row>
    <row r="175" spans="2:11" x14ac:dyDescent="0.4">
      <c r="B175">
        <v>421</v>
      </c>
      <c r="C175">
        <v>0.625</v>
      </c>
      <c r="D175">
        <v>421</v>
      </c>
      <c r="E175">
        <v>0.747</v>
      </c>
      <c r="F175">
        <v>421</v>
      </c>
      <c r="G175">
        <v>0.34899999999999998</v>
      </c>
      <c r="H175">
        <v>421</v>
      </c>
      <c r="I175">
        <v>0.84</v>
      </c>
      <c r="J175">
        <v>421</v>
      </c>
      <c r="K175">
        <v>0.78900000000000003</v>
      </c>
    </row>
    <row r="176" spans="2:11" x14ac:dyDescent="0.4">
      <c r="B176">
        <v>422</v>
      </c>
      <c r="C176">
        <v>0.628</v>
      </c>
      <c r="D176">
        <v>422</v>
      </c>
      <c r="E176">
        <v>0.751</v>
      </c>
      <c r="F176">
        <v>422</v>
      </c>
      <c r="G176">
        <v>0.34799999999999998</v>
      </c>
      <c r="H176">
        <v>422</v>
      </c>
      <c r="I176">
        <v>0.84399999999999997</v>
      </c>
      <c r="J176">
        <v>422</v>
      </c>
      <c r="K176">
        <v>0.79300000000000004</v>
      </c>
    </row>
    <row r="177" spans="2:11" x14ac:dyDescent="0.4">
      <c r="B177">
        <v>423</v>
      </c>
      <c r="C177">
        <v>0.63200000000000001</v>
      </c>
      <c r="D177">
        <v>423</v>
      </c>
      <c r="E177">
        <v>0.755</v>
      </c>
      <c r="F177">
        <v>423</v>
      </c>
      <c r="G177">
        <v>0.34599999999999997</v>
      </c>
      <c r="H177">
        <v>423</v>
      </c>
      <c r="I177">
        <v>0.84899999999999998</v>
      </c>
      <c r="J177">
        <v>423</v>
      </c>
      <c r="K177">
        <v>0.79700000000000004</v>
      </c>
    </row>
    <row r="178" spans="2:11" x14ac:dyDescent="0.4">
      <c r="B178">
        <v>424</v>
      </c>
      <c r="C178">
        <v>0.63600000000000001</v>
      </c>
      <c r="D178">
        <v>424</v>
      </c>
      <c r="E178">
        <v>0.75900000000000001</v>
      </c>
      <c r="F178">
        <v>424</v>
      </c>
      <c r="G178">
        <v>0.34499999999999997</v>
      </c>
      <c r="H178">
        <v>424</v>
      </c>
      <c r="I178">
        <v>0.85299999999999998</v>
      </c>
      <c r="J178">
        <v>424</v>
      </c>
      <c r="K178">
        <v>0.80200000000000005</v>
      </c>
    </row>
    <row r="179" spans="2:11" x14ac:dyDescent="0.4">
      <c r="B179">
        <v>425</v>
      </c>
      <c r="C179">
        <v>0.64</v>
      </c>
      <c r="D179">
        <v>425</v>
      </c>
      <c r="E179">
        <v>0.76300000000000001</v>
      </c>
      <c r="F179">
        <v>425</v>
      </c>
      <c r="G179">
        <v>0.34300000000000003</v>
      </c>
      <c r="H179">
        <v>425</v>
      </c>
      <c r="I179">
        <v>0.85799999999999998</v>
      </c>
      <c r="J179">
        <v>425</v>
      </c>
      <c r="K179">
        <v>0.80600000000000005</v>
      </c>
    </row>
    <row r="180" spans="2:11" x14ac:dyDescent="0.4">
      <c r="B180">
        <v>426</v>
      </c>
      <c r="C180">
        <v>0.64400000000000002</v>
      </c>
      <c r="D180">
        <v>426</v>
      </c>
      <c r="E180">
        <v>0.76700000000000002</v>
      </c>
      <c r="F180">
        <v>426</v>
      </c>
      <c r="G180">
        <v>0.34200000000000003</v>
      </c>
      <c r="H180">
        <v>426</v>
      </c>
      <c r="I180">
        <v>0.86199999999999999</v>
      </c>
      <c r="J180">
        <v>426</v>
      </c>
      <c r="K180">
        <v>0.81</v>
      </c>
    </row>
    <row r="181" spans="2:11" x14ac:dyDescent="0.4">
      <c r="B181">
        <v>427</v>
      </c>
      <c r="C181">
        <v>0.64800000000000002</v>
      </c>
      <c r="D181">
        <v>427</v>
      </c>
      <c r="E181">
        <v>0.77100000000000002</v>
      </c>
      <c r="F181">
        <v>427</v>
      </c>
      <c r="G181">
        <v>0.34</v>
      </c>
      <c r="H181">
        <v>427</v>
      </c>
      <c r="I181">
        <v>0.86699999999999999</v>
      </c>
      <c r="J181">
        <v>427</v>
      </c>
      <c r="K181">
        <v>0.81499999999999995</v>
      </c>
    </row>
    <row r="182" spans="2:11" x14ac:dyDescent="0.4">
      <c r="B182">
        <v>428</v>
      </c>
      <c r="C182">
        <v>0.65200000000000002</v>
      </c>
      <c r="D182">
        <v>428</v>
      </c>
      <c r="E182">
        <v>0.77500000000000002</v>
      </c>
      <c r="F182">
        <v>428</v>
      </c>
      <c r="G182">
        <v>0.33800000000000002</v>
      </c>
      <c r="H182">
        <v>428</v>
      </c>
      <c r="I182">
        <v>0.872</v>
      </c>
      <c r="J182">
        <v>428</v>
      </c>
      <c r="K182">
        <v>0.81899999999999995</v>
      </c>
    </row>
    <row r="183" spans="2:11" x14ac:dyDescent="0.4">
      <c r="B183">
        <v>429</v>
      </c>
      <c r="C183">
        <v>0.65600000000000003</v>
      </c>
      <c r="D183">
        <v>429</v>
      </c>
      <c r="E183">
        <v>0.77900000000000003</v>
      </c>
      <c r="F183">
        <v>429</v>
      </c>
      <c r="G183">
        <v>0.33700000000000002</v>
      </c>
      <c r="H183">
        <v>429</v>
      </c>
      <c r="I183">
        <v>0.877</v>
      </c>
      <c r="J183">
        <v>429</v>
      </c>
      <c r="K183">
        <v>0.82299999999999995</v>
      </c>
    </row>
    <row r="184" spans="2:11" x14ac:dyDescent="0.4">
      <c r="B184">
        <v>430</v>
      </c>
      <c r="C184">
        <v>0.66100000000000003</v>
      </c>
      <c r="D184">
        <v>430</v>
      </c>
      <c r="E184">
        <v>0.78400000000000003</v>
      </c>
      <c r="F184">
        <v>430</v>
      </c>
      <c r="G184">
        <v>0.33500000000000002</v>
      </c>
      <c r="H184">
        <v>430</v>
      </c>
      <c r="I184">
        <v>0.88200000000000001</v>
      </c>
      <c r="J184">
        <v>430</v>
      </c>
      <c r="K184">
        <v>0.82799999999999996</v>
      </c>
    </row>
    <row r="185" spans="2:11" x14ac:dyDescent="0.4">
      <c r="B185">
        <v>431</v>
      </c>
      <c r="C185">
        <v>0.66500000000000004</v>
      </c>
      <c r="D185">
        <v>431</v>
      </c>
      <c r="E185">
        <v>0.78900000000000003</v>
      </c>
      <c r="F185">
        <v>431</v>
      </c>
      <c r="G185">
        <v>0.33300000000000002</v>
      </c>
      <c r="H185">
        <v>431</v>
      </c>
      <c r="I185">
        <v>0.88700000000000001</v>
      </c>
      <c r="J185">
        <v>431</v>
      </c>
      <c r="K185">
        <v>0.83299999999999996</v>
      </c>
    </row>
    <row r="186" spans="2:11" x14ac:dyDescent="0.4">
      <c r="B186">
        <v>432</v>
      </c>
      <c r="C186">
        <v>0.66900000000000004</v>
      </c>
      <c r="D186">
        <v>432</v>
      </c>
      <c r="E186">
        <v>0.79300000000000004</v>
      </c>
      <c r="F186">
        <v>432</v>
      </c>
      <c r="G186">
        <v>0.33100000000000002</v>
      </c>
      <c r="H186">
        <v>432</v>
      </c>
      <c r="I186">
        <v>0.89200000000000002</v>
      </c>
      <c r="J186">
        <v>432</v>
      </c>
      <c r="K186">
        <v>0.83699999999999997</v>
      </c>
    </row>
    <row r="187" spans="2:11" x14ac:dyDescent="0.4">
      <c r="B187">
        <v>433</v>
      </c>
      <c r="C187">
        <v>0.67300000000000004</v>
      </c>
      <c r="D187">
        <v>433</v>
      </c>
      <c r="E187">
        <v>0.79700000000000004</v>
      </c>
      <c r="F187">
        <v>433</v>
      </c>
      <c r="G187">
        <v>0.32900000000000001</v>
      </c>
      <c r="H187">
        <v>433</v>
      </c>
      <c r="I187">
        <v>0.89700000000000002</v>
      </c>
      <c r="J187">
        <v>433</v>
      </c>
      <c r="K187">
        <v>0.84199999999999997</v>
      </c>
    </row>
    <row r="188" spans="2:11" x14ac:dyDescent="0.4">
      <c r="B188">
        <v>434</v>
      </c>
      <c r="C188">
        <v>0.67700000000000005</v>
      </c>
      <c r="D188">
        <v>434</v>
      </c>
      <c r="E188">
        <v>0.80200000000000005</v>
      </c>
      <c r="F188">
        <v>434</v>
      </c>
      <c r="G188">
        <v>0.32600000000000001</v>
      </c>
      <c r="H188">
        <v>434</v>
      </c>
      <c r="I188">
        <v>0.90100000000000002</v>
      </c>
      <c r="J188">
        <v>434</v>
      </c>
      <c r="K188">
        <v>0.84699999999999998</v>
      </c>
    </row>
    <row r="189" spans="2:11" x14ac:dyDescent="0.4">
      <c r="B189">
        <v>435</v>
      </c>
      <c r="C189">
        <v>0.68200000000000005</v>
      </c>
      <c r="D189">
        <v>435</v>
      </c>
      <c r="E189">
        <v>0.80600000000000005</v>
      </c>
      <c r="F189">
        <v>435</v>
      </c>
      <c r="G189">
        <v>0.32400000000000001</v>
      </c>
      <c r="H189">
        <v>435</v>
      </c>
      <c r="I189">
        <v>0.90700000000000003</v>
      </c>
      <c r="J189">
        <v>435</v>
      </c>
      <c r="K189">
        <v>0.85099999999999998</v>
      </c>
    </row>
    <row r="190" spans="2:11" x14ac:dyDescent="0.4">
      <c r="B190">
        <v>436</v>
      </c>
      <c r="C190">
        <v>0.68600000000000005</v>
      </c>
      <c r="D190">
        <v>436</v>
      </c>
      <c r="E190">
        <v>0.81</v>
      </c>
      <c r="F190">
        <v>436</v>
      </c>
      <c r="G190">
        <v>0.32200000000000001</v>
      </c>
      <c r="H190">
        <v>436</v>
      </c>
      <c r="I190">
        <v>0.91100000000000003</v>
      </c>
      <c r="J190">
        <v>436</v>
      </c>
      <c r="K190">
        <v>0.85599999999999998</v>
      </c>
    </row>
    <row r="191" spans="2:11" x14ac:dyDescent="0.4">
      <c r="B191">
        <v>437</v>
      </c>
      <c r="C191">
        <v>0.69</v>
      </c>
      <c r="D191">
        <v>437</v>
      </c>
      <c r="E191">
        <v>0.81399999999999995</v>
      </c>
      <c r="F191">
        <v>437</v>
      </c>
      <c r="G191">
        <v>0.31900000000000001</v>
      </c>
      <c r="H191">
        <v>437</v>
      </c>
      <c r="I191">
        <v>0.91600000000000004</v>
      </c>
      <c r="J191">
        <v>437</v>
      </c>
      <c r="K191">
        <v>0.86</v>
      </c>
    </row>
    <row r="192" spans="2:11" x14ac:dyDescent="0.4">
      <c r="B192">
        <v>438</v>
      </c>
      <c r="C192">
        <v>0.69399999999999995</v>
      </c>
      <c r="D192">
        <v>438</v>
      </c>
      <c r="E192">
        <v>0.81799999999999995</v>
      </c>
      <c r="F192">
        <v>438</v>
      </c>
      <c r="G192">
        <v>0.316</v>
      </c>
      <c r="H192">
        <v>438</v>
      </c>
      <c r="I192">
        <v>0.92100000000000004</v>
      </c>
      <c r="J192">
        <v>438</v>
      </c>
      <c r="K192">
        <v>0.86399999999999999</v>
      </c>
    </row>
    <row r="193" spans="2:11" x14ac:dyDescent="0.4">
      <c r="B193">
        <v>439</v>
      </c>
      <c r="C193">
        <v>0.69899999999999995</v>
      </c>
      <c r="D193">
        <v>439</v>
      </c>
      <c r="E193">
        <v>0.82299999999999995</v>
      </c>
      <c r="F193">
        <v>439</v>
      </c>
      <c r="G193">
        <v>0.313</v>
      </c>
      <c r="H193">
        <v>439</v>
      </c>
      <c r="I193">
        <v>0.92600000000000005</v>
      </c>
      <c r="J193">
        <v>439</v>
      </c>
      <c r="K193">
        <v>0.86899999999999999</v>
      </c>
    </row>
    <row r="194" spans="2:11" x14ac:dyDescent="0.4">
      <c r="B194">
        <v>440</v>
      </c>
      <c r="C194">
        <v>0.70299999999999996</v>
      </c>
      <c r="D194">
        <v>440</v>
      </c>
      <c r="E194">
        <v>0.82599999999999996</v>
      </c>
      <c r="F194">
        <v>440</v>
      </c>
      <c r="G194">
        <v>0.309</v>
      </c>
      <c r="H194">
        <v>440</v>
      </c>
      <c r="I194">
        <v>0.93</v>
      </c>
      <c r="J194">
        <v>440</v>
      </c>
      <c r="K194">
        <v>0.873</v>
      </c>
    </row>
    <row r="195" spans="2:11" x14ac:dyDescent="0.4">
      <c r="B195">
        <v>441</v>
      </c>
      <c r="C195">
        <v>0.70699999999999996</v>
      </c>
      <c r="D195">
        <v>441</v>
      </c>
      <c r="E195">
        <v>0.83</v>
      </c>
      <c r="F195">
        <v>441</v>
      </c>
      <c r="G195">
        <v>0.30599999999999999</v>
      </c>
      <c r="H195">
        <v>441</v>
      </c>
      <c r="I195">
        <v>0.93400000000000005</v>
      </c>
      <c r="J195">
        <v>441</v>
      </c>
      <c r="K195">
        <v>0.877</v>
      </c>
    </row>
    <row r="196" spans="2:11" x14ac:dyDescent="0.4">
      <c r="B196">
        <v>442</v>
      </c>
      <c r="C196">
        <v>0.71099999999999997</v>
      </c>
      <c r="D196">
        <v>442</v>
      </c>
      <c r="E196">
        <v>0.83399999999999996</v>
      </c>
      <c r="F196">
        <v>442</v>
      </c>
      <c r="G196">
        <v>0.30199999999999999</v>
      </c>
      <c r="H196">
        <v>442</v>
      </c>
      <c r="I196">
        <v>0.93799999999999994</v>
      </c>
      <c r="J196">
        <v>442</v>
      </c>
      <c r="K196">
        <v>0.88100000000000001</v>
      </c>
    </row>
    <row r="197" spans="2:11" x14ac:dyDescent="0.4">
      <c r="B197">
        <v>443</v>
      </c>
      <c r="C197">
        <v>0.71399999999999997</v>
      </c>
      <c r="D197">
        <v>443</v>
      </c>
      <c r="E197">
        <v>0.83699999999999997</v>
      </c>
      <c r="F197">
        <v>443</v>
      </c>
      <c r="G197">
        <v>0.29799999999999999</v>
      </c>
      <c r="H197">
        <v>443</v>
      </c>
      <c r="I197">
        <v>0.94199999999999995</v>
      </c>
      <c r="J197">
        <v>443</v>
      </c>
      <c r="K197">
        <v>0.88400000000000001</v>
      </c>
    </row>
    <row r="198" spans="2:11" x14ac:dyDescent="0.4">
      <c r="B198">
        <v>444</v>
      </c>
      <c r="C198">
        <v>0.71799999999999997</v>
      </c>
      <c r="D198">
        <v>444</v>
      </c>
      <c r="E198">
        <v>0.84</v>
      </c>
      <c r="F198">
        <v>444</v>
      </c>
      <c r="G198">
        <v>0.29399999999999998</v>
      </c>
      <c r="H198">
        <v>444</v>
      </c>
      <c r="I198">
        <v>0.94599999999999995</v>
      </c>
      <c r="J198">
        <v>444</v>
      </c>
      <c r="K198">
        <v>0.88800000000000001</v>
      </c>
    </row>
    <row r="199" spans="2:11" x14ac:dyDescent="0.4">
      <c r="B199">
        <v>445</v>
      </c>
      <c r="C199">
        <v>0.72099999999999997</v>
      </c>
      <c r="D199">
        <v>445</v>
      </c>
      <c r="E199">
        <v>0.84299999999999997</v>
      </c>
      <c r="F199">
        <v>445</v>
      </c>
      <c r="G199">
        <v>0.28899999999999998</v>
      </c>
      <c r="H199">
        <v>445</v>
      </c>
      <c r="I199">
        <v>0.94899999999999995</v>
      </c>
      <c r="J199">
        <v>445</v>
      </c>
      <c r="K199">
        <v>0.89100000000000001</v>
      </c>
    </row>
    <row r="200" spans="2:11" x14ac:dyDescent="0.4">
      <c r="B200">
        <v>446</v>
      </c>
      <c r="C200">
        <v>0.72399999999999998</v>
      </c>
      <c r="D200">
        <v>446</v>
      </c>
      <c r="E200">
        <v>0.84599999999999997</v>
      </c>
      <c r="F200">
        <v>446</v>
      </c>
      <c r="G200">
        <v>0.28399999999999997</v>
      </c>
      <c r="H200">
        <v>446</v>
      </c>
      <c r="I200">
        <v>0.95199999999999996</v>
      </c>
      <c r="J200">
        <v>446</v>
      </c>
      <c r="K200">
        <v>0.89400000000000002</v>
      </c>
    </row>
    <row r="201" spans="2:11" x14ac:dyDescent="0.4">
      <c r="B201">
        <v>447</v>
      </c>
      <c r="C201">
        <v>0.72799999999999998</v>
      </c>
      <c r="D201">
        <v>447</v>
      </c>
      <c r="E201">
        <v>0.84799999999999998</v>
      </c>
      <c r="F201">
        <v>447</v>
      </c>
      <c r="G201">
        <v>0.27900000000000003</v>
      </c>
      <c r="H201">
        <v>447</v>
      </c>
      <c r="I201">
        <v>0.95499999999999996</v>
      </c>
      <c r="J201">
        <v>447</v>
      </c>
      <c r="K201">
        <v>0.89700000000000002</v>
      </c>
    </row>
    <row r="202" spans="2:11" x14ac:dyDescent="0.4">
      <c r="B202">
        <v>448</v>
      </c>
      <c r="C202">
        <v>0.73</v>
      </c>
      <c r="D202">
        <v>448</v>
      </c>
      <c r="E202">
        <v>0.85099999999999998</v>
      </c>
      <c r="F202">
        <v>448</v>
      </c>
      <c r="G202">
        <v>0.27300000000000002</v>
      </c>
      <c r="H202">
        <v>448</v>
      </c>
      <c r="I202">
        <v>0.95799999999999996</v>
      </c>
      <c r="J202">
        <v>448</v>
      </c>
      <c r="K202">
        <v>0.89900000000000002</v>
      </c>
    </row>
    <row r="203" spans="2:11" x14ac:dyDescent="0.4">
      <c r="B203">
        <v>449</v>
      </c>
      <c r="C203">
        <v>0.73299999999999998</v>
      </c>
      <c r="D203">
        <v>449</v>
      </c>
      <c r="E203">
        <v>0.85299999999999998</v>
      </c>
      <c r="F203">
        <v>449</v>
      </c>
      <c r="G203">
        <v>0.26800000000000002</v>
      </c>
      <c r="H203">
        <v>449</v>
      </c>
      <c r="I203">
        <v>0.96</v>
      </c>
      <c r="J203">
        <v>449</v>
      </c>
      <c r="K203">
        <v>0.90100000000000002</v>
      </c>
    </row>
    <row r="204" spans="2:11" x14ac:dyDescent="0.4">
      <c r="B204">
        <v>450</v>
      </c>
      <c r="C204">
        <v>0.73499999999999999</v>
      </c>
      <c r="D204">
        <v>450</v>
      </c>
      <c r="E204">
        <v>0.85399999999999998</v>
      </c>
      <c r="F204">
        <v>450</v>
      </c>
      <c r="G204">
        <v>0.26200000000000001</v>
      </c>
      <c r="H204">
        <v>450</v>
      </c>
      <c r="I204">
        <v>0.96099999999999997</v>
      </c>
      <c r="J204">
        <v>450</v>
      </c>
      <c r="K204">
        <v>0.90200000000000002</v>
      </c>
    </row>
    <row r="205" spans="2:11" x14ac:dyDescent="0.4">
      <c r="B205">
        <v>451</v>
      </c>
      <c r="C205">
        <v>0.73699999999999999</v>
      </c>
      <c r="D205">
        <v>451</v>
      </c>
      <c r="E205">
        <v>0.85499999999999998</v>
      </c>
      <c r="F205">
        <v>451</v>
      </c>
      <c r="G205">
        <v>0.255</v>
      </c>
      <c r="H205">
        <v>451</v>
      </c>
      <c r="I205">
        <v>0.96299999999999997</v>
      </c>
      <c r="J205">
        <v>451</v>
      </c>
      <c r="K205">
        <v>0.90400000000000003</v>
      </c>
    </row>
    <row r="206" spans="2:11" x14ac:dyDescent="0.4">
      <c r="B206">
        <v>452</v>
      </c>
      <c r="C206">
        <v>0.73899999999999999</v>
      </c>
      <c r="D206">
        <v>452</v>
      </c>
      <c r="E206">
        <v>0.85599999999999998</v>
      </c>
      <c r="F206">
        <v>452</v>
      </c>
      <c r="G206">
        <v>0.248</v>
      </c>
      <c r="H206">
        <v>452</v>
      </c>
      <c r="I206">
        <v>0.96499999999999997</v>
      </c>
      <c r="J206">
        <v>452</v>
      </c>
      <c r="K206">
        <v>0.90500000000000003</v>
      </c>
    </row>
    <row r="207" spans="2:11" x14ac:dyDescent="0.4">
      <c r="B207">
        <v>453</v>
      </c>
      <c r="C207">
        <v>0.74099999999999999</v>
      </c>
      <c r="D207">
        <v>453</v>
      </c>
      <c r="E207">
        <v>0.85699999999999998</v>
      </c>
      <c r="F207">
        <v>453</v>
      </c>
      <c r="G207">
        <v>0.24199999999999999</v>
      </c>
      <c r="H207">
        <v>453</v>
      </c>
      <c r="I207">
        <v>0.96499999999999997</v>
      </c>
      <c r="J207">
        <v>453</v>
      </c>
      <c r="K207">
        <v>0.90600000000000003</v>
      </c>
    </row>
    <row r="208" spans="2:11" x14ac:dyDescent="0.4">
      <c r="B208">
        <v>454</v>
      </c>
      <c r="C208">
        <v>0.74199999999999999</v>
      </c>
      <c r="D208">
        <v>454</v>
      </c>
      <c r="E208">
        <v>0.85699999999999998</v>
      </c>
      <c r="F208">
        <v>454</v>
      </c>
      <c r="G208">
        <v>0.23499999999999999</v>
      </c>
      <c r="H208">
        <v>454</v>
      </c>
      <c r="I208">
        <v>0.96599999999999997</v>
      </c>
      <c r="J208">
        <v>454</v>
      </c>
      <c r="K208">
        <v>0.90700000000000003</v>
      </c>
    </row>
    <row r="209" spans="2:11" x14ac:dyDescent="0.4">
      <c r="B209">
        <v>455</v>
      </c>
      <c r="C209">
        <v>0.74399999999999999</v>
      </c>
      <c r="D209">
        <v>455</v>
      </c>
      <c r="E209">
        <v>0.85799999999999998</v>
      </c>
      <c r="F209">
        <v>455</v>
      </c>
      <c r="G209">
        <v>0.22800000000000001</v>
      </c>
      <c r="H209">
        <v>455</v>
      </c>
      <c r="I209">
        <v>0.96699999999999997</v>
      </c>
      <c r="J209">
        <v>455</v>
      </c>
      <c r="K209">
        <v>0.90700000000000003</v>
      </c>
    </row>
    <row r="210" spans="2:11" x14ac:dyDescent="0.4">
      <c r="B210">
        <v>456</v>
      </c>
      <c r="C210">
        <v>0.745</v>
      </c>
      <c r="D210">
        <v>456</v>
      </c>
      <c r="E210">
        <v>0.85799999999999998</v>
      </c>
      <c r="F210">
        <v>456</v>
      </c>
      <c r="G210">
        <v>0.221</v>
      </c>
      <c r="H210">
        <v>456</v>
      </c>
      <c r="I210">
        <v>0.96699999999999997</v>
      </c>
      <c r="J210">
        <v>456</v>
      </c>
      <c r="K210">
        <v>0.90700000000000003</v>
      </c>
    </row>
    <row r="211" spans="2:11" x14ac:dyDescent="0.4">
      <c r="B211">
        <v>457</v>
      </c>
      <c r="C211">
        <v>0.746</v>
      </c>
      <c r="D211">
        <v>457</v>
      </c>
      <c r="E211">
        <v>0.85799999999999998</v>
      </c>
      <c r="F211">
        <v>457</v>
      </c>
      <c r="G211">
        <v>0.21299999999999999</v>
      </c>
      <c r="H211">
        <v>457</v>
      </c>
      <c r="I211">
        <v>0.96699999999999997</v>
      </c>
      <c r="J211">
        <v>457</v>
      </c>
      <c r="K211">
        <v>0.90700000000000003</v>
      </c>
    </row>
    <row r="212" spans="2:11" x14ac:dyDescent="0.4">
      <c r="B212">
        <v>458</v>
      </c>
      <c r="C212">
        <v>0.747</v>
      </c>
      <c r="D212">
        <v>458</v>
      </c>
      <c r="E212">
        <v>0.85799999999999998</v>
      </c>
      <c r="F212">
        <v>458</v>
      </c>
      <c r="G212">
        <v>0.20599999999999999</v>
      </c>
      <c r="H212">
        <v>458</v>
      </c>
      <c r="I212">
        <v>0.96699999999999997</v>
      </c>
      <c r="J212">
        <v>458</v>
      </c>
      <c r="K212">
        <v>0.90700000000000003</v>
      </c>
    </row>
    <row r="213" spans="2:11" x14ac:dyDescent="0.4">
      <c r="B213">
        <v>459</v>
      </c>
      <c r="C213">
        <v>0.748</v>
      </c>
      <c r="D213">
        <v>459</v>
      </c>
      <c r="E213">
        <v>0.85799999999999998</v>
      </c>
      <c r="F213">
        <v>459</v>
      </c>
      <c r="G213">
        <v>0.19800000000000001</v>
      </c>
      <c r="H213">
        <v>459</v>
      </c>
      <c r="I213">
        <v>0.96699999999999997</v>
      </c>
      <c r="J213">
        <v>459</v>
      </c>
      <c r="K213">
        <v>0.90700000000000003</v>
      </c>
    </row>
    <row r="214" spans="2:11" x14ac:dyDescent="0.4">
      <c r="B214">
        <v>460</v>
      </c>
      <c r="C214">
        <v>0.749</v>
      </c>
      <c r="D214">
        <v>460</v>
      </c>
      <c r="E214">
        <v>0.85699999999999998</v>
      </c>
      <c r="F214">
        <v>460</v>
      </c>
      <c r="G214">
        <v>0.19</v>
      </c>
      <c r="H214">
        <v>460</v>
      </c>
      <c r="I214">
        <v>0.96599999999999997</v>
      </c>
      <c r="J214">
        <v>460</v>
      </c>
      <c r="K214">
        <v>0.90700000000000003</v>
      </c>
    </row>
    <row r="215" spans="2:11" x14ac:dyDescent="0.4">
      <c r="B215">
        <v>461</v>
      </c>
      <c r="C215">
        <v>0.749</v>
      </c>
      <c r="D215">
        <v>461</v>
      </c>
      <c r="E215">
        <v>0.85699999999999998</v>
      </c>
      <c r="F215">
        <v>461</v>
      </c>
      <c r="G215">
        <v>0.182</v>
      </c>
      <c r="H215">
        <v>461</v>
      </c>
      <c r="I215">
        <v>0.96599999999999997</v>
      </c>
      <c r="J215">
        <v>461</v>
      </c>
      <c r="K215">
        <v>0.90600000000000003</v>
      </c>
    </row>
    <row r="216" spans="2:11" x14ac:dyDescent="0.4">
      <c r="B216">
        <v>462</v>
      </c>
      <c r="C216">
        <v>0.75</v>
      </c>
      <c r="D216">
        <v>462</v>
      </c>
      <c r="E216">
        <v>0.85599999999999998</v>
      </c>
      <c r="F216">
        <v>462</v>
      </c>
      <c r="G216">
        <v>0.17399999999999999</v>
      </c>
      <c r="H216">
        <v>462</v>
      </c>
      <c r="I216">
        <v>0.96499999999999997</v>
      </c>
      <c r="J216">
        <v>462</v>
      </c>
      <c r="K216">
        <v>0.90500000000000003</v>
      </c>
    </row>
    <row r="217" spans="2:11" x14ac:dyDescent="0.4">
      <c r="B217">
        <v>463</v>
      </c>
      <c r="C217">
        <v>0.75</v>
      </c>
      <c r="D217">
        <v>463</v>
      </c>
      <c r="E217">
        <v>0.85499999999999998</v>
      </c>
      <c r="F217">
        <v>463</v>
      </c>
      <c r="G217">
        <v>0.16600000000000001</v>
      </c>
      <c r="H217">
        <v>463</v>
      </c>
      <c r="I217">
        <v>0.96399999999999997</v>
      </c>
      <c r="J217">
        <v>463</v>
      </c>
      <c r="K217">
        <v>0.90400000000000003</v>
      </c>
    </row>
    <row r="218" spans="2:11" x14ac:dyDescent="0.4">
      <c r="B218">
        <v>464</v>
      </c>
      <c r="C218">
        <v>0.751</v>
      </c>
      <c r="D218">
        <v>464</v>
      </c>
      <c r="E218">
        <v>0.85399999999999998</v>
      </c>
      <c r="F218">
        <v>464</v>
      </c>
      <c r="G218">
        <v>0.159</v>
      </c>
      <c r="H218">
        <v>464</v>
      </c>
      <c r="I218">
        <v>0.96299999999999997</v>
      </c>
      <c r="J218">
        <v>464</v>
      </c>
      <c r="K218">
        <v>0.90300000000000002</v>
      </c>
    </row>
    <row r="219" spans="2:11" x14ac:dyDescent="0.4">
      <c r="B219">
        <v>465</v>
      </c>
      <c r="C219">
        <v>0.75</v>
      </c>
      <c r="D219">
        <v>465</v>
      </c>
      <c r="E219">
        <v>0.85299999999999998</v>
      </c>
      <c r="F219">
        <v>465</v>
      </c>
      <c r="G219">
        <v>0.152</v>
      </c>
      <c r="H219">
        <v>465</v>
      </c>
      <c r="I219">
        <v>0.96199999999999997</v>
      </c>
      <c r="J219">
        <v>465</v>
      </c>
      <c r="K219">
        <v>0.90200000000000002</v>
      </c>
    </row>
    <row r="220" spans="2:11" x14ac:dyDescent="0.4">
      <c r="B220">
        <v>466</v>
      </c>
      <c r="C220">
        <v>0.75</v>
      </c>
      <c r="D220">
        <v>466</v>
      </c>
      <c r="E220">
        <v>0.85099999999999998</v>
      </c>
      <c r="F220">
        <v>466</v>
      </c>
      <c r="G220">
        <v>0.14399999999999999</v>
      </c>
      <c r="H220">
        <v>466</v>
      </c>
      <c r="I220">
        <v>0.96</v>
      </c>
      <c r="J220">
        <v>466</v>
      </c>
      <c r="K220">
        <v>0.9</v>
      </c>
    </row>
    <row r="221" spans="2:11" x14ac:dyDescent="0.4">
      <c r="B221">
        <v>467</v>
      </c>
      <c r="C221">
        <v>0.75</v>
      </c>
      <c r="D221">
        <v>467</v>
      </c>
      <c r="E221">
        <v>0.84899999999999998</v>
      </c>
      <c r="F221">
        <v>467</v>
      </c>
      <c r="G221">
        <v>0.13600000000000001</v>
      </c>
      <c r="H221">
        <v>467</v>
      </c>
      <c r="I221">
        <v>0.95799999999999996</v>
      </c>
      <c r="J221">
        <v>467</v>
      </c>
      <c r="K221">
        <v>0.89800000000000002</v>
      </c>
    </row>
    <row r="222" spans="2:11" x14ac:dyDescent="0.4">
      <c r="B222">
        <v>468</v>
      </c>
      <c r="C222">
        <v>0.749</v>
      </c>
      <c r="D222">
        <v>468</v>
      </c>
      <c r="E222">
        <v>0.84699999999999998</v>
      </c>
      <c r="F222">
        <v>468</v>
      </c>
      <c r="G222">
        <v>0.129</v>
      </c>
      <c r="H222">
        <v>468</v>
      </c>
      <c r="I222">
        <v>0.95599999999999996</v>
      </c>
      <c r="J222">
        <v>468</v>
      </c>
      <c r="K222">
        <v>0.89600000000000002</v>
      </c>
    </row>
    <row r="223" spans="2:11" x14ac:dyDescent="0.4">
      <c r="B223">
        <v>469</v>
      </c>
      <c r="C223">
        <v>0.748</v>
      </c>
      <c r="D223">
        <v>469</v>
      </c>
      <c r="E223">
        <v>0.84499999999999997</v>
      </c>
      <c r="F223">
        <v>469</v>
      </c>
      <c r="G223">
        <v>0.122</v>
      </c>
      <c r="H223">
        <v>469</v>
      </c>
      <c r="I223">
        <v>0.95299999999999996</v>
      </c>
      <c r="J223">
        <v>469</v>
      </c>
      <c r="K223">
        <v>0.89400000000000002</v>
      </c>
    </row>
    <row r="224" spans="2:11" x14ac:dyDescent="0.4">
      <c r="B224">
        <v>470</v>
      </c>
      <c r="C224">
        <v>0.746</v>
      </c>
      <c r="D224">
        <v>470</v>
      </c>
      <c r="E224">
        <v>0.84199999999999997</v>
      </c>
      <c r="F224">
        <v>470</v>
      </c>
      <c r="G224">
        <v>0.115</v>
      </c>
      <c r="H224">
        <v>470</v>
      </c>
      <c r="I224">
        <v>0.95</v>
      </c>
      <c r="J224">
        <v>470</v>
      </c>
      <c r="K224">
        <v>0.89100000000000001</v>
      </c>
    </row>
    <row r="225" spans="2:11" x14ac:dyDescent="0.4">
      <c r="B225">
        <v>471</v>
      </c>
      <c r="C225">
        <v>0.74399999999999999</v>
      </c>
      <c r="D225">
        <v>471</v>
      </c>
      <c r="E225">
        <v>0.83899999999999997</v>
      </c>
      <c r="F225">
        <v>471</v>
      </c>
      <c r="G225">
        <v>0.108</v>
      </c>
      <c r="H225">
        <v>471</v>
      </c>
      <c r="I225">
        <v>0.94699999999999995</v>
      </c>
      <c r="J225">
        <v>471</v>
      </c>
      <c r="K225">
        <v>0.88700000000000001</v>
      </c>
    </row>
    <row r="226" spans="2:11" x14ac:dyDescent="0.4">
      <c r="B226">
        <v>472</v>
      </c>
      <c r="C226">
        <v>0.74199999999999999</v>
      </c>
      <c r="D226">
        <v>472</v>
      </c>
      <c r="E226">
        <v>0.83599999999999997</v>
      </c>
      <c r="F226">
        <v>472</v>
      </c>
      <c r="G226">
        <v>0.10199999999999999</v>
      </c>
      <c r="H226">
        <v>472</v>
      </c>
      <c r="I226">
        <v>0.94299999999999995</v>
      </c>
      <c r="J226">
        <v>472</v>
      </c>
      <c r="K226">
        <v>0.88400000000000001</v>
      </c>
    </row>
    <row r="227" spans="2:11" x14ac:dyDescent="0.4">
      <c r="B227">
        <v>473</v>
      </c>
      <c r="C227">
        <v>0.73899999999999999</v>
      </c>
      <c r="D227">
        <v>473</v>
      </c>
      <c r="E227">
        <v>0.83099999999999996</v>
      </c>
      <c r="F227">
        <v>473</v>
      </c>
      <c r="G227">
        <v>9.5000000000000001E-2</v>
      </c>
      <c r="H227">
        <v>473</v>
      </c>
      <c r="I227">
        <v>0.93799999999999994</v>
      </c>
      <c r="J227">
        <v>473</v>
      </c>
      <c r="K227">
        <v>0.879</v>
      </c>
    </row>
    <row r="228" spans="2:11" x14ac:dyDescent="0.4">
      <c r="B228">
        <v>474</v>
      </c>
      <c r="C228">
        <v>0.73599999999999999</v>
      </c>
      <c r="D228">
        <v>474</v>
      </c>
      <c r="E228">
        <v>0.82599999999999996</v>
      </c>
      <c r="F228">
        <v>474</v>
      </c>
      <c r="G228">
        <v>8.8999999999999996E-2</v>
      </c>
      <c r="H228">
        <v>474</v>
      </c>
      <c r="I228">
        <v>0.93200000000000005</v>
      </c>
      <c r="J228">
        <v>474</v>
      </c>
      <c r="K228">
        <v>0.874</v>
      </c>
    </row>
    <row r="229" spans="2:11" x14ac:dyDescent="0.4">
      <c r="B229">
        <v>475</v>
      </c>
      <c r="C229">
        <v>0.73199999999999998</v>
      </c>
      <c r="D229">
        <v>475</v>
      </c>
      <c r="E229">
        <v>0.82</v>
      </c>
      <c r="F229">
        <v>475</v>
      </c>
      <c r="G229">
        <v>8.3000000000000004E-2</v>
      </c>
      <c r="H229">
        <v>475</v>
      </c>
      <c r="I229">
        <v>0.92600000000000005</v>
      </c>
      <c r="J229">
        <v>475</v>
      </c>
      <c r="K229">
        <v>0.86799999999999999</v>
      </c>
    </row>
    <row r="230" spans="2:11" x14ac:dyDescent="0.4">
      <c r="B230">
        <v>476</v>
      </c>
      <c r="C230">
        <v>0.72699999999999998</v>
      </c>
      <c r="D230">
        <v>476</v>
      </c>
      <c r="E230">
        <v>0.81499999999999995</v>
      </c>
      <c r="F230">
        <v>476</v>
      </c>
      <c r="G230">
        <v>7.8E-2</v>
      </c>
      <c r="H230">
        <v>476</v>
      </c>
      <c r="I230">
        <v>0.92</v>
      </c>
      <c r="J230">
        <v>476</v>
      </c>
      <c r="K230">
        <v>0.86199999999999999</v>
      </c>
    </row>
    <row r="231" spans="2:11" x14ac:dyDescent="0.4">
      <c r="B231">
        <v>477</v>
      </c>
      <c r="C231">
        <v>0.72199999999999998</v>
      </c>
      <c r="D231">
        <v>477</v>
      </c>
      <c r="E231">
        <v>0.80800000000000005</v>
      </c>
      <c r="F231">
        <v>477</v>
      </c>
      <c r="G231">
        <v>7.1999999999999995E-2</v>
      </c>
      <c r="H231">
        <v>477</v>
      </c>
      <c r="I231">
        <v>0.91200000000000003</v>
      </c>
      <c r="J231">
        <v>477</v>
      </c>
      <c r="K231">
        <v>0.85499999999999998</v>
      </c>
    </row>
    <row r="232" spans="2:11" x14ac:dyDescent="0.4">
      <c r="B232">
        <v>478</v>
      </c>
      <c r="C232">
        <v>0.71699999999999997</v>
      </c>
      <c r="D232">
        <v>478</v>
      </c>
      <c r="E232">
        <v>0.80100000000000005</v>
      </c>
      <c r="F232">
        <v>478</v>
      </c>
      <c r="G232">
        <v>6.8000000000000005E-2</v>
      </c>
      <c r="H232">
        <v>478</v>
      </c>
      <c r="I232">
        <v>0.90400000000000003</v>
      </c>
      <c r="J232">
        <v>478</v>
      </c>
      <c r="K232">
        <v>0.84799999999999998</v>
      </c>
    </row>
    <row r="233" spans="2:11" x14ac:dyDescent="0.4">
      <c r="B233">
        <v>479</v>
      </c>
      <c r="C233">
        <v>0.71</v>
      </c>
      <c r="D233">
        <v>479</v>
      </c>
      <c r="E233">
        <v>0.79300000000000004</v>
      </c>
      <c r="F233">
        <v>479</v>
      </c>
      <c r="G233">
        <v>6.3E-2</v>
      </c>
      <c r="H233">
        <v>479</v>
      </c>
      <c r="I233">
        <v>0.89500000000000002</v>
      </c>
      <c r="J233">
        <v>479</v>
      </c>
      <c r="K233">
        <v>0.83899999999999997</v>
      </c>
    </row>
    <row r="234" spans="2:11" x14ac:dyDescent="0.4">
      <c r="B234">
        <v>480</v>
      </c>
      <c r="C234">
        <v>0.70199999999999996</v>
      </c>
      <c r="D234">
        <v>480</v>
      </c>
      <c r="E234">
        <v>0.78400000000000003</v>
      </c>
      <c r="F234">
        <v>480</v>
      </c>
      <c r="G234">
        <v>5.8000000000000003E-2</v>
      </c>
      <c r="H234">
        <v>480</v>
      </c>
      <c r="I234">
        <v>0.88500000000000001</v>
      </c>
      <c r="J234">
        <v>480</v>
      </c>
      <c r="K234">
        <v>0.82899999999999996</v>
      </c>
    </row>
    <row r="235" spans="2:11" x14ac:dyDescent="0.4">
      <c r="B235">
        <v>481</v>
      </c>
      <c r="C235">
        <v>0.69499999999999995</v>
      </c>
      <c r="D235">
        <v>481</v>
      </c>
      <c r="E235">
        <v>0.77500000000000002</v>
      </c>
      <c r="F235">
        <v>481</v>
      </c>
      <c r="G235">
        <v>5.3999999999999999E-2</v>
      </c>
      <c r="H235">
        <v>481</v>
      </c>
      <c r="I235">
        <v>0.875</v>
      </c>
      <c r="J235">
        <v>481</v>
      </c>
      <c r="K235">
        <v>0.82</v>
      </c>
    </row>
    <row r="236" spans="2:11" x14ac:dyDescent="0.4">
      <c r="B236">
        <v>482</v>
      </c>
      <c r="C236">
        <v>0.68700000000000006</v>
      </c>
      <c r="D236">
        <v>482</v>
      </c>
      <c r="E236">
        <v>0.76600000000000001</v>
      </c>
      <c r="F236">
        <v>482</v>
      </c>
      <c r="G236">
        <v>0.05</v>
      </c>
      <c r="H236">
        <v>482</v>
      </c>
      <c r="I236">
        <v>0.86499999999999999</v>
      </c>
      <c r="J236">
        <v>482</v>
      </c>
      <c r="K236">
        <v>0.81</v>
      </c>
    </row>
    <row r="237" spans="2:11" x14ac:dyDescent="0.4">
      <c r="B237">
        <v>483</v>
      </c>
      <c r="C237">
        <v>0.67900000000000005</v>
      </c>
      <c r="D237">
        <v>483</v>
      </c>
      <c r="E237">
        <v>0.75600000000000001</v>
      </c>
      <c r="F237">
        <v>483</v>
      </c>
      <c r="G237">
        <v>4.5999999999999999E-2</v>
      </c>
      <c r="H237">
        <v>483</v>
      </c>
      <c r="I237">
        <v>0.85399999999999998</v>
      </c>
      <c r="J237">
        <v>483</v>
      </c>
      <c r="K237">
        <v>0.8</v>
      </c>
    </row>
    <row r="238" spans="2:11" x14ac:dyDescent="0.4">
      <c r="B238">
        <v>484</v>
      </c>
      <c r="C238">
        <v>0.67100000000000004</v>
      </c>
      <c r="D238">
        <v>484</v>
      </c>
      <c r="E238">
        <v>0.746</v>
      </c>
      <c r="F238">
        <v>484</v>
      </c>
      <c r="G238">
        <v>4.2999999999999997E-2</v>
      </c>
      <c r="H238">
        <v>484</v>
      </c>
      <c r="I238">
        <v>0.84299999999999997</v>
      </c>
      <c r="J238">
        <v>484</v>
      </c>
      <c r="K238">
        <v>0.79</v>
      </c>
    </row>
    <row r="239" spans="2:11" x14ac:dyDescent="0.4">
      <c r="B239">
        <v>485</v>
      </c>
      <c r="C239">
        <v>0.66200000000000003</v>
      </c>
      <c r="D239">
        <v>485</v>
      </c>
      <c r="E239">
        <v>0.73599999999999999</v>
      </c>
      <c r="F239">
        <v>485</v>
      </c>
      <c r="G239">
        <v>3.9E-2</v>
      </c>
      <c r="H239">
        <v>485</v>
      </c>
      <c r="I239">
        <v>0.83099999999999996</v>
      </c>
      <c r="J239">
        <v>485</v>
      </c>
      <c r="K239">
        <v>0.77900000000000003</v>
      </c>
    </row>
    <row r="240" spans="2:11" x14ac:dyDescent="0.4">
      <c r="B240">
        <v>486</v>
      </c>
      <c r="C240">
        <v>0.65300000000000002</v>
      </c>
      <c r="D240">
        <v>486</v>
      </c>
      <c r="E240">
        <v>0.72599999999999998</v>
      </c>
      <c r="F240">
        <v>486</v>
      </c>
      <c r="G240">
        <v>3.5999999999999997E-2</v>
      </c>
      <c r="H240">
        <v>486</v>
      </c>
      <c r="I240">
        <v>0.82</v>
      </c>
      <c r="J240">
        <v>486</v>
      </c>
      <c r="K240">
        <v>0.76800000000000002</v>
      </c>
    </row>
    <row r="241" spans="2:11" x14ac:dyDescent="0.4">
      <c r="B241">
        <v>487</v>
      </c>
      <c r="C241">
        <v>0.64400000000000002</v>
      </c>
      <c r="D241">
        <v>487</v>
      </c>
      <c r="E241">
        <v>0.71499999999999997</v>
      </c>
      <c r="F241">
        <v>487</v>
      </c>
      <c r="G241">
        <v>3.4000000000000002E-2</v>
      </c>
      <c r="H241">
        <v>487</v>
      </c>
      <c r="I241">
        <v>0.80800000000000005</v>
      </c>
      <c r="J241">
        <v>487</v>
      </c>
      <c r="K241">
        <v>0.75700000000000001</v>
      </c>
    </row>
    <row r="242" spans="2:11" x14ac:dyDescent="0.4">
      <c r="B242">
        <v>488</v>
      </c>
      <c r="C242">
        <v>0.63400000000000001</v>
      </c>
      <c r="D242">
        <v>488</v>
      </c>
      <c r="E242">
        <v>0.70399999999999996</v>
      </c>
      <c r="F242">
        <v>488</v>
      </c>
      <c r="G242">
        <v>3.1E-2</v>
      </c>
      <c r="H242">
        <v>488</v>
      </c>
      <c r="I242">
        <v>0.79500000000000004</v>
      </c>
      <c r="J242">
        <v>488</v>
      </c>
      <c r="K242">
        <v>0.745</v>
      </c>
    </row>
    <row r="243" spans="2:11" x14ac:dyDescent="0.4">
      <c r="B243">
        <v>489</v>
      </c>
      <c r="C243">
        <v>0.625</v>
      </c>
      <c r="D243">
        <v>489</v>
      </c>
      <c r="E243">
        <v>0.69299999999999995</v>
      </c>
      <c r="F243">
        <v>489</v>
      </c>
      <c r="G243">
        <v>2.8000000000000001E-2</v>
      </c>
      <c r="H243">
        <v>489</v>
      </c>
      <c r="I243">
        <v>0.78300000000000003</v>
      </c>
      <c r="J243">
        <v>489</v>
      </c>
      <c r="K243">
        <v>0.73299999999999998</v>
      </c>
    </row>
    <row r="244" spans="2:11" x14ac:dyDescent="0.4">
      <c r="B244">
        <v>490</v>
      </c>
      <c r="C244">
        <v>0.61499999999999999</v>
      </c>
      <c r="D244">
        <v>490</v>
      </c>
      <c r="E244">
        <v>0.68200000000000005</v>
      </c>
      <c r="F244">
        <v>490</v>
      </c>
      <c r="G244">
        <v>2.5999999999999999E-2</v>
      </c>
      <c r="H244">
        <v>490</v>
      </c>
      <c r="I244">
        <v>0.77</v>
      </c>
      <c r="J244">
        <v>490</v>
      </c>
      <c r="K244">
        <v>0.72099999999999997</v>
      </c>
    </row>
    <row r="245" spans="2:11" x14ac:dyDescent="0.4">
      <c r="B245">
        <v>491</v>
      </c>
      <c r="C245">
        <v>0.60499999999999998</v>
      </c>
      <c r="D245">
        <v>491</v>
      </c>
      <c r="E245">
        <v>0.67</v>
      </c>
      <c r="F245">
        <v>491</v>
      </c>
      <c r="G245">
        <v>2.4E-2</v>
      </c>
      <c r="H245">
        <v>491</v>
      </c>
      <c r="I245">
        <v>0.75700000000000001</v>
      </c>
      <c r="J245">
        <v>491</v>
      </c>
      <c r="K245">
        <v>0.70899999999999996</v>
      </c>
    </row>
    <row r="246" spans="2:11" x14ac:dyDescent="0.4">
      <c r="B246">
        <v>492</v>
      </c>
      <c r="C246">
        <v>0.59599999999999997</v>
      </c>
      <c r="D246">
        <v>492</v>
      </c>
      <c r="E246">
        <v>0.66</v>
      </c>
      <c r="F246">
        <v>492</v>
      </c>
      <c r="G246">
        <v>2.1999999999999999E-2</v>
      </c>
      <c r="H246">
        <v>492</v>
      </c>
      <c r="I246">
        <v>0.745</v>
      </c>
      <c r="J246">
        <v>492</v>
      </c>
      <c r="K246">
        <v>0.69799999999999995</v>
      </c>
    </row>
    <row r="247" spans="2:11" x14ac:dyDescent="0.4">
      <c r="B247">
        <v>493</v>
      </c>
      <c r="C247">
        <v>0.58599999999999997</v>
      </c>
      <c r="D247">
        <v>493</v>
      </c>
      <c r="E247">
        <v>0.64900000000000002</v>
      </c>
      <c r="F247">
        <v>493</v>
      </c>
      <c r="G247">
        <v>0.02</v>
      </c>
      <c r="H247">
        <v>493</v>
      </c>
      <c r="I247">
        <v>0.73299999999999998</v>
      </c>
      <c r="J247">
        <v>493</v>
      </c>
      <c r="K247">
        <v>0.68700000000000006</v>
      </c>
    </row>
    <row r="248" spans="2:11" x14ac:dyDescent="0.4">
      <c r="B248">
        <v>494</v>
      </c>
      <c r="C248">
        <v>0.57599999999999996</v>
      </c>
      <c r="D248">
        <v>494</v>
      </c>
      <c r="E248">
        <v>0.63800000000000001</v>
      </c>
      <c r="F248">
        <v>494</v>
      </c>
      <c r="G248">
        <v>1.7999999999999999E-2</v>
      </c>
      <c r="H248">
        <v>494</v>
      </c>
      <c r="I248">
        <v>0.72</v>
      </c>
      <c r="J248">
        <v>494</v>
      </c>
      <c r="K248">
        <v>0.67400000000000004</v>
      </c>
    </row>
    <row r="249" spans="2:11" x14ac:dyDescent="0.4">
      <c r="B249">
        <v>495</v>
      </c>
      <c r="C249">
        <v>0.56699999999999995</v>
      </c>
      <c r="D249">
        <v>495</v>
      </c>
      <c r="E249">
        <v>0.627</v>
      </c>
      <c r="F249">
        <v>495</v>
      </c>
      <c r="G249">
        <v>1.7000000000000001E-2</v>
      </c>
      <c r="H249">
        <v>495</v>
      </c>
      <c r="I249">
        <v>0.70799999999999996</v>
      </c>
      <c r="J249">
        <v>495</v>
      </c>
      <c r="K249">
        <v>0.66300000000000003</v>
      </c>
    </row>
    <row r="250" spans="2:11" x14ac:dyDescent="0.4">
      <c r="B250">
        <v>496</v>
      </c>
      <c r="C250">
        <v>0.55700000000000005</v>
      </c>
      <c r="D250">
        <v>496</v>
      </c>
      <c r="E250">
        <v>0.61599999999999999</v>
      </c>
      <c r="F250">
        <v>496</v>
      </c>
      <c r="G250">
        <v>1.4999999999999999E-2</v>
      </c>
      <c r="H250">
        <v>496</v>
      </c>
      <c r="I250">
        <v>0.69599999999999995</v>
      </c>
      <c r="J250">
        <v>496</v>
      </c>
      <c r="K250">
        <v>0.65200000000000002</v>
      </c>
    </row>
    <row r="251" spans="2:11" x14ac:dyDescent="0.4">
      <c r="B251">
        <v>497</v>
      </c>
      <c r="C251">
        <v>0.54700000000000004</v>
      </c>
      <c r="D251">
        <v>497</v>
      </c>
      <c r="E251">
        <v>0.60499999999999998</v>
      </c>
      <c r="F251">
        <v>497</v>
      </c>
      <c r="G251">
        <v>1.4E-2</v>
      </c>
      <c r="H251">
        <v>497</v>
      </c>
      <c r="I251">
        <v>0.68300000000000005</v>
      </c>
      <c r="J251">
        <v>497</v>
      </c>
      <c r="K251">
        <v>0.64</v>
      </c>
    </row>
    <row r="252" spans="2:11" x14ac:dyDescent="0.4">
      <c r="B252">
        <v>498</v>
      </c>
      <c r="C252">
        <v>0.53800000000000003</v>
      </c>
      <c r="D252">
        <v>498</v>
      </c>
      <c r="E252">
        <v>0.59399999999999997</v>
      </c>
      <c r="F252">
        <v>498</v>
      </c>
      <c r="G252">
        <v>1.2999999999999999E-2</v>
      </c>
      <c r="H252">
        <v>498</v>
      </c>
      <c r="I252">
        <v>0.67100000000000004</v>
      </c>
      <c r="J252">
        <v>498</v>
      </c>
      <c r="K252">
        <v>0.629</v>
      </c>
    </row>
    <row r="253" spans="2:11" x14ac:dyDescent="0.4">
      <c r="B253">
        <v>499</v>
      </c>
      <c r="C253">
        <v>0.52800000000000002</v>
      </c>
      <c r="D253">
        <v>499</v>
      </c>
      <c r="E253">
        <v>0.58299999999999996</v>
      </c>
      <c r="F253">
        <v>499</v>
      </c>
      <c r="G253">
        <v>1.2E-2</v>
      </c>
      <c r="H253">
        <v>499</v>
      </c>
      <c r="I253">
        <v>0.65900000000000003</v>
      </c>
      <c r="J253">
        <v>499</v>
      </c>
      <c r="K253">
        <v>0.61699999999999999</v>
      </c>
    </row>
    <row r="254" spans="2:11" x14ac:dyDescent="0.4">
      <c r="B254">
        <v>500</v>
      </c>
      <c r="C254">
        <v>0.51800000000000002</v>
      </c>
      <c r="D254">
        <v>500</v>
      </c>
      <c r="E254">
        <v>0.57199999999999995</v>
      </c>
      <c r="F254">
        <v>500</v>
      </c>
      <c r="G254">
        <v>1.0999999999999999E-2</v>
      </c>
      <c r="H254">
        <v>500</v>
      </c>
      <c r="I254">
        <v>0.64600000000000002</v>
      </c>
      <c r="J254">
        <v>500</v>
      </c>
      <c r="K254">
        <v>0.60599999999999998</v>
      </c>
    </row>
    <row r="255" spans="2:11" x14ac:dyDescent="0.4">
      <c r="B255">
        <v>501</v>
      </c>
      <c r="C255">
        <v>0.50900000000000001</v>
      </c>
      <c r="D255">
        <v>501</v>
      </c>
      <c r="E255">
        <v>0.56200000000000006</v>
      </c>
      <c r="F255">
        <v>501</v>
      </c>
      <c r="G255">
        <v>0.01</v>
      </c>
      <c r="H255">
        <v>501</v>
      </c>
      <c r="I255">
        <v>0.63400000000000001</v>
      </c>
      <c r="J255">
        <v>501</v>
      </c>
      <c r="K255">
        <v>0.59499999999999997</v>
      </c>
    </row>
    <row r="256" spans="2:11" x14ac:dyDescent="0.4">
      <c r="B256">
        <v>502</v>
      </c>
      <c r="C256">
        <v>0.5</v>
      </c>
      <c r="D256">
        <v>502</v>
      </c>
      <c r="E256">
        <v>0.55200000000000005</v>
      </c>
      <c r="F256">
        <v>502</v>
      </c>
      <c r="G256">
        <v>8.9999999999999993E-3</v>
      </c>
      <c r="H256">
        <v>502</v>
      </c>
      <c r="I256">
        <v>0.623</v>
      </c>
      <c r="J256">
        <v>502</v>
      </c>
      <c r="K256">
        <v>0.58399999999999996</v>
      </c>
    </row>
    <row r="257" spans="2:11" x14ac:dyDescent="0.4">
      <c r="B257">
        <v>503</v>
      </c>
      <c r="C257">
        <v>0.49099999999999999</v>
      </c>
      <c r="D257">
        <v>503</v>
      </c>
      <c r="E257">
        <v>0.54100000000000004</v>
      </c>
      <c r="F257">
        <v>503</v>
      </c>
      <c r="G257">
        <v>8.0000000000000002E-3</v>
      </c>
      <c r="H257">
        <v>503</v>
      </c>
      <c r="I257">
        <v>0.61099999999999999</v>
      </c>
      <c r="J257">
        <v>503</v>
      </c>
      <c r="K257">
        <v>0.57299999999999995</v>
      </c>
    </row>
    <row r="258" spans="2:11" x14ac:dyDescent="0.4">
      <c r="B258">
        <v>504</v>
      </c>
      <c r="C258">
        <v>0.48099999999999998</v>
      </c>
      <c r="D258">
        <v>504</v>
      </c>
      <c r="E258">
        <v>0.53</v>
      </c>
      <c r="F258">
        <v>504</v>
      </c>
      <c r="G258">
        <v>8.0000000000000002E-3</v>
      </c>
      <c r="H258">
        <v>504</v>
      </c>
      <c r="I258">
        <v>0.59799999999999998</v>
      </c>
      <c r="J258">
        <v>504</v>
      </c>
      <c r="K258">
        <v>0.56100000000000005</v>
      </c>
    </row>
    <row r="259" spans="2:11" x14ac:dyDescent="0.4">
      <c r="B259">
        <v>505</v>
      </c>
      <c r="C259">
        <v>0.47199999999999998</v>
      </c>
      <c r="D259">
        <v>505</v>
      </c>
      <c r="E259">
        <v>0.52</v>
      </c>
      <c r="F259">
        <v>505</v>
      </c>
      <c r="G259">
        <v>7.0000000000000001E-3</v>
      </c>
      <c r="H259">
        <v>505</v>
      </c>
      <c r="I259">
        <v>0.58699999999999997</v>
      </c>
      <c r="J259">
        <v>505</v>
      </c>
      <c r="K259">
        <v>0.55000000000000004</v>
      </c>
    </row>
    <row r="260" spans="2:11" x14ac:dyDescent="0.4">
      <c r="B260">
        <v>506</v>
      </c>
      <c r="C260">
        <v>0.46200000000000002</v>
      </c>
      <c r="D260">
        <v>506</v>
      </c>
      <c r="E260">
        <v>0.51</v>
      </c>
      <c r="F260">
        <v>506</v>
      </c>
      <c r="G260">
        <v>7.0000000000000001E-3</v>
      </c>
      <c r="H260">
        <v>506</v>
      </c>
      <c r="I260">
        <v>0.57599999999999996</v>
      </c>
      <c r="J260">
        <v>506</v>
      </c>
      <c r="K260">
        <v>0.53900000000000003</v>
      </c>
    </row>
    <row r="261" spans="2:11" x14ac:dyDescent="0.4">
      <c r="B261">
        <v>507</v>
      </c>
      <c r="C261">
        <v>0.45300000000000001</v>
      </c>
      <c r="D261">
        <v>507</v>
      </c>
      <c r="E261">
        <v>0.499</v>
      </c>
      <c r="F261">
        <v>507</v>
      </c>
      <c r="G261">
        <v>6.0000000000000001E-3</v>
      </c>
      <c r="H261">
        <v>507</v>
      </c>
      <c r="I261">
        <v>0.56399999999999995</v>
      </c>
      <c r="J261">
        <v>507</v>
      </c>
      <c r="K261">
        <v>0.52800000000000002</v>
      </c>
    </row>
    <row r="262" spans="2:11" x14ac:dyDescent="0.4">
      <c r="B262">
        <v>508</v>
      </c>
      <c r="C262">
        <v>0.443</v>
      </c>
      <c r="D262">
        <v>508</v>
      </c>
      <c r="E262">
        <v>0.48799999999999999</v>
      </c>
      <c r="F262">
        <v>508</v>
      </c>
      <c r="G262">
        <v>5.0000000000000001E-3</v>
      </c>
      <c r="H262">
        <v>508</v>
      </c>
      <c r="I262">
        <v>0.55200000000000005</v>
      </c>
      <c r="J262">
        <v>508</v>
      </c>
      <c r="K262">
        <v>0.51700000000000002</v>
      </c>
    </row>
    <row r="263" spans="2:11" x14ac:dyDescent="0.4">
      <c r="B263">
        <v>509</v>
      </c>
      <c r="C263">
        <v>0.434</v>
      </c>
      <c r="D263">
        <v>509</v>
      </c>
      <c r="E263">
        <v>0.47799999999999998</v>
      </c>
      <c r="F263">
        <v>509</v>
      </c>
      <c r="G263">
        <v>5.0000000000000001E-3</v>
      </c>
      <c r="H263">
        <v>509</v>
      </c>
      <c r="I263">
        <v>0.54</v>
      </c>
      <c r="J263">
        <v>509</v>
      </c>
      <c r="K263">
        <v>0.50600000000000001</v>
      </c>
    </row>
    <row r="264" spans="2:11" x14ac:dyDescent="0.4">
      <c r="B264">
        <v>510</v>
      </c>
      <c r="C264">
        <v>0.42399999999999999</v>
      </c>
      <c r="D264">
        <v>510</v>
      </c>
      <c r="E264">
        <v>0.46700000000000003</v>
      </c>
      <c r="F264">
        <v>510</v>
      </c>
      <c r="G264">
        <v>4.0000000000000001E-3</v>
      </c>
      <c r="H264">
        <v>510</v>
      </c>
      <c r="I264">
        <v>0.52800000000000002</v>
      </c>
      <c r="J264">
        <v>510</v>
      </c>
      <c r="K264">
        <v>0.495</v>
      </c>
    </row>
    <row r="265" spans="2:11" x14ac:dyDescent="0.4">
      <c r="B265">
        <v>511</v>
      </c>
      <c r="C265">
        <v>0.41499999999999998</v>
      </c>
      <c r="D265">
        <v>511</v>
      </c>
      <c r="E265">
        <v>0.45700000000000002</v>
      </c>
      <c r="F265">
        <v>511</v>
      </c>
      <c r="G265">
        <v>4.0000000000000001E-3</v>
      </c>
      <c r="H265">
        <v>511</v>
      </c>
      <c r="I265">
        <v>0.51600000000000001</v>
      </c>
      <c r="J265">
        <v>511</v>
      </c>
      <c r="K265">
        <v>0.48399999999999999</v>
      </c>
    </row>
    <row r="266" spans="2:11" x14ac:dyDescent="0.4">
      <c r="B266">
        <v>512</v>
      </c>
      <c r="C266">
        <v>0.40600000000000003</v>
      </c>
      <c r="D266">
        <v>512</v>
      </c>
      <c r="E266">
        <v>0.44700000000000001</v>
      </c>
      <c r="F266">
        <v>512</v>
      </c>
      <c r="G266">
        <v>4.0000000000000001E-3</v>
      </c>
      <c r="H266">
        <v>512</v>
      </c>
      <c r="I266">
        <v>0.505</v>
      </c>
      <c r="J266">
        <v>512</v>
      </c>
      <c r="K266">
        <v>0.47299999999999998</v>
      </c>
    </row>
    <row r="267" spans="2:11" x14ac:dyDescent="0.4">
      <c r="B267">
        <v>513</v>
      </c>
      <c r="C267">
        <v>0.39700000000000002</v>
      </c>
      <c r="D267">
        <v>513</v>
      </c>
      <c r="E267">
        <v>0.437</v>
      </c>
      <c r="F267">
        <v>513</v>
      </c>
      <c r="G267">
        <v>3.0000000000000001E-3</v>
      </c>
      <c r="H267">
        <v>513</v>
      </c>
      <c r="I267">
        <v>0.49299999999999999</v>
      </c>
      <c r="J267">
        <v>513</v>
      </c>
      <c r="K267">
        <v>0.46300000000000002</v>
      </c>
    </row>
    <row r="268" spans="2:11" x14ac:dyDescent="0.4">
      <c r="B268">
        <v>514</v>
      </c>
      <c r="C268">
        <v>0.38800000000000001</v>
      </c>
      <c r="D268">
        <v>514</v>
      </c>
      <c r="E268">
        <v>0.42699999999999999</v>
      </c>
      <c r="F268">
        <v>514</v>
      </c>
      <c r="G268">
        <v>3.0000000000000001E-3</v>
      </c>
      <c r="H268">
        <v>514</v>
      </c>
      <c r="I268">
        <v>0.48199999999999998</v>
      </c>
      <c r="J268">
        <v>514</v>
      </c>
      <c r="K268">
        <v>0.45200000000000001</v>
      </c>
    </row>
    <row r="269" spans="2:11" x14ac:dyDescent="0.4">
      <c r="B269">
        <v>515</v>
      </c>
      <c r="C269">
        <v>0.379</v>
      </c>
      <c r="D269">
        <v>515</v>
      </c>
      <c r="E269">
        <v>0.41699999999999998</v>
      </c>
      <c r="F269">
        <v>515</v>
      </c>
      <c r="G269">
        <v>3.0000000000000001E-3</v>
      </c>
      <c r="H269">
        <v>515</v>
      </c>
      <c r="I269">
        <v>0.47099999999999997</v>
      </c>
      <c r="J269">
        <v>515</v>
      </c>
      <c r="K269">
        <v>0.441</v>
      </c>
    </row>
    <row r="270" spans="2:11" x14ac:dyDescent="0.4">
      <c r="B270">
        <v>516</v>
      </c>
      <c r="C270">
        <v>0.37</v>
      </c>
      <c r="D270">
        <v>516</v>
      </c>
      <c r="E270">
        <v>0.40699999999999997</v>
      </c>
      <c r="F270">
        <v>516</v>
      </c>
      <c r="G270">
        <v>3.0000000000000001E-3</v>
      </c>
      <c r="H270">
        <v>516</v>
      </c>
      <c r="I270">
        <v>0.46</v>
      </c>
      <c r="J270">
        <v>516</v>
      </c>
      <c r="K270">
        <v>0.43099999999999999</v>
      </c>
    </row>
    <row r="271" spans="2:11" x14ac:dyDescent="0.4">
      <c r="B271">
        <v>517</v>
      </c>
      <c r="C271">
        <v>0.36099999999999999</v>
      </c>
      <c r="D271">
        <v>517</v>
      </c>
      <c r="E271">
        <v>0.39700000000000002</v>
      </c>
      <c r="F271">
        <v>517</v>
      </c>
      <c r="G271">
        <v>3.0000000000000001E-3</v>
      </c>
      <c r="H271">
        <v>517</v>
      </c>
      <c r="I271">
        <v>0.44900000000000001</v>
      </c>
      <c r="J271">
        <v>517</v>
      </c>
      <c r="K271">
        <v>0.42099999999999999</v>
      </c>
    </row>
    <row r="272" spans="2:11" x14ac:dyDescent="0.4">
      <c r="B272">
        <v>518</v>
      </c>
      <c r="C272">
        <v>0.35199999999999998</v>
      </c>
      <c r="D272">
        <v>518</v>
      </c>
      <c r="E272">
        <v>0.38700000000000001</v>
      </c>
      <c r="F272">
        <v>518</v>
      </c>
      <c r="G272">
        <v>2E-3</v>
      </c>
      <c r="H272">
        <v>518</v>
      </c>
      <c r="I272">
        <v>0.437</v>
      </c>
      <c r="J272">
        <v>518</v>
      </c>
      <c r="K272">
        <v>0.41</v>
      </c>
    </row>
    <row r="273" spans="2:11" x14ac:dyDescent="0.4">
      <c r="B273">
        <v>519</v>
      </c>
      <c r="C273">
        <v>0.34399999999999997</v>
      </c>
      <c r="D273">
        <v>519</v>
      </c>
      <c r="E273">
        <v>0.378</v>
      </c>
      <c r="F273">
        <v>519</v>
      </c>
      <c r="G273">
        <v>2E-3</v>
      </c>
      <c r="H273">
        <v>519</v>
      </c>
      <c r="I273">
        <v>0.42699999999999999</v>
      </c>
      <c r="J273">
        <v>519</v>
      </c>
      <c r="K273">
        <v>0.4</v>
      </c>
    </row>
    <row r="274" spans="2:11" x14ac:dyDescent="0.4">
      <c r="B274">
        <v>520</v>
      </c>
      <c r="C274">
        <v>0.33600000000000002</v>
      </c>
      <c r="D274">
        <v>520</v>
      </c>
      <c r="E274">
        <v>0.36899999999999999</v>
      </c>
      <c r="F274">
        <v>520</v>
      </c>
      <c r="G274">
        <v>2E-3</v>
      </c>
      <c r="H274">
        <v>520</v>
      </c>
      <c r="I274">
        <v>0.41599999999999998</v>
      </c>
      <c r="J274">
        <v>520</v>
      </c>
      <c r="K274">
        <v>0.39</v>
      </c>
    </row>
    <row r="275" spans="2:11" x14ac:dyDescent="0.4">
      <c r="B275">
        <v>521</v>
      </c>
      <c r="C275">
        <v>0.32700000000000001</v>
      </c>
      <c r="D275">
        <v>521</v>
      </c>
      <c r="E275">
        <v>0.35899999999999999</v>
      </c>
      <c r="F275">
        <v>521</v>
      </c>
      <c r="G275">
        <v>2E-3</v>
      </c>
      <c r="H275">
        <v>521</v>
      </c>
      <c r="I275">
        <v>0.40600000000000003</v>
      </c>
      <c r="J275">
        <v>521</v>
      </c>
      <c r="K275">
        <v>0.38</v>
      </c>
    </row>
    <row r="276" spans="2:11" x14ac:dyDescent="0.4">
      <c r="B276">
        <v>522</v>
      </c>
      <c r="C276">
        <v>0.318</v>
      </c>
      <c r="D276">
        <v>522</v>
      </c>
      <c r="E276">
        <v>0.35</v>
      </c>
      <c r="F276">
        <v>522</v>
      </c>
      <c r="G276">
        <v>2E-3</v>
      </c>
      <c r="H276">
        <v>522</v>
      </c>
      <c r="I276">
        <v>0.39500000000000002</v>
      </c>
      <c r="J276">
        <v>522</v>
      </c>
      <c r="K276">
        <v>0.37</v>
      </c>
    </row>
    <row r="277" spans="2:11" x14ac:dyDescent="0.4">
      <c r="B277">
        <v>523</v>
      </c>
      <c r="C277">
        <v>0.31</v>
      </c>
      <c r="D277">
        <v>523</v>
      </c>
      <c r="E277">
        <v>0.34</v>
      </c>
      <c r="F277">
        <v>523</v>
      </c>
      <c r="G277">
        <v>1E-3</v>
      </c>
      <c r="H277">
        <v>523</v>
      </c>
      <c r="I277">
        <v>0.38400000000000001</v>
      </c>
      <c r="J277">
        <v>523</v>
      </c>
      <c r="K277">
        <v>0.36</v>
      </c>
    </row>
    <row r="278" spans="2:11" x14ac:dyDescent="0.4">
      <c r="B278">
        <v>524</v>
      </c>
      <c r="C278">
        <v>0.30199999999999999</v>
      </c>
      <c r="D278">
        <v>524</v>
      </c>
      <c r="E278">
        <v>0.33200000000000002</v>
      </c>
      <c r="F278">
        <v>524</v>
      </c>
      <c r="G278">
        <v>1E-3</v>
      </c>
      <c r="H278">
        <v>524</v>
      </c>
      <c r="I278">
        <v>0.374</v>
      </c>
      <c r="J278">
        <v>524</v>
      </c>
      <c r="K278">
        <v>0.35099999999999998</v>
      </c>
    </row>
    <row r="279" spans="2:11" x14ac:dyDescent="0.4">
      <c r="B279">
        <v>525</v>
      </c>
      <c r="C279">
        <v>0.29399999999999998</v>
      </c>
      <c r="D279">
        <v>525</v>
      </c>
      <c r="E279">
        <v>0.32300000000000001</v>
      </c>
      <c r="F279">
        <v>525</v>
      </c>
      <c r="G279">
        <v>1E-3</v>
      </c>
      <c r="H279">
        <v>525</v>
      </c>
      <c r="I279">
        <v>0.36399999999999999</v>
      </c>
      <c r="J279">
        <v>525</v>
      </c>
      <c r="K279">
        <v>0.34200000000000003</v>
      </c>
    </row>
    <row r="280" spans="2:11" x14ac:dyDescent="0.4">
      <c r="B280">
        <v>526</v>
      </c>
      <c r="C280">
        <v>0.28599999999999998</v>
      </c>
      <c r="D280">
        <v>526</v>
      </c>
      <c r="E280">
        <v>0.314</v>
      </c>
      <c r="F280">
        <v>526</v>
      </c>
      <c r="G280">
        <v>1E-3</v>
      </c>
      <c r="H280">
        <v>526</v>
      </c>
      <c r="I280">
        <v>0.35399999999999998</v>
      </c>
      <c r="J280">
        <v>526</v>
      </c>
      <c r="K280">
        <v>0.33200000000000002</v>
      </c>
    </row>
    <row r="281" spans="2:11" x14ac:dyDescent="0.4">
      <c r="B281">
        <v>527</v>
      </c>
      <c r="C281">
        <v>0.27800000000000002</v>
      </c>
      <c r="D281">
        <v>527</v>
      </c>
      <c r="E281">
        <v>0.30499999999999999</v>
      </c>
      <c r="F281">
        <v>527</v>
      </c>
      <c r="G281">
        <v>1E-3</v>
      </c>
      <c r="H281">
        <v>527</v>
      </c>
      <c r="I281">
        <v>0.34499999999999997</v>
      </c>
      <c r="J281">
        <v>527</v>
      </c>
      <c r="K281">
        <v>0.32300000000000001</v>
      </c>
    </row>
    <row r="282" spans="2:11" x14ac:dyDescent="0.4">
      <c r="B282">
        <v>528</v>
      </c>
      <c r="C282">
        <v>0.27100000000000002</v>
      </c>
      <c r="D282">
        <v>528</v>
      </c>
      <c r="E282">
        <v>0.29699999999999999</v>
      </c>
      <c r="F282">
        <v>528</v>
      </c>
      <c r="G282">
        <v>1E-3</v>
      </c>
      <c r="H282">
        <v>528</v>
      </c>
      <c r="I282">
        <v>0.33500000000000002</v>
      </c>
      <c r="J282">
        <v>528</v>
      </c>
      <c r="K282">
        <v>0.314</v>
      </c>
    </row>
    <row r="283" spans="2:11" x14ac:dyDescent="0.4">
      <c r="B283">
        <v>529</v>
      </c>
      <c r="C283">
        <v>0.26300000000000001</v>
      </c>
      <c r="D283">
        <v>529</v>
      </c>
      <c r="E283">
        <v>0.28799999999999998</v>
      </c>
      <c r="F283">
        <v>529</v>
      </c>
      <c r="G283">
        <v>1E-3</v>
      </c>
      <c r="H283">
        <v>529</v>
      </c>
      <c r="I283">
        <v>0.32600000000000001</v>
      </c>
      <c r="J283">
        <v>529</v>
      </c>
      <c r="K283">
        <v>0.30499999999999999</v>
      </c>
    </row>
    <row r="284" spans="2:11" x14ac:dyDescent="0.4">
      <c r="B284">
        <v>530</v>
      </c>
      <c r="C284">
        <v>0.255</v>
      </c>
      <c r="D284">
        <v>530</v>
      </c>
      <c r="E284">
        <v>0.28000000000000003</v>
      </c>
      <c r="F284">
        <v>530</v>
      </c>
      <c r="G284">
        <v>1E-3</v>
      </c>
      <c r="H284">
        <v>530</v>
      </c>
      <c r="I284">
        <v>0.316</v>
      </c>
      <c r="J284">
        <v>530</v>
      </c>
      <c r="K284">
        <v>0.29599999999999999</v>
      </c>
    </row>
    <row r="285" spans="2:11" x14ac:dyDescent="0.4">
      <c r="B285">
        <v>531</v>
      </c>
      <c r="C285">
        <v>0.248</v>
      </c>
      <c r="D285">
        <v>531</v>
      </c>
      <c r="E285">
        <v>0.27200000000000002</v>
      </c>
      <c r="F285">
        <v>531</v>
      </c>
      <c r="G285">
        <v>1E-3</v>
      </c>
      <c r="H285">
        <v>531</v>
      </c>
      <c r="I285">
        <v>0.307</v>
      </c>
      <c r="J285">
        <v>531</v>
      </c>
      <c r="K285">
        <v>0.28799999999999998</v>
      </c>
    </row>
    <row r="286" spans="2:11" x14ac:dyDescent="0.4">
      <c r="B286">
        <v>532</v>
      </c>
      <c r="C286">
        <v>0.24099999999999999</v>
      </c>
      <c r="D286">
        <v>532</v>
      </c>
      <c r="E286">
        <v>0.26400000000000001</v>
      </c>
      <c r="F286">
        <v>532</v>
      </c>
      <c r="G286">
        <v>1E-3</v>
      </c>
      <c r="H286">
        <v>532</v>
      </c>
      <c r="I286">
        <v>0.29799999999999999</v>
      </c>
      <c r="J286">
        <v>532</v>
      </c>
      <c r="K286">
        <v>0.28000000000000003</v>
      </c>
    </row>
    <row r="287" spans="2:11" x14ac:dyDescent="0.4">
      <c r="B287">
        <v>533</v>
      </c>
      <c r="C287">
        <v>0.23400000000000001</v>
      </c>
      <c r="D287">
        <v>533</v>
      </c>
      <c r="E287">
        <v>0.25600000000000001</v>
      </c>
      <c r="F287">
        <v>533</v>
      </c>
      <c r="G287">
        <v>1E-3</v>
      </c>
      <c r="H287">
        <v>533</v>
      </c>
      <c r="I287">
        <v>0.28999999999999998</v>
      </c>
      <c r="J287">
        <v>533</v>
      </c>
      <c r="K287">
        <v>0.27200000000000002</v>
      </c>
    </row>
    <row r="288" spans="2:11" x14ac:dyDescent="0.4">
      <c r="B288">
        <v>534</v>
      </c>
      <c r="C288">
        <v>0.22700000000000001</v>
      </c>
      <c r="D288">
        <v>534</v>
      </c>
      <c r="E288">
        <v>0.249</v>
      </c>
      <c r="F288">
        <v>534</v>
      </c>
      <c r="G288">
        <v>1E-3</v>
      </c>
      <c r="H288">
        <v>534</v>
      </c>
      <c r="I288">
        <v>0.28100000000000003</v>
      </c>
      <c r="J288">
        <v>534</v>
      </c>
      <c r="K288">
        <v>0.26400000000000001</v>
      </c>
    </row>
    <row r="289" spans="2:11" x14ac:dyDescent="0.4">
      <c r="B289">
        <v>535</v>
      </c>
      <c r="C289">
        <v>0.221</v>
      </c>
      <c r="D289">
        <v>535</v>
      </c>
      <c r="E289">
        <v>0.24199999999999999</v>
      </c>
      <c r="F289">
        <v>535</v>
      </c>
      <c r="G289">
        <v>1E-3</v>
      </c>
      <c r="H289">
        <v>535</v>
      </c>
      <c r="I289">
        <v>0.27300000000000002</v>
      </c>
      <c r="J289">
        <v>535</v>
      </c>
      <c r="K289">
        <v>0.25600000000000001</v>
      </c>
    </row>
    <row r="290" spans="2:11" x14ac:dyDescent="0.4">
      <c r="B290">
        <v>536</v>
      </c>
      <c r="C290">
        <v>0.215</v>
      </c>
      <c r="D290">
        <v>536</v>
      </c>
      <c r="E290">
        <v>0.23499999999999999</v>
      </c>
      <c r="F290">
        <v>536</v>
      </c>
      <c r="G290">
        <v>1E-3</v>
      </c>
      <c r="H290">
        <v>536</v>
      </c>
      <c r="I290">
        <v>0.26600000000000001</v>
      </c>
      <c r="J290">
        <v>536</v>
      </c>
      <c r="K290">
        <v>0.249</v>
      </c>
    </row>
    <row r="291" spans="2:11" x14ac:dyDescent="0.4">
      <c r="B291">
        <v>537</v>
      </c>
      <c r="C291">
        <v>0.20799999999999999</v>
      </c>
      <c r="D291">
        <v>537</v>
      </c>
      <c r="E291">
        <v>0.22700000000000001</v>
      </c>
      <c r="F291">
        <v>537</v>
      </c>
      <c r="G291">
        <v>0</v>
      </c>
      <c r="H291">
        <v>537</v>
      </c>
      <c r="I291">
        <v>0.25700000000000001</v>
      </c>
      <c r="J291">
        <v>537</v>
      </c>
      <c r="K291">
        <v>0.24099999999999999</v>
      </c>
    </row>
    <row r="292" spans="2:11" x14ac:dyDescent="0.4">
      <c r="B292">
        <v>538</v>
      </c>
      <c r="C292">
        <v>0.20200000000000001</v>
      </c>
      <c r="D292">
        <v>538</v>
      </c>
      <c r="E292">
        <v>0.221</v>
      </c>
      <c r="F292">
        <v>538</v>
      </c>
      <c r="G292">
        <v>0</v>
      </c>
      <c r="H292">
        <v>538</v>
      </c>
      <c r="I292">
        <v>0.249</v>
      </c>
      <c r="J292">
        <v>538</v>
      </c>
      <c r="K292">
        <v>0.23400000000000001</v>
      </c>
    </row>
    <row r="293" spans="2:11" x14ac:dyDescent="0.4">
      <c r="B293">
        <v>539</v>
      </c>
      <c r="C293">
        <v>0.19600000000000001</v>
      </c>
      <c r="D293">
        <v>539</v>
      </c>
      <c r="E293">
        <v>0.214</v>
      </c>
      <c r="F293">
        <v>539</v>
      </c>
      <c r="G293">
        <v>0</v>
      </c>
      <c r="H293">
        <v>539</v>
      </c>
      <c r="I293">
        <v>0.24199999999999999</v>
      </c>
      <c r="J293">
        <v>539</v>
      </c>
      <c r="K293">
        <v>0.22700000000000001</v>
      </c>
    </row>
    <row r="294" spans="2:11" x14ac:dyDescent="0.4">
      <c r="B294">
        <v>540</v>
      </c>
      <c r="C294">
        <v>0.19</v>
      </c>
      <c r="D294">
        <v>540</v>
      </c>
      <c r="E294">
        <v>0.20699999999999999</v>
      </c>
      <c r="F294">
        <v>540</v>
      </c>
      <c r="G294">
        <v>0</v>
      </c>
      <c r="H294">
        <v>540</v>
      </c>
      <c r="I294">
        <v>0.23400000000000001</v>
      </c>
      <c r="J294">
        <v>540</v>
      </c>
      <c r="K294">
        <v>0.22</v>
      </c>
    </row>
    <row r="295" spans="2:11" x14ac:dyDescent="0.4">
      <c r="B295">
        <v>541</v>
      </c>
      <c r="C295">
        <v>0.184</v>
      </c>
      <c r="D295">
        <v>541</v>
      </c>
      <c r="E295">
        <v>0.20100000000000001</v>
      </c>
      <c r="F295">
        <v>541</v>
      </c>
      <c r="G295">
        <v>0</v>
      </c>
      <c r="H295">
        <v>541</v>
      </c>
      <c r="I295">
        <v>0.22700000000000001</v>
      </c>
      <c r="J295">
        <v>541</v>
      </c>
      <c r="K295">
        <v>0.21299999999999999</v>
      </c>
    </row>
    <row r="296" spans="2:11" x14ac:dyDescent="0.4">
      <c r="B296">
        <v>542</v>
      </c>
      <c r="C296">
        <v>0.17899999999999999</v>
      </c>
      <c r="D296">
        <v>542</v>
      </c>
      <c r="E296">
        <v>0.19600000000000001</v>
      </c>
      <c r="F296">
        <v>542</v>
      </c>
      <c r="G296">
        <v>0</v>
      </c>
      <c r="H296">
        <v>542</v>
      </c>
      <c r="I296">
        <v>0.221</v>
      </c>
      <c r="J296">
        <v>542</v>
      </c>
      <c r="K296">
        <v>0.20699999999999999</v>
      </c>
    </row>
    <row r="297" spans="2:11" x14ac:dyDescent="0.4">
      <c r="B297">
        <v>543</v>
      </c>
      <c r="C297">
        <v>0.17299999999999999</v>
      </c>
      <c r="D297">
        <v>543</v>
      </c>
      <c r="E297">
        <v>0.19</v>
      </c>
      <c r="F297">
        <v>543</v>
      </c>
      <c r="G297">
        <v>0</v>
      </c>
      <c r="H297">
        <v>543</v>
      </c>
      <c r="I297">
        <v>0.214</v>
      </c>
      <c r="J297">
        <v>543</v>
      </c>
      <c r="K297">
        <v>0.20100000000000001</v>
      </c>
    </row>
    <row r="298" spans="2:11" x14ac:dyDescent="0.4">
      <c r="B298">
        <v>544</v>
      </c>
      <c r="C298">
        <v>0.16800000000000001</v>
      </c>
      <c r="D298">
        <v>544</v>
      </c>
      <c r="E298">
        <v>0.184</v>
      </c>
      <c r="F298">
        <v>544</v>
      </c>
      <c r="G298">
        <v>0</v>
      </c>
      <c r="H298">
        <v>544</v>
      </c>
      <c r="I298">
        <v>0.20799999999999999</v>
      </c>
      <c r="J298">
        <v>544</v>
      </c>
      <c r="K298">
        <v>0.19500000000000001</v>
      </c>
    </row>
    <row r="299" spans="2:11" x14ac:dyDescent="0.4">
      <c r="B299">
        <v>545</v>
      </c>
      <c r="C299">
        <v>0.16400000000000001</v>
      </c>
      <c r="D299">
        <v>545</v>
      </c>
      <c r="E299">
        <v>0.17899999999999999</v>
      </c>
      <c r="F299">
        <v>545</v>
      </c>
      <c r="G299">
        <v>0</v>
      </c>
      <c r="H299">
        <v>545</v>
      </c>
      <c r="I299">
        <v>0.20200000000000001</v>
      </c>
      <c r="J299">
        <v>545</v>
      </c>
      <c r="K299">
        <v>0.189</v>
      </c>
    </row>
    <row r="300" spans="2:11" x14ac:dyDescent="0.4">
      <c r="B300">
        <v>546</v>
      </c>
      <c r="C300">
        <v>0.159</v>
      </c>
      <c r="D300">
        <v>546</v>
      </c>
      <c r="E300">
        <v>0.17299999999999999</v>
      </c>
      <c r="F300">
        <v>546</v>
      </c>
      <c r="G300">
        <v>0</v>
      </c>
      <c r="H300">
        <v>546</v>
      </c>
      <c r="I300">
        <v>0.19600000000000001</v>
      </c>
      <c r="J300">
        <v>546</v>
      </c>
      <c r="K300">
        <v>0.183</v>
      </c>
    </row>
    <row r="301" spans="2:11" x14ac:dyDescent="0.4">
      <c r="B301">
        <v>547</v>
      </c>
      <c r="C301">
        <v>0.154</v>
      </c>
      <c r="D301">
        <v>547</v>
      </c>
      <c r="E301">
        <v>0.16800000000000001</v>
      </c>
      <c r="F301">
        <v>547</v>
      </c>
      <c r="G301">
        <v>0</v>
      </c>
      <c r="H301">
        <v>547</v>
      </c>
      <c r="I301">
        <v>0.19</v>
      </c>
      <c r="J301">
        <v>547</v>
      </c>
      <c r="K301">
        <v>0.17799999999999999</v>
      </c>
    </row>
    <row r="302" spans="2:11" x14ac:dyDescent="0.4">
      <c r="B302">
        <v>548</v>
      </c>
      <c r="C302">
        <v>0.14899999999999999</v>
      </c>
      <c r="D302">
        <v>548</v>
      </c>
      <c r="E302">
        <v>0.16300000000000001</v>
      </c>
      <c r="F302">
        <v>548</v>
      </c>
      <c r="G302">
        <v>0</v>
      </c>
      <c r="H302">
        <v>548</v>
      </c>
      <c r="I302">
        <v>0.184</v>
      </c>
      <c r="J302">
        <v>548</v>
      </c>
      <c r="K302">
        <v>0.17299999999999999</v>
      </c>
    </row>
    <row r="303" spans="2:11" x14ac:dyDescent="0.4">
      <c r="B303">
        <v>549</v>
      </c>
      <c r="C303">
        <v>0.14499999999999999</v>
      </c>
      <c r="D303">
        <v>549</v>
      </c>
      <c r="E303">
        <v>0.159</v>
      </c>
      <c r="F303">
        <v>549</v>
      </c>
      <c r="G303">
        <v>0</v>
      </c>
      <c r="H303">
        <v>549</v>
      </c>
      <c r="I303">
        <v>0.17899999999999999</v>
      </c>
      <c r="J303">
        <v>549</v>
      </c>
      <c r="K303">
        <v>0.16800000000000001</v>
      </c>
    </row>
    <row r="304" spans="2:11" x14ac:dyDescent="0.4">
      <c r="B304">
        <v>550</v>
      </c>
      <c r="C304">
        <v>0.14099999999999999</v>
      </c>
      <c r="D304">
        <v>550</v>
      </c>
      <c r="E304">
        <v>0.154</v>
      </c>
      <c r="F304">
        <v>550</v>
      </c>
      <c r="G304">
        <v>0</v>
      </c>
      <c r="H304">
        <v>550</v>
      </c>
      <c r="I304">
        <v>0.17399999999999999</v>
      </c>
      <c r="J304">
        <v>550</v>
      </c>
      <c r="K304">
        <v>0.16300000000000001</v>
      </c>
    </row>
    <row r="305" spans="2:11" x14ac:dyDescent="0.4">
      <c r="B305">
        <v>551</v>
      </c>
      <c r="C305">
        <v>0.13700000000000001</v>
      </c>
      <c r="D305">
        <v>551</v>
      </c>
      <c r="E305">
        <v>0.15</v>
      </c>
      <c r="F305">
        <v>551</v>
      </c>
      <c r="G305">
        <v>0</v>
      </c>
      <c r="H305">
        <v>551</v>
      </c>
      <c r="I305">
        <v>0.16900000000000001</v>
      </c>
      <c r="J305">
        <v>551</v>
      </c>
      <c r="K305">
        <v>0.159</v>
      </c>
    </row>
    <row r="306" spans="2:11" x14ac:dyDescent="0.4">
      <c r="B306">
        <v>552</v>
      </c>
      <c r="C306">
        <v>0.13400000000000001</v>
      </c>
      <c r="D306">
        <v>552</v>
      </c>
      <c r="E306">
        <v>0.14599999999999999</v>
      </c>
      <c r="F306">
        <v>552</v>
      </c>
      <c r="G306">
        <v>0</v>
      </c>
      <c r="H306">
        <v>552</v>
      </c>
      <c r="I306">
        <v>0.16400000000000001</v>
      </c>
      <c r="J306">
        <v>552</v>
      </c>
      <c r="K306">
        <v>0.154</v>
      </c>
    </row>
    <row r="307" spans="2:11" x14ac:dyDescent="0.4">
      <c r="B307">
        <v>553</v>
      </c>
      <c r="C307">
        <v>0.13</v>
      </c>
      <c r="D307">
        <v>553</v>
      </c>
      <c r="E307">
        <v>0.14199999999999999</v>
      </c>
      <c r="F307">
        <v>553</v>
      </c>
      <c r="G307">
        <v>0</v>
      </c>
      <c r="H307">
        <v>553</v>
      </c>
      <c r="I307">
        <v>0.16</v>
      </c>
      <c r="J307">
        <v>553</v>
      </c>
      <c r="K307">
        <v>0.15</v>
      </c>
    </row>
    <row r="308" spans="2:11" x14ac:dyDescent="0.4">
      <c r="B308">
        <v>554</v>
      </c>
      <c r="C308">
        <v>0.127</v>
      </c>
      <c r="D308">
        <v>554</v>
      </c>
      <c r="E308">
        <v>0.13800000000000001</v>
      </c>
      <c r="F308">
        <v>554</v>
      </c>
      <c r="G308">
        <v>0</v>
      </c>
      <c r="H308">
        <v>554</v>
      </c>
      <c r="I308">
        <v>0.156</v>
      </c>
      <c r="J308">
        <v>554</v>
      </c>
      <c r="K308">
        <v>0.14599999999999999</v>
      </c>
    </row>
    <row r="309" spans="2:11" x14ac:dyDescent="0.4">
      <c r="B309">
        <v>555</v>
      </c>
      <c r="C309">
        <v>0.123</v>
      </c>
      <c r="D309">
        <v>555</v>
      </c>
      <c r="E309">
        <v>0.13400000000000001</v>
      </c>
      <c r="F309">
        <v>555</v>
      </c>
      <c r="G309">
        <v>0</v>
      </c>
      <c r="H309">
        <v>555</v>
      </c>
      <c r="I309">
        <v>0.151</v>
      </c>
      <c r="J309">
        <v>555</v>
      </c>
      <c r="K309">
        <v>0.14199999999999999</v>
      </c>
    </row>
    <row r="310" spans="2:11" x14ac:dyDescent="0.4">
      <c r="B310">
        <v>556</v>
      </c>
      <c r="C310">
        <v>0.12</v>
      </c>
      <c r="D310">
        <v>556</v>
      </c>
      <c r="E310">
        <v>0.13100000000000001</v>
      </c>
      <c r="F310">
        <v>556</v>
      </c>
      <c r="G310">
        <v>0</v>
      </c>
      <c r="H310">
        <v>556</v>
      </c>
      <c r="I310">
        <v>0.14699999999999999</v>
      </c>
      <c r="J310">
        <v>556</v>
      </c>
      <c r="K310">
        <v>0.13800000000000001</v>
      </c>
    </row>
    <row r="311" spans="2:11" x14ac:dyDescent="0.4">
      <c r="B311">
        <v>557</v>
      </c>
      <c r="C311">
        <v>0.11700000000000001</v>
      </c>
      <c r="D311">
        <v>557</v>
      </c>
      <c r="E311">
        <v>0.127</v>
      </c>
      <c r="F311">
        <v>557</v>
      </c>
      <c r="G311">
        <v>0</v>
      </c>
      <c r="H311">
        <v>557</v>
      </c>
      <c r="I311">
        <v>0.14299999999999999</v>
      </c>
      <c r="J311">
        <v>557</v>
      </c>
      <c r="K311">
        <v>0.13400000000000001</v>
      </c>
    </row>
    <row r="312" spans="2:11" x14ac:dyDescent="0.4">
      <c r="B312">
        <v>558</v>
      </c>
      <c r="C312">
        <v>0.114</v>
      </c>
      <c r="D312">
        <v>558</v>
      </c>
      <c r="E312">
        <v>0.124</v>
      </c>
      <c r="F312">
        <v>558</v>
      </c>
      <c r="G312">
        <v>0</v>
      </c>
      <c r="H312">
        <v>558</v>
      </c>
      <c r="I312">
        <v>0.14000000000000001</v>
      </c>
      <c r="J312">
        <v>558</v>
      </c>
      <c r="K312">
        <v>0.13100000000000001</v>
      </c>
    </row>
    <row r="313" spans="2:11" x14ac:dyDescent="0.4">
      <c r="B313">
        <v>559</v>
      </c>
      <c r="C313">
        <v>0.111</v>
      </c>
      <c r="D313">
        <v>559</v>
      </c>
      <c r="E313">
        <v>0.121</v>
      </c>
      <c r="F313">
        <v>559</v>
      </c>
      <c r="G313">
        <v>0</v>
      </c>
      <c r="H313">
        <v>559</v>
      </c>
      <c r="I313">
        <v>0.13700000000000001</v>
      </c>
      <c r="J313">
        <v>559</v>
      </c>
      <c r="K313">
        <v>0.128</v>
      </c>
    </row>
    <row r="314" spans="2:11" x14ac:dyDescent="0.4">
      <c r="B314">
        <v>560</v>
      </c>
      <c r="C314">
        <v>0.109</v>
      </c>
      <c r="D314">
        <v>560</v>
      </c>
      <c r="E314">
        <v>0.11799999999999999</v>
      </c>
      <c r="F314">
        <v>560</v>
      </c>
      <c r="G314">
        <v>0</v>
      </c>
      <c r="H314">
        <v>560</v>
      </c>
      <c r="I314">
        <v>0.13300000000000001</v>
      </c>
      <c r="J314">
        <v>560</v>
      </c>
      <c r="K314">
        <v>0.125</v>
      </c>
    </row>
    <row r="315" spans="2:11" x14ac:dyDescent="0.4">
      <c r="B315">
        <v>561</v>
      </c>
      <c r="C315">
        <v>0.106</v>
      </c>
      <c r="D315">
        <v>561</v>
      </c>
      <c r="E315">
        <v>0.115</v>
      </c>
      <c r="F315">
        <v>561</v>
      </c>
      <c r="G315">
        <v>0</v>
      </c>
      <c r="H315">
        <v>561</v>
      </c>
      <c r="I315">
        <v>0.13</v>
      </c>
      <c r="J315">
        <v>561</v>
      </c>
      <c r="K315">
        <v>0.122</v>
      </c>
    </row>
    <row r="316" spans="2:11" x14ac:dyDescent="0.4">
      <c r="B316">
        <v>562</v>
      </c>
      <c r="C316">
        <v>0.104</v>
      </c>
      <c r="D316">
        <v>562</v>
      </c>
      <c r="E316">
        <v>0.113</v>
      </c>
      <c r="F316">
        <v>562</v>
      </c>
      <c r="G316">
        <v>0</v>
      </c>
      <c r="H316">
        <v>562</v>
      </c>
      <c r="I316">
        <v>0.127</v>
      </c>
      <c r="J316">
        <v>562</v>
      </c>
      <c r="K316">
        <v>0.12</v>
      </c>
    </row>
    <row r="317" spans="2:11" x14ac:dyDescent="0.4">
      <c r="B317">
        <v>563</v>
      </c>
      <c r="C317">
        <v>0.10199999999999999</v>
      </c>
      <c r="D317">
        <v>563</v>
      </c>
      <c r="E317">
        <v>0.11</v>
      </c>
      <c r="F317">
        <v>563</v>
      </c>
      <c r="G317">
        <v>0</v>
      </c>
      <c r="H317">
        <v>563</v>
      </c>
      <c r="I317">
        <v>0.125</v>
      </c>
      <c r="J317">
        <v>563</v>
      </c>
      <c r="K317">
        <v>0.11700000000000001</v>
      </c>
    </row>
    <row r="318" spans="2:11" x14ac:dyDescent="0.4">
      <c r="B318">
        <v>564</v>
      </c>
      <c r="C318">
        <v>0.1</v>
      </c>
      <c r="D318">
        <v>564</v>
      </c>
      <c r="E318">
        <v>0.108</v>
      </c>
      <c r="F318">
        <v>564</v>
      </c>
      <c r="G318">
        <v>0</v>
      </c>
      <c r="H318">
        <v>564</v>
      </c>
      <c r="I318">
        <v>0.122</v>
      </c>
      <c r="J318">
        <v>564</v>
      </c>
      <c r="K318">
        <v>0.114</v>
      </c>
    </row>
    <row r="319" spans="2:11" x14ac:dyDescent="0.4">
      <c r="B319">
        <v>565</v>
      </c>
      <c r="C319">
        <v>9.7000000000000003E-2</v>
      </c>
      <c r="D319">
        <v>565</v>
      </c>
      <c r="E319">
        <v>0.106</v>
      </c>
      <c r="F319">
        <v>565</v>
      </c>
      <c r="G319">
        <v>0</v>
      </c>
      <c r="H319">
        <v>565</v>
      </c>
      <c r="I319">
        <v>0.11899999999999999</v>
      </c>
      <c r="J319">
        <v>565</v>
      </c>
      <c r="K319">
        <v>0.112</v>
      </c>
    </row>
    <row r="320" spans="2:11" x14ac:dyDescent="0.4">
      <c r="B320">
        <v>566</v>
      </c>
      <c r="C320">
        <v>9.5000000000000001E-2</v>
      </c>
      <c r="D320">
        <v>566</v>
      </c>
      <c r="E320">
        <v>0.10299999999999999</v>
      </c>
      <c r="F320">
        <v>566</v>
      </c>
      <c r="G320">
        <v>0</v>
      </c>
      <c r="H320">
        <v>566</v>
      </c>
      <c r="I320">
        <v>0.11700000000000001</v>
      </c>
      <c r="J320">
        <v>566</v>
      </c>
      <c r="K320">
        <v>0.11</v>
      </c>
    </row>
    <row r="321" spans="2:11" x14ac:dyDescent="0.4">
      <c r="B321">
        <v>567</v>
      </c>
      <c r="C321">
        <v>9.4E-2</v>
      </c>
      <c r="D321">
        <v>567</v>
      </c>
      <c r="E321">
        <v>0.10199999999999999</v>
      </c>
      <c r="F321">
        <v>567</v>
      </c>
      <c r="G321">
        <v>0</v>
      </c>
      <c r="H321">
        <v>567</v>
      </c>
      <c r="I321">
        <v>0.115</v>
      </c>
      <c r="J321">
        <v>567</v>
      </c>
      <c r="K321">
        <v>0.108</v>
      </c>
    </row>
    <row r="322" spans="2:11" x14ac:dyDescent="0.4">
      <c r="B322">
        <v>568</v>
      </c>
      <c r="C322">
        <v>9.1999999999999998E-2</v>
      </c>
      <c r="D322">
        <v>568</v>
      </c>
      <c r="E322">
        <v>0.1</v>
      </c>
      <c r="F322">
        <v>568</v>
      </c>
      <c r="G322">
        <v>0</v>
      </c>
      <c r="H322">
        <v>568</v>
      </c>
      <c r="I322">
        <v>0.113</v>
      </c>
      <c r="J322">
        <v>568</v>
      </c>
      <c r="K322">
        <v>0.106</v>
      </c>
    </row>
    <row r="323" spans="2:11" x14ac:dyDescent="0.4">
      <c r="B323">
        <v>569</v>
      </c>
      <c r="C323">
        <v>0.09</v>
      </c>
      <c r="D323">
        <v>569</v>
      </c>
      <c r="E323">
        <v>9.8000000000000004E-2</v>
      </c>
      <c r="F323">
        <v>569</v>
      </c>
      <c r="G323">
        <v>0</v>
      </c>
      <c r="H323">
        <v>569</v>
      </c>
      <c r="I323">
        <v>0.111</v>
      </c>
      <c r="J323">
        <v>569</v>
      </c>
      <c r="K323">
        <v>0.104</v>
      </c>
    </row>
    <row r="324" spans="2:11" x14ac:dyDescent="0.4">
      <c r="B324">
        <v>570</v>
      </c>
      <c r="C324">
        <v>8.8999999999999996E-2</v>
      </c>
      <c r="D324">
        <v>570</v>
      </c>
      <c r="E324">
        <v>9.6000000000000002E-2</v>
      </c>
      <c r="F324">
        <v>570</v>
      </c>
      <c r="G324">
        <v>0</v>
      </c>
      <c r="H324">
        <v>570</v>
      </c>
      <c r="I324">
        <v>0.109</v>
      </c>
      <c r="J324">
        <v>570</v>
      </c>
      <c r="K324">
        <v>0.10199999999999999</v>
      </c>
    </row>
    <row r="325" spans="2:11" x14ac:dyDescent="0.4">
      <c r="B325">
        <v>571</v>
      </c>
      <c r="C325">
        <v>8.6999999999999994E-2</v>
      </c>
      <c r="D325">
        <v>571</v>
      </c>
      <c r="E325">
        <v>9.4E-2</v>
      </c>
      <c r="F325">
        <v>571</v>
      </c>
      <c r="G325">
        <v>0</v>
      </c>
      <c r="H325">
        <v>571</v>
      </c>
      <c r="I325">
        <v>0.107</v>
      </c>
      <c r="J325">
        <v>571</v>
      </c>
      <c r="K325">
        <v>0.1</v>
      </c>
    </row>
    <row r="326" spans="2:11" x14ac:dyDescent="0.4">
      <c r="B326">
        <v>572</v>
      </c>
      <c r="C326">
        <v>8.5999999999999993E-2</v>
      </c>
      <c r="D326">
        <v>572</v>
      </c>
      <c r="E326">
        <v>9.2999999999999999E-2</v>
      </c>
      <c r="F326">
        <v>572</v>
      </c>
      <c r="G326">
        <v>0</v>
      </c>
      <c r="H326">
        <v>572</v>
      </c>
      <c r="I326">
        <v>0.105</v>
      </c>
      <c r="J326">
        <v>572</v>
      </c>
      <c r="K326">
        <v>9.9000000000000005E-2</v>
      </c>
    </row>
    <row r="327" spans="2:11" x14ac:dyDescent="0.4">
      <c r="B327">
        <v>573</v>
      </c>
      <c r="C327">
        <v>8.5000000000000006E-2</v>
      </c>
      <c r="D327">
        <v>573</v>
      </c>
      <c r="E327">
        <v>9.1999999999999998E-2</v>
      </c>
      <c r="F327">
        <v>573</v>
      </c>
      <c r="G327">
        <v>0</v>
      </c>
      <c r="H327">
        <v>573</v>
      </c>
      <c r="I327">
        <v>0.104</v>
      </c>
      <c r="J327">
        <v>573</v>
      </c>
      <c r="K327">
        <v>9.7000000000000003E-2</v>
      </c>
    </row>
    <row r="328" spans="2:11" x14ac:dyDescent="0.4">
      <c r="B328">
        <v>574</v>
      </c>
      <c r="C328">
        <v>8.4000000000000005E-2</v>
      </c>
      <c r="D328">
        <v>574</v>
      </c>
      <c r="E328">
        <v>0.09</v>
      </c>
      <c r="F328">
        <v>574</v>
      </c>
      <c r="G328">
        <v>0</v>
      </c>
      <c r="H328">
        <v>574</v>
      </c>
      <c r="I328">
        <v>0.10199999999999999</v>
      </c>
      <c r="J328">
        <v>574</v>
      </c>
      <c r="K328">
        <v>9.6000000000000002E-2</v>
      </c>
    </row>
    <row r="329" spans="2:11" x14ac:dyDescent="0.4">
      <c r="B329">
        <v>575</v>
      </c>
      <c r="C329">
        <v>8.3000000000000004E-2</v>
      </c>
      <c r="D329">
        <v>575</v>
      </c>
      <c r="E329">
        <v>8.8999999999999996E-2</v>
      </c>
      <c r="F329">
        <v>575</v>
      </c>
      <c r="G329">
        <v>0</v>
      </c>
      <c r="H329">
        <v>575</v>
      </c>
      <c r="I329">
        <v>0.10100000000000001</v>
      </c>
      <c r="J329">
        <v>575</v>
      </c>
      <c r="K329">
        <v>9.5000000000000001E-2</v>
      </c>
    </row>
    <row r="330" spans="2:11" x14ac:dyDescent="0.4">
      <c r="B330">
        <v>576</v>
      </c>
      <c r="C330">
        <v>8.2000000000000003E-2</v>
      </c>
      <c r="D330">
        <v>576</v>
      </c>
      <c r="E330">
        <v>8.7999999999999995E-2</v>
      </c>
      <c r="F330">
        <v>576</v>
      </c>
      <c r="G330">
        <v>0</v>
      </c>
      <c r="H330">
        <v>576</v>
      </c>
      <c r="I330">
        <v>0.1</v>
      </c>
      <c r="J330">
        <v>576</v>
      </c>
      <c r="K330">
        <v>9.4E-2</v>
      </c>
    </row>
    <row r="331" spans="2:11" x14ac:dyDescent="0.4">
      <c r="B331">
        <v>577</v>
      </c>
      <c r="C331">
        <v>8.1000000000000003E-2</v>
      </c>
      <c r="D331">
        <v>577</v>
      </c>
      <c r="E331">
        <v>8.6999999999999994E-2</v>
      </c>
      <c r="F331">
        <v>577</v>
      </c>
      <c r="G331">
        <v>0</v>
      </c>
      <c r="H331">
        <v>577</v>
      </c>
      <c r="I331">
        <v>9.9000000000000005E-2</v>
      </c>
      <c r="J331">
        <v>577</v>
      </c>
      <c r="K331">
        <v>9.1999999999999998E-2</v>
      </c>
    </row>
    <row r="332" spans="2:11" x14ac:dyDescent="0.4">
      <c r="B332">
        <v>578</v>
      </c>
      <c r="C332">
        <v>0.08</v>
      </c>
      <c r="D332">
        <v>578</v>
      </c>
      <c r="E332">
        <v>8.5999999999999993E-2</v>
      </c>
      <c r="F332">
        <v>578</v>
      </c>
      <c r="G332">
        <v>0</v>
      </c>
      <c r="H332">
        <v>578</v>
      </c>
      <c r="I332">
        <v>9.8000000000000004E-2</v>
      </c>
      <c r="J332">
        <v>578</v>
      </c>
      <c r="K332">
        <v>9.1999999999999998E-2</v>
      </c>
    </row>
    <row r="333" spans="2:11" x14ac:dyDescent="0.4">
      <c r="B333">
        <v>579</v>
      </c>
      <c r="C333">
        <v>7.9000000000000001E-2</v>
      </c>
      <c r="D333">
        <v>579</v>
      </c>
      <c r="E333">
        <v>8.5999999999999993E-2</v>
      </c>
      <c r="F333">
        <v>579</v>
      </c>
      <c r="G333">
        <v>0</v>
      </c>
      <c r="H333">
        <v>579</v>
      </c>
      <c r="I333">
        <v>9.7000000000000003E-2</v>
      </c>
      <c r="J333">
        <v>579</v>
      </c>
      <c r="K333">
        <v>9.0999999999999998E-2</v>
      </c>
    </row>
    <row r="334" spans="2:11" x14ac:dyDescent="0.4">
      <c r="B334">
        <v>580</v>
      </c>
      <c r="C334">
        <v>7.9000000000000001E-2</v>
      </c>
      <c r="D334">
        <v>580</v>
      </c>
      <c r="E334">
        <v>8.5000000000000006E-2</v>
      </c>
      <c r="F334">
        <v>580</v>
      </c>
      <c r="G334">
        <v>0</v>
      </c>
      <c r="H334">
        <v>580</v>
      </c>
      <c r="I334">
        <v>9.6000000000000002E-2</v>
      </c>
      <c r="J334">
        <v>580</v>
      </c>
      <c r="K334">
        <v>0.09</v>
      </c>
    </row>
    <row r="335" spans="2:11" x14ac:dyDescent="0.4">
      <c r="B335">
        <v>581</v>
      </c>
      <c r="C335">
        <v>7.8E-2</v>
      </c>
      <c r="D335">
        <v>581</v>
      </c>
      <c r="E335">
        <v>8.4000000000000005E-2</v>
      </c>
      <c r="F335">
        <v>581</v>
      </c>
      <c r="G335">
        <v>0</v>
      </c>
      <c r="H335">
        <v>581</v>
      </c>
      <c r="I335">
        <v>9.5000000000000001E-2</v>
      </c>
      <c r="J335">
        <v>581</v>
      </c>
      <c r="K335">
        <v>8.8999999999999996E-2</v>
      </c>
    </row>
    <row r="336" spans="2:11" x14ac:dyDescent="0.4">
      <c r="B336">
        <v>582</v>
      </c>
      <c r="C336">
        <v>7.8E-2</v>
      </c>
      <c r="D336">
        <v>582</v>
      </c>
      <c r="E336">
        <v>8.4000000000000005E-2</v>
      </c>
      <c r="F336">
        <v>582</v>
      </c>
      <c r="G336">
        <v>0</v>
      </c>
      <c r="H336">
        <v>582</v>
      </c>
      <c r="I336">
        <v>9.5000000000000001E-2</v>
      </c>
      <c r="J336">
        <v>582</v>
      </c>
      <c r="K336">
        <v>8.8999999999999996E-2</v>
      </c>
    </row>
    <row r="337" spans="2:11" x14ac:dyDescent="0.4">
      <c r="B337">
        <v>583</v>
      </c>
      <c r="C337">
        <v>7.6999999999999999E-2</v>
      </c>
      <c r="D337">
        <v>583</v>
      </c>
      <c r="E337">
        <v>8.3000000000000004E-2</v>
      </c>
      <c r="F337">
        <v>583</v>
      </c>
      <c r="G337">
        <v>0</v>
      </c>
      <c r="H337">
        <v>583</v>
      </c>
      <c r="I337">
        <v>9.4E-2</v>
      </c>
      <c r="J337">
        <v>583</v>
      </c>
      <c r="K337">
        <v>8.7999999999999995E-2</v>
      </c>
    </row>
    <row r="338" spans="2:11" x14ac:dyDescent="0.4">
      <c r="B338">
        <v>584</v>
      </c>
      <c r="C338">
        <v>7.6999999999999999E-2</v>
      </c>
      <c r="D338">
        <v>584</v>
      </c>
      <c r="E338">
        <v>8.3000000000000004E-2</v>
      </c>
      <c r="F338">
        <v>584</v>
      </c>
      <c r="G338">
        <v>0</v>
      </c>
      <c r="H338">
        <v>584</v>
      </c>
      <c r="I338">
        <v>9.4E-2</v>
      </c>
      <c r="J338">
        <v>584</v>
      </c>
      <c r="K338">
        <v>8.7999999999999995E-2</v>
      </c>
    </row>
    <row r="339" spans="2:11" x14ac:dyDescent="0.4">
      <c r="B339">
        <v>585</v>
      </c>
      <c r="C339">
        <v>7.5999999999999998E-2</v>
      </c>
      <c r="D339">
        <v>585</v>
      </c>
      <c r="E339">
        <v>8.2000000000000003E-2</v>
      </c>
      <c r="F339">
        <v>585</v>
      </c>
      <c r="G339">
        <v>0</v>
      </c>
      <c r="H339">
        <v>585</v>
      </c>
      <c r="I339">
        <v>9.2999999999999999E-2</v>
      </c>
      <c r="J339">
        <v>585</v>
      </c>
      <c r="K339">
        <v>8.6999999999999994E-2</v>
      </c>
    </row>
    <row r="340" spans="2:11" x14ac:dyDescent="0.4">
      <c r="B340">
        <v>586</v>
      </c>
      <c r="C340">
        <v>7.5999999999999998E-2</v>
      </c>
      <c r="D340">
        <v>586</v>
      </c>
      <c r="E340">
        <v>8.2000000000000003E-2</v>
      </c>
      <c r="F340">
        <v>586</v>
      </c>
      <c r="G340">
        <v>0</v>
      </c>
      <c r="H340">
        <v>586</v>
      </c>
      <c r="I340">
        <v>9.2999999999999999E-2</v>
      </c>
      <c r="J340">
        <v>586</v>
      </c>
      <c r="K340">
        <v>8.6999999999999994E-2</v>
      </c>
    </row>
    <row r="341" spans="2:11" x14ac:dyDescent="0.4">
      <c r="B341">
        <v>587</v>
      </c>
      <c r="C341">
        <v>7.5999999999999998E-2</v>
      </c>
      <c r="D341">
        <v>587</v>
      </c>
      <c r="E341">
        <v>8.2000000000000003E-2</v>
      </c>
      <c r="F341">
        <v>587</v>
      </c>
      <c r="G341">
        <v>0</v>
      </c>
      <c r="H341">
        <v>587</v>
      </c>
      <c r="I341">
        <v>9.2999999999999999E-2</v>
      </c>
      <c r="J341">
        <v>587</v>
      </c>
      <c r="K341">
        <v>8.6999999999999994E-2</v>
      </c>
    </row>
    <row r="342" spans="2:11" x14ac:dyDescent="0.4">
      <c r="B342">
        <v>588</v>
      </c>
      <c r="C342">
        <v>7.5999999999999998E-2</v>
      </c>
      <c r="D342">
        <v>588</v>
      </c>
      <c r="E342">
        <v>8.2000000000000003E-2</v>
      </c>
      <c r="F342">
        <v>588</v>
      </c>
      <c r="G342">
        <v>0</v>
      </c>
      <c r="H342">
        <v>588</v>
      </c>
      <c r="I342">
        <v>9.1999999999999998E-2</v>
      </c>
      <c r="J342">
        <v>588</v>
      </c>
      <c r="K342">
        <v>8.6999999999999994E-2</v>
      </c>
    </row>
    <row r="343" spans="2:11" x14ac:dyDescent="0.4">
      <c r="B343">
        <v>589</v>
      </c>
      <c r="C343">
        <v>7.5999999999999998E-2</v>
      </c>
      <c r="D343">
        <v>589</v>
      </c>
      <c r="E343">
        <v>8.1000000000000003E-2</v>
      </c>
      <c r="F343">
        <v>589</v>
      </c>
      <c r="G343">
        <v>0</v>
      </c>
      <c r="H343">
        <v>589</v>
      </c>
      <c r="I343">
        <v>9.1999999999999998E-2</v>
      </c>
      <c r="J343">
        <v>589</v>
      </c>
      <c r="K343">
        <v>8.5999999999999993E-2</v>
      </c>
    </row>
    <row r="344" spans="2:11" x14ac:dyDescent="0.4">
      <c r="B344">
        <v>590</v>
      </c>
      <c r="C344">
        <v>7.5999999999999998E-2</v>
      </c>
      <c r="D344">
        <v>590</v>
      </c>
      <c r="E344">
        <v>8.2000000000000003E-2</v>
      </c>
      <c r="F344">
        <v>590</v>
      </c>
      <c r="G344">
        <v>0</v>
      </c>
      <c r="H344">
        <v>590</v>
      </c>
      <c r="I344">
        <v>9.1999999999999998E-2</v>
      </c>
      <c r="J344">
        <v>590</v>
      </c>
      <c r="K344">
        <v>8.6999999999999994E-2</v>
      </c>
    </row>
    <row r="345" spans="2:11" x14ac:dyDescent="0.4">
      <c r="B345">
        <v>591</v>
      </c>
      <c r="C345">
        <v>7.5999999999999998E-2</v>
      </c>
      <c r="D345">
        <v>591</v>
      </c>
      <c r="E345">
        <v>8.1000000000000003E-2</v>
      </c>
      <c r="F345">
        <v>591</v>
      </c>
      <c r="G345">
        <v>0</v>
      </c>
      <c r="H345">
        <v>591</v>
      </c>
      <c r="I345">
        <v>9.1999999999999998E-2</v>
      </c>
      <c r="J345">
        <v>591</v>
      </c>
      <c r="K345">
        <v>8.5999999999999993E-2</v>
      </c>
    </row>
    <row r="346" spans="2:11" x14ac:dyDescent="0.4">
      <c r="B346">
        <v>592</v>
      </c>
      <c r="C346">
        <v>7.5999999999999998E-2</v>
      </c>
      <c r="D346">
        <v>592</v>
      </c>
      <c r="E346">
        <v>8.1000000000000003E-2</v>
      </c>
      <c r="F346">
        <v>592</v>
      </c>
      <c r="G346">
        <v>0</v>
      </c>
      <c r="H346">
        <v>592</v>
      </c>
      <c r="I346">
        <v>9.1999999999999998E-2</v>
      </c>
      <c r="J346">
        <v>592</v>
      </c>
      <c r="K346">
        <v>8.5999999999999993E-2</v>
      </c>
    </row>
    <row r="347" spans="2:11" x14ac:dyDescent="0.4">
      <c r="B347">
        <v>593</v>
      </c>
      <c r="C347">
        <v>7.5999999999999998E-2</v>
      </c>
      <c r="D347">
        <v>593</v>
      </c>
      <c r="E347">
        <v>8.1000000000000003E-2</v>
      </c>
      <c r="F347">
        <v>593</v>
      </c>
      <c r="G347">
        <v>0</v>
      </c>
      <c r="H347">
        <v>593</v>
      </c>
      <c r="I347">
        <v>9.1999999999999998E-2</v>
      </c>
      <c r="J347">
        <v>593</v>
      </c>
      <c r="K347">
        <v>8.6999999999999994E-2</v>
      </c>
    </row>
    <row r="348" spans="2:11" x14ac:dyDescent="0.4">
      <c r="B348">
        <v>594</v>
      </c>
      <c r="C348">
        <v>7.5999999999999998E-2</v>
      </c>
      <c r="D348">
        <v>594</v>
      </c>
      <c r="E348">
        <v>8.2000000000000003E-2</v>
      </c>
      <c r="F348">
        <v>594</v>
      </c>
      <c r="G348">
        <v>0</v>
      </c>
      <c r="H348">
        <v>594</v>
      </c>
      <c r="I348">
        <v>9.1999999999999998E-2</v>
      </c>
      <c r="J348">
        <v>594</v>
      </c>
      <c r="K348">
        <v>8.6999999999999994E-2</v>
      </c>
    </row>
    <row r="349" spans="2:11" x14ac:dyDescent="0.4">
      <c r="B349">
        <v>595</v>
      </c>
      <c r="C349">
        <v>7.5999999999999998E-2</v>
      </c>
      <c r="D349">
        <v>595</v>
      </c>
      <c r="E349">
        <v>8.2000000000000003E-2</v>
      </c>
      <c r="F349">
        <v>595</v>
      </c>
      <c r="G349">
        <v>0</v>
      </c>
      <c r="H349">
        <v>595</v>
      </c>
      <c r="I349">
        <v>9.2999999999999999E-2</v>
      </c>
      <c r="J349">
        <v>595</v>
      </c>
      <c r="K349">
        <v>8.6999999999999994E-2</v>
      </c>
    </row>
    <row r="350" spans="2:11" x14ac:dyDescent="0.4">
      <c r="B350">
        <v>596</v>
      </c>
      <c r="C350">
        <v>7.5999999999999998E-2</v>
      </c>
      <c r="D350">
        <v>596</v>
      </c>
      <c r="E350">
        <v>8.2000000000000003E-2</v>
      </c>
      <c r="F350">
        <v>596</v>
      </c>
      <c r="G350">
        <v>0</v>
      </c>
      <c r="H350">
        <v>596</v>
      </c>
      <c r="I350">
        <v>9.2999999999999999E-2</v>
      </c>
      <c r="J350">
        <v>596</v>
      </c>
      <c r="K350">
        <v>8.6999999999999994E-2</v>
      </c>
    </row>
    <row r="351" spans="2:11" x14ac:dyDescent="0.4">
      <c r="B351">
        <v>597</v>
      </c>
      <c r="C351">
        <v>7.5999999999999998E-2</v>
      </c>
      <c r="D351">
        <v>597</v>
      </c>
      <c r="E351">
        <v>8.2000000000000003E-2</v>
      </c>
      <c r="F351">
        <v>597</v>
      </c>
      <c r="G351">
        <v>0</v>
      </c>
      <c r="H351">
        <v>597</v>
      </c>
      <c r="I351">
        <v>9.2999999999999999E-2</v>
      </c>
      <c r="J351">
        <v>597</v>
      </c>
      <c r="K351">
        <v>8.6999999999999994E-2</v>
      </c>
    </row>
    <row r="352" spans="2:11" x14ac:dyDescent="0.4">
      <c r="B352">
        <v>598</v>
      </c>
      <c r="C352">
        <v>7.5999999999999998E-2</v>
      </c>
      <c r="D352">
        <v>598</v>
      </c>
      <c r="E352">
        <v>8.2000000000000003E-2</v>
      </c>
      <c r="F352">
        <v>598</v>
      </c>
      <c r="G352">
        <v>0</v>
      </c>
      <c r="H352">
        <v>598</v>
      </c>
      <c r="I352">
        <v>9.2999999999999999E-2</v>
      </c>
      <c r="J352">
        <v>598</v>
      </c>
      <c r="K352">
        <v>8.6999999999999994E-2</v>
      </c>
    </row>
    <row r="353" spans="2:11" x14ac:dyDescent="0.4">
      <c r="B353">
        <v>599</v>
      </c>
      <c r="C353">
        <v>7.6999999999999999E-2</v>
      </c>
      <c r="D353">
        <v>599</v>
      </c>
      <c r="E353">
        <v>8.3000000000000004E-2</v>
      </c>
      <c r="F353">
        <v>599</v>
      </c>
      <c r="G353">
        <v>0</v>
      </c>
      <c r="H353">
        <v>599</v>
      </c>
      <c r="I353">
        <v>9.2999999999999999E-2</v>
      </c>
      <c r="J353">
        <v>599</v>
      </c>
      <c r="K353">
        <v>8.7999999999999995E-2</v>
      </c>
    </row>
    <row r="354" spans="2:11" x14ac:dyDescent="0.4">
      <c r="B354">
        <v>600</v>
      </c>
      <c r="C354">
        <v>7.6999999999999999E-2</v>
      </c>
      <c r="D354">
        <v>600</v>
      </c>
      <c r="E354">
        <v>8.3000000000000004E-2</v>
      </c>
      <c r="F354">
        <v>600</v>
      </c>
      <c r="G354">
        <v>0</v>
      </c>
      <c r="H354">
        <v>600</v>
      </c>
      <c r="I354">
        <v>9.4E-2</v>
      </c>
      <c r="J354">
        <v>600</v>
      </c>
      <c r="K354">
        <v>8.7999999999999995E-2</v>
      </c>
    </row>
    <row r="355" spans="2:11" x14ac:dyDescent="0.4">
      <c r="B355">
        <v>601</v>
      </c>
      <c r="C355">
        <v>7.6999999999999999E-2</v>
      </c>
      <c r="D355">
        <v>601</v>
      </c>
      <c r="E355">
        <v>8.3000000000000004E-2</v>
      </c>
      <c r="F355">
        <v>601</v>
      </c>
      <c r="G355">
        <v>0</v>
      </c>
      <c r="H355">
        <v>601</v>
      </c>
      <c r="I355">
        <v>9.4E-2</v>
      </c>
      <c r="J355">
        <v>601</v>
      </c>
      <c r="K355">
        <v>8.7999999999999995E-2</v>
      </c>
    </row>
    <row r="356" spans="2:11" x14ac:dyDescent="0.4">
      <c r="B356">
        <v>602</v>
      </c>
      <c r="C356">
        <v>7.6999999999999999E-2</v>
      </c>
      <c r="D356">
        <v>602</v>
      </c>
      <c r="E356">
        <v>8.4000000000000005E-2</v>
      </c>
      <c r="F356">
        <v>602</v>
      </c>
      <c r="G356">
        <v>0</v>
      </c>
      <c r="H356">
        <v>602</v>
      </c>
      <c r="I356">
        <v>9.4E-2</v>
      </c>
      <c r="J356">
        <v>602</v>
      </c>
      <c r="K356">
        <v>8.8999999999999996E-2</v>
      </c>
    </row>
    <row r="357" spans="2:11" x14ac:dyDescent="0.4">
      <c r="B357">
        <v>603</v>
      </c>
      <c r="C357">
        <v>7.8E-2</v>
      </c>
      <c r="D357">
        <v>603</v>
      </c>
      <c r="E357">
        <v>8.4000000000000005E-2</v>
      </c>
      <c r="F357">
        <v>603</v>
      </c>
      <c r="G357">
        <v>0</v>
      </c>
      <c r="H357">
        <v>603</v>
      </c>
      <c r="I357">
        <v>9.5000000000000001E-2</v>
      </c>
      <c r="J357">
        <v>603</v>
      </c>
      <c r="K357">
        <v>8.8999999999999996E-2</v>
      </c>
    </row>
    <row r="358" spans="2:11" x14ac:dyDescent="0.4">
      <c r="B358">
        <v>604</v>
      </c>
      <c r="C358">
        <v>7.8E-2</v>
      </c>
      <c r="D358">
        <v>604</v>
      </c>
      <c r="E358">
        <v>8.4000000000000005E-2</v>
      </c>
      <c r="F358">
        <v>604</v>
      </c>
      <c r="G358">
        <v>0</v>
      </c>
      <c r="H358">
        <v>604</v>
      </c>
      <c r="I358">
        <v>9.5000000000000001E-2</v>
      </c>
      <c r="J358">
        <v>604</v>
      </c>
      <c r="K358">
        <v>8.8999999999999996E-2</v>
      </c>
    </row>
    <row r="359" spans="2:11" x14ac:dyDescent="0.4">
      <c r="B359">
        <v>605</v>
      </c>
      <c r="C359">
        <v>7.8E-2</v>
      </c>
      <c r="D359">
        <v>605</v>
      </c>
      <c r="E359">
        <v>8.4000000000000005E-2</v>
      </c>
      <c r="F359">
        <v>605</v>
      </c>
      <c r="G359">
        <v>0</v>
      </c>
      <c r="H359">
        <v>605</v>
      </c>
      <c r="I359">
        <v>9.5000000000000001E-2</v>
      </c>
      <c r="J359">
        <v>605</v>
      </c>
      <c r="K359">
        <v>8.8999999999999996E-2</v>
      </c>
    </row>
    <row r="360" spans="2:11" x14ac:dyDescent="0.4">
      <c r="B360">
        <v>606</v>
      </c>
      <c r="C360">
        <v>7.8E-2</v>
      </c>
      <c r="D360">
        <v>606</v>
      </c>
      <c r="E360">
        <v>8.5000000000000006E-2</v>
      </c>
      <c r="F360">
        <v>606</v>
      </c>
      <c r="G360">
        <v>0</v>
      </c>
      <c r="H360">
        <v>606</v>
      </c>
      <c r="I360">
        <v>9.6000000000000002E-2</v>
      </c>
      <c r="J360">
        <v>606</v>
      </c>
      <c r="K360">
        <v>0.09</v>
      </c>
    </row>
    <row r="361" spans="2:11" x14ac:dyDescent="0.4">
      <c r="B361">
        <v>607</v>
      </c>
      <c r="C361">
        <v>7.9000000000000001E-2</v>
      </c>
      <c r="D361">
        <v>607</v>
      </c>
      <c r="E361">
        <v>8.5000000000000006E-2</v>
      </c>
      <c r="F361">
        <v>607</v>
      </c>
      <c r="G361">
        <v>0</v>
      </c>
      <c r="H361">
        <v>607</v>
      </c>
      <c r="I361">
        <v>9.6000000000000002E-2</v>
      </c>
      <c r="J361">
        <v>607</v>
      </c>
      <c r="K361">
        <v>0.09</v>
      </c>
    </row>
    <row r="362" spans="2:11" x14ac:dyDescent="0.4">
      <c r="B362">
        <v>608</v>
      </c>
      <c r="C362">
        <v>7.9000000000000001E-2</v>
      </c>
      <c r="D362">
        <v>608</v>
      </c>
      <c r="E362">
        <v>8.5000000000000006E-2</v>
      </c>
      <c r="F362">
        <v>608</v>
      </c>
      <c r="G362">
        <v>0</v>
      </c>
      <c r="H362">
        <v>608</v>
      </c>
      <c r="I362">
        <v>9.6000000000000002E-2</v>
      </c>
      <c r="J362">
        <v>608</v>
      </c>
      <c r="K362">
        <v>0.09</v>
      </c>
    </row>
    <row r="363" spans="2:11" x14ac:dyDescent="0.4">
      <c r="B363">
        <v>609</v>
      </c>
      <c r="C363">
        <v>7.9000000000000001E-2</v>
      </c>
      <c r="D363">
        <v>609</v>
      </c>
      <c r="E363">
        <v>8.5000000000000006E-2</v>
      </c>
      <c r="F363">
        <v>609</v>
      </c>
      <c r="G363">
        <v>0</v>
      </c>
      <c r="H363">
        <v>609</v>
      </c>
      <c r="I363">
        <v>9.6000000000000002E-2</v>
      </c>
      <c r="J363">
        <v>609</v>
      </c>
      <c r="K363">
        <v>0.09</v>
      </c>
    </row>
    <row r="364" spans="2:11" x14ac:dyDescent="0.4">
      <c r="B364">
        <v>610</v>
      </c>
      <c r="C364">
        <v>7.9000000000000001E-2</v>
      </c>
      <c r="D364">
        <v>610</v>
      </c>
      <c r="E364">
        <v>8.5000000000000006E-2</v>
      </c>
      <c r="F364">
        <v>610</v>
      </c>
      <c r="G364">
        <v>0</v>
      </c>
      <c r="H364">
        <v>610</v>
      </c>
      <c r="I364">
        <v>9.7000000000000003E-2</v>
      </c>
      <c r="J364">
        <v>610</v>
      </c>
      <c r="K364">
        <v>0.09</v>
      </c>
    </row>
    <row r="365" spans="2:11" x14ac:dyDescent="0.4">
      <c r="B365">
        <v>611</v>
      </c>
      <c r="C365">
        <v>7.9000000000000001E-2</v>
      </c>
      <c r="D365">
        <v>611</v>
      </c>
      <c r="E365">
        <v>8.5000000000000006E-2</v>
      </c>
      <c r="F365">
        <v>611</v>
      </c>
      <c r="G365">
        <v>0</v>
      </c>
      <c r="H365">
        <v>611</v>
      </c>
      <c r="I365">
        <v>9.7000000000000003E-2</v>
      </c>
      <c r="J365">
        <v>611</v>
      </c>
      <c r="K365">
        <v>9.0999999999999998E-2</v>
      </c>
    </row>
    <row r="366" spans="2:11" x14ac:dyDescent="0.4">
      <c r="B366">
        <v>612</v>
      </c>
      <c r="C366">
        <v>7.9000000000000001E-2</v>
      </c>
      <c r="D366">
        <v>612</v>
      </c>
      <c r="E366">
        <v>8.5000000000000006E-2</v>
      </c>
      <c r="F366">
        <v>612</v>
      </c>
      <c r="G366">
        <v>0</v>
      </c>
      <c r="H366">
        <v>612</v>
      </c>
      <c r="I366">
        <v>9.7000000000000003E-2</v>
      </c>
      <c r="J366">
        <v>612</v>
      </c>
      <c r="K366">
        <v>9.0999999999999998E-2</v>
      </c>
    </row>
    <row r="367" spans="2:11" x14ac:dyDescent="0.4">
      <c r="B367">
        <v>613</v>
      </c>
      <c r="C367">
        <v>7.9000000000000001E-2</v>
      </c>
      <c r="D367">
        <v>613</v>
      </c>
      <c r="E367">
        <v>8.5999999999999993E-2</v>
      </c>
      <c r="F367">
        <v>613</v>
      </c>
      <c r="G367">
        <v>0</v>
      </c>
      <c r="H367">
        <v>613</v>
      </c>
      <c r="I367">
        <v>9.7000000000000003E-2</v>
      </c>
      <c r="J367">
        <v>613</v>
      </c>
      <c r="K367">
        <v>9.0999999999999998E-2</v>
      </c>
    </row>
    <row r="368" spans="2:11" x14ac:dyDescent="0.4">
      <c r="B368">
        <v>614</v>
      </c>
      <c r="C368">
        <v>7.9000000000000001E-2</v>
      </c>
      <c r="D368">
        <v>614</v>
      </c>
      <c r="E368">
        <v>8.5000000000000006E-2</v>
      </c>
      <c r="F368">
        <v>614</v>
      </c>
      <c r="G368">
        <v>0</v>
      </c>
      <c r="H368">
        <v>614</v>
      </c>
      <c r="I368">
        <v>9.7000000000000003E-2</v>
      </c>
      <c r="J368">
        <v>614</v>
      </c>
      <c r="K368">
        <v>9.0999999999999998E-2</v>
      </c>
    </row>
    <row r="369" spans="2:11" x14ac:dyDescent="0.4">
      <c r="B369">
        <v>615</v>
      </c>
      <c r="C369">
        <v>7.9000000000000001E-2</v>
      </c>
      <c r="D369">
        <v>615</v>
      </c>
      <c r="E369">
        <v>8.5000000000000006E-2</v>
      </c>
      <c r="F369">
        <v>615</v>
      </c>
      <c r="G369">
        <v>0</v>
      </c>
      <c r="H369">
        <v>615</v>
      </c>
      <c r="I369">
        <v>9.6000000000000002E-2</v>
      </c>
      <c r="J369">
        <v>615</v>
      </c>
      <c r="K369">
        <v>9.0999999999999998E-2</v>
      </c>
    </row>
    <row r="370" spans="2:11" x14ac:dyDescent="0.4">
      <c r="B370">
        <v>616</v>
      </c>
      <c r="C370">
        <v>7.9000000000000001E-2</v>
      </c>
      <c r="D370">
        <v>616</v>
      </c>
      <c r="E370">
        <v>8.5000000000000006E-2</v>
      </c>
      <c r="F370">
        <v>616</v>
      </c>
      <c r="G370">
        <v>0</v>
      </c>
      <c r="H370">
        <v>616</v>
      </c>
      <c r="I370">
        <v>9.6000000000000002E-2</v>
      </c>
      <c r="J370">
        <v>616</v>
      </c>
      <c r="K370">
        <v>9.0999999999999998E-2</v>
      </c>
    </row>
    <row r="371" spans="2:11" x14ac:dyDescent="0.4">
      <c r="B371">
        <v>617</v>
      </c>
      <c r="C371">
        <v>7.9000000000000001E-2</v>
      </c>
      <c r="D371">
        <v>617</v>
      </c>
      <c r="E371">
        <v>8.5000000000000006E-2</v>
      </c>
      <c r="F371">
        <v>617</v>
      </c>
      <c r="G371">
        <v>0</v>
      </c>
      <c r="H371">
        <v>617</v>
      </c>
      <c r="I371">
        <v>9.6000000000000002E-2</v>
      </c>
      <c r="J371">
        <v>617</v>
      </c>
      <c r="K371">
        <v>0.09</v>
      </c>
    </row>
    <row r="372" spans="2:11" x14ac:dyDescent="0.4">
      <c r="B372">
        <v>618</v>
      </c>
      <c r="C372">
        <v>7.9000000000000001E-2</v>
      </c>
      <c r="D372">
        <v>618</v>
      </c>
      <c r="E372">
        <v>8.5000000000000006E-2</v>
      </c>
      <c r="F372">
        <v>618</v>
      </c>
      <c r="G372">
        <v>0</v>
      </c>
      <c r="H372">
        <v>618</v>
      </c>
      <c r="I372">
        <v>9.6000000000000002E-2</v>
      </c>
      <c r="J372">
        <v>618</v>
      </c>
      <c r="K372">
        <v>0.09</v>
      </c>
    </row>
    <row r="373" spans="2:11" x14ac:dyDescent="0.4">
      <c r="B373">
        <v>619</v>
      </c>
      <c r="C373">
        <v>7.9000000000000001E-2</v>
      </c>
      <c r="D373">
        <v>619</v>
      </c>
      <c r="E373">
        <v>8.5000000000000006E-2</v>
      </c>
      <c r="F373">
        <v>619</v>
      </c>
      <c r="G373">
        <v>0</v>
      </c>
      <c r="H373">
        <v>619</v>
      </c>
      <c r="I373">
        <v>9.6000000000000002E-2</v>
      </c>
      <c r="J373">
        <v>619</v>
      </c>
      <c r="K373">
        <v>0.09</v>
      </c>
    </row>
    <row r="374" spans="2:11" x14ac:dyDescent="0.4">
      <c r="B374">
        <v>620</v>
      </c>
      <c r="C374">
        <v>7.8E-2</v>
      </c>
      <c r="D374">
        <v>620</v>
      </c>
      <c r="E374">
        <v>8.5000000000000006E-2</v>
      </c>
      <c r="F374">
        <v>620</v>
      </c>
      <c r="G374">
        <v>0</v>
      </c>
      <c r="H374">
        <v>620</v>
      </c>
      <c r="I374">
        <v>9.6000000000000002E-2</v>
      </c>
      <c r="J374">
        <v>620</v>
      </c>
      <c r="K374">
        <v>0.09</v>
      </c>
    </row>
    <row r="375" spans="2:11" x14ac:dyDescent="0.4">
      <c r="B375">
        <v>621</v>
      </c>
      <c r="C375">
        <v>7.8E-2</v>
      </c>
      <c r="D375">
        <v>621</v>
      </c>
      <c r="E375">
        <v>8.4000000000000005E-2</v>
      </c>
      <c r="F375">
        <v>621</v>
      </c>
      <c r="G375">
        <v>0</v>
      </c>
      <c r="H375">
        <v>621</v>
      </c>
      <c r="I375">
        <v>9.5000000000000001E-2</v>
      </c>
      <c r="J375">
        <v>621</v>
      </c>
      <c r="K375">
        <v>0.09</v>
      </c>
    </row>
    <row r="376" spans="2:11" x14ac:dyDescent="0.4">
      <c r="B376">
        <v>622</v>
      </c>
      <c r="C376">
        <v>7.8E-2</v>
      </c>
      <c r="D376">
        <v>622</v>
      </c>
      <c r="E376">
        <v>8.4000000000000005E-2</v>
      </c>
      <c r="F376">
        <v>622</v>
      </c>
      <c r="G376">
        <v>0</v>
      </c>
      <c r="H376">
        <v>622</v>
      </c>
      <c r="I376">
        <v>9.5000000000000001E-2</v>
      </c>
      <c r="J376">
        <v>622</v>
      </c>
      <c r="K376">
        <v>8.8999999999999996E-2</v>
      </c>
    </row>
    <row r="377" spans="2:11" x14ac:dyDescent="0.4">
      <c r="B377">
        <v>623</v>
      </c>
      <c r="C377">
        <v>7.8E-2</v>
      </c>
      <c r="D377">
        <v>623</v>
      </c>
      <c r="E377">
        <v>8.4000000000000005E-2</v>
      </c>
      <c r="F377">
        <v>623</v>
      </c>
      <c r="G377">
        <v>0</v>
      </c>
      <c r="H377">
        <v>623</v>
      </c>
      <c r="I377">
        <v>9.5000000000000001E-2</v>
      </c>
      <c r="J377">
        <v>623</v>
      </c>
      <c r="K377">
        <v>8.8999999999999996E-2</v>
      </c>
    </row>
    <row r="378" spans="2:11" x14ac:dyDescent="0.4">
      <c r="B378">
        <v>624</v>
      </c>
      <c r="C378">
        <v>7.6999999999999999E-2</v>
      </c>
      <c r="D378">
        <v>624</v>
      </c>
      <c r="E378">
        <v>8.3000000000000004E-2</v>
      </c>
      <c r="F378">
        <v>624</v>
      </c>
      <c r="G378">
        <v>0</v>
      </c>
      <c r="H378">
        <v>624</v>
      </c>
      <c r="I378">
        <v>9.4E-2</v>
      </c>
      <c r="J378">
        <v>624</v>
      </c>
      <c r="K378">
        <v>8.7999999999999995E-2</v>
      </c>
    </row>
    <row r="379" spans="2:11" x14ac:dyDescent="0.4">
      <c r="B379">
        <v>625</v>
      </c>
      <c r="C379">
        <v>7.6999999999999999E-2</v>
      </c>
      <c r="D379">
        <v>625</v>
      </c>
      <c r="E379">
        <v>8.3000000000000004E-2</v>
      </c>
      <c r="F379">
        <v>625</v>
      </c>
      <c r="G379">
        <v>0</v>
      </c>
      <c r="H379">
        <v>625</v>
      </c>
      <c r="I379">
        <v>9.4E-2</v>
      </c>
      <c r="J379">
        <v>625</v>
      </c>
      <c r="K379">
        <v>8.7999999999999995E-2</v>
      </c>
    </row>
    <row r="380" spans="2:11" x14ac:dyDescent="0.4">
      <c r="B380">
        <v>626</v>
      </c>
      <c r="C380">
        <v>7.6999999999999999E-2</v>
      </c>
      <c r="D380">
        <v>626</v>
      </c>
      <c r="E380">
        <v>8.3000000000000004E-2</v>
      </c>
      <c r="F380">
        <v>626</v>
      </c>
      <c r="G380">
        <v>0</v>
      </c>
      <c r="H380">
        <v>626</v>
      </c>
      <c r="I380">
        <v>9.2999999999999999E-2</v>
      </c>
      <c r="J380">
        <v>626</v>
      </c>
      <c r="K380">
        <v>8.7999999999999995E-2</v>
      </c>
    </row>
    <row r="381" spans="2:11" x14ac:dyDescent="0.4">
      <c r="B381">
        <v>627</v>
      </c>
      <c r="C381">
        <v>7.5999999999999998E-2</v>
      </c>
      <c r="D381">
        <v>627</v>
      </c>
      <c r="E381">
        <v>8.2000000000000003E-2</v>
      </c>
      <c r="F381">
        <v>627</v>
      </c>
      <c r="G381">
        <v>0</v>
      </c>
      <c r="H381">
        <v>627</v>
      </c>
      <c r="I381">
        <v>9.2999999999999999E-2</v>
      </c>
      <c r="J381">
        <v>627</v>
      </c>
      <c r="K381">
        <v>8.6999999999999994E-2</v>
      </c>
    </row>
    <row r="382" spans="2:11" x14ac:dyDescent="0.4">
      <c r="B382">
        <v>628</v>
      </c>
      <c r="C382">
        <v>7.5999999999999998E-2</v>
      </c>
      <c r="D382">
        <v>628</v>
      </c>
      <c r="E382">
        <v>8.2000000000000003E-2</v>
      </c>
      <c r="F382">
        <v>628</v>
      </c>
      <c r="G382">
        <v>0</v>
      </c>
      <c r="H382">
        <v>628</v>
      </c>
      <c r="I382">
        <v>9.1999999999999998E-2</v>
      </c>
      <c r="J382">
        <v>628</v>
      </c>
      <c r="K382">
        <v>8.6999999999999994E-2</v>
      </c>
    </row>
    <row r="383" spans="2:11" x14ac:dyDescent="0.4">
      <c r="B383">
        <v>629</v>
      </c>
      <c r="C383">
        <v>7.4999999999999997E-2</v>
      </c>
      <c r="D383">
        <v>629</v>
      </c>
      <c r="E383">
        <v>8.1000000000000003E-2</v>
      </c>
      <c r="F383">
        <v>629</v>
      </c>
      <c r="G383">
        <v>0</v>
      </c>
      <c r="H383">
        <v>629</v>
      </c>
      <c r="I383">
        <v>9.1999999999999998E-2</v>
      </c>
      <c r="J383">
        <v>629</v>
      </c>
      <c r="K383">
        <v>8.5999999999999993E-2</v>
      </c>
    </row>
    <row r="384" spans="2:11" x14ac:dyDescent="0.4">
      <c r="B384">
        <v>630</v>
      </c>
      <c r="C384">
        <v>7.4999999999999997E-2</v>
      </c>
      <c r="D384">
        <v>630</v>
      </c>
      <c r="E384">
        <v>8.1000000000000003E-2</v>
      </c>
      <c r="F384">
        <v>630</v>
      </c>
      <c r="G384">
        <v>0</v>
      </c>
      <c r="H384">
        <v>630</v>
      </c>
      <c r="I384">
        <v>9.0999999999999998E-2</v>
      </c>
      <c r="J384">
        <v>630</v>
      </c>
      <c r="K384">
        <v>8.5999999999999993E-2</v>
      </c>
    </row>
    <row r="385" spans="2:11" x14ac:dyDescent="0.4">
      <c r="B385">
        <v>631</v>
      </c>
      <c r="C385">
        <v>7.3999999999999996E-2</v>
      </c>
      <c r="D385">
        <v>631</v>
      </c>
      <c r="E385">
        <v>0.08</v>
      </c>
      <c r="F385">
        <v>631</v>
      </c>
      <c r="G385">
        <v>0</v>
      </c>
      <c r="H385">
        <v>631</v>
      </c>
      <c r="I385">
        <v>9.0999999999999998E-2</v>
      </c>
      <c r="J385">
        <v>631</v>
      </c>
      <c r="K385">
        <v>8.5000000000000006E-2</v>
      </c>
    </row>
    <row r="386" spans="2:11" x14ac:dyDescent="0.4">
      <c r="B386">
        <v>632</v>
      </c>
      <c r="C386">
        <v>7.3999999999999996E-2</v>
      </c>
      <c r="D386">
        <v>632</v>
      </c>
      <c r="E386">
        <v>0.08</v>
      </c>
      <c r="F386">
        <v>632</v>
      </c>
      <c r="G386">
        <v>0</v>
      </c>
      <c r="H386">
        <v>632</v>
      </c>
      <c r="I386">
        <v>0.09</v>
      </c>
      <c r="J386">
        <v>632</v>
      </c>
      <c r="K386">
        <v>8.5000000000000006E-2</v>
      </c>
    </row>
    <row r="387" spans="2:11" x14ac:dyDescent="0.4">
      <c r="B387">
        <v>633</v>
      </c>
      <c r="C387">
        <v>7.3999999999999996E-2</v>
      </c>
      <c r="D387">
        <v>633</v>
      </c>
      <c r="E387">
        <v>7.9000000000000001E-2</v>
      </c>
      <c r="F387">
        <v>633</v>
      </c>
      <c r="G387">
        <v>0</v>
      </c>
      <c r="H387">
        <v>633</v>
      </c>
      <c r="I387">
        <v>0.09</v>
      </c>
      <c r="J387">
        <v>633</v>
      </c>
      <c r="K387">
        <v>8.4000000000000005E-2</v>
      </c>
    </row>
    <row r="388" spans="2:11" x14ac:dyDescent="0.4">
      <c r="B388">
        <v>634</v>
      </c>
      <c r="C388">
        <v>7.2999999999999995E-2</v>
      </c>
      <c r="D388">
        <v>634</v>
      </c>
      <c r="E388">
        <v>7.9000000000000001E-2</v>
      </c>
      <c r="F388">
        <v>634</v>
      </c>
      <c r="G388">
        <v>0</v>
      </c>
      <c r="H388">
        <v>634</v>
      </c>
      <c r="I388">
        <v>8.8999999999999996E-2</v>
      </c>
      <c r="J388">
        <v>634</v>
      </c>
      <c r="K388">
        <v>8.4000000000000005E-2</v>
      </c>
    </row>
    <row r="389" spans="2:11" x14ac:dyDescent="0.4">
      <c r="B389">
        <v>635</v>
      </c>
      <c r="C389">
        <v>7.2999999999999995E-2</v>
      </c>
      <c r="D389">
        <v>635</v>
      </c>
      <c r="E389">
        <v>7.8E-2</v>
      </c>
      <c r="F389">
        <v>635</v>
      </c>
      <c r="G389">
        <v>0</v>
      </c>
      <c r="H389">
        <v>635</v>
      </c>
      <c r="I389">
        <v>8.8999999999999996E-2</v>
      </c>
      <c r="J389">
        <v>635</v>
      </c>
      <c r="K389">
        <v>8.3000000000000004E-2</v>
      </c>
    </row>
    <row r="390" spans="2:11" x14ac:dyDescent="0.4">
      <c r="B390">
        <v>636</v>
      </c>
      <c r="C390">
        <v>7.1999999999999995E-2</v>
      </c>
      <c r="D390">
        <v>636</v>
      </c>
      <c r="E390">
        <v>7.8E-2</v>
      </c>
      <c r="F390">
        <v>636</v>
      </c>
      <c r="G390">
        <v>0</v>
      </c>
      <c r="H390">
        <v>636</v>
      </c>
      <c r="I390">
        <v>8.7999999999999995E-2</v>
      </c>
      <c r="J390">
        <v>636</v>
      </c>
      <c r="K390">
        <v>8.3000000000000004E-2</v>
      </c>
    </row>
    <row r="391" spans="2:11" x14ac:dyDescent="0.4">
      <c r="B391">
        <v>637</v>
      </c>
      <c r="C391">
        <v>7.1999999999999995E-2</v>
      </c>
      <c r="D391">
        <v>637</v>
      </c>
      <c r="E391">
        <v>7.8E-2</v>
      </c>
      <c r="F391">
        <v>637</v>
      </c>
      <c r="G391">
        <v>0</v>
      </c>
      <c r="H391">
        <v>637</v>
      </c>
      <c r="I391">
        <v>8.7999999999999995E-2</v>
      </c>
      <c r="J391">
        <v>637</v>
      </c>
      <c r="K391">
        <v>8.2000000000000003E-2</v>
      </c>
    </row>
    <row r="392" spans="2:11" x14ac:dyDescent="0.4">
      <c r="B392">
        <v>638</v>
      </c>
      <c r="C392">
        <v>7.1999999999999995E-2</v>
      </c>
      <c r="D392">
        <v>638</v>
      </c>
      <c r="E392">
        <v>7.6999999999999999E-2</v>
      </c>
      <c r="F392">
        <v>638</v>
      </c>
      <c r="G392">
        <v>0</v>
      </c>
      <c r="H392">
        <v>638</v>
      </c>
      <c r="I392">
        <v>8.7999999999999995E-2</v>
      </c>
      <c r="J392">
        <v>638</v>
      </c>
      <c r="K392">
        <v>8.2000000000000003E-2</v>
      </c>
    </row>
    <row r="393" spans="2:11" x14ac:dyDescent="0.4">
      <c r="B393">
        <v>639</v>
      </c>
      <c r="C393">
        <v>7.0999999999999994E-2</v>
      </c>
      <c r="D393">
        <v>639</v>
      </c>
      <c r="E393">
        <v>7.6999999999999999E-2</v>
      </c>
      <c r="F393">
        <v>639</v>
      </c>
      <c r="G393">
        <v>0</v>
      </c>
      <c r="H393">
        <v>639</v>
      </c>
      <c r="I393">
        <v>8.6999999999999994E-2</v>
      </c>
      <c r="J393">
        <v>639</v>
      </c>
      <c r="K393">
        <v>8.2000000000000003E-2</v>
      </c>
    </row>
    <row r="394" spans="2:11" x14ac:dyDescent="0.4">
      <c r="B394">
        <v>640</v>
      </c>
      <c r="C394">
        <v>7.0999999999999994E-2</v>
      </c>
      <c r="D394">
        <v>640</v>
      </c>
      <c r="E394">
        <v>7.6999999999999999E-2</v>
      </c>
      <c r="F394">
        <v>640</v>
      </c>
      <c r="G394">
        <v>0</v>
      </c>
      <c r="H394">
        <v>640</v>
      </c>
      <c r="I394">
        <v>8.6999999999999994E-2</v>
      </c>
      <c r="J394">
        <v>640</v>
      </c>
      <c r="K394">
        <v>8.1000000000000003E-2</v>
      </c>
    </row>
    <row r="395" spans="2:11" x14ac:dyDescent="0.4">
      <c r="B395">
        <v>641</v>
      </c>
      <c r="C395">
        <v>7.0999999999999994E-2</v>
      </c>
      <c r="D395">
        <v>641</v>
      </c>
      <c r="E395">
        <v>7.5999999999999998E-2</v>
      </c>
      <c r="F395">
        <v>641</v>
      </c>
      <c r="G395">
        <v>0</v>
      </c>
      <c r="H395">
        <v>641</v>
      </c>
      <c r="I395">
        <v>8.5999999999999993E-2</v>
      </c>
      <c r="J395">
        <v>641</v>
      </c>
      <c r="K395">
        <v>8.1000000000000003E-2</v>
      </c>
    </row>
    <row r="396" spans="2:11" x14ac:dyDescent="0.4">
      <c r="B396">
        <v>642</v>
      </c>
      <c r="C396">
        <v>7.0999999999999994E-2</v>
      </c>
      <c r="D396">
        <v>642</v>
      </c>
      <c r="E396">
        <v>7.5999999999999998E-2</v>
      </c>
      <c r="F396">
        <v>642</v>
      </c>
      <c r="G396">
        <v>0</v>
      </c>
      <c r="H396">
        <v>642</v>
      </c>
      <c r="I396">
        <v>8.5999999999999993E-2</v>
      </c>
      <c r="J396">
        <v>642</v>
      </c>
      <c r="K396">
        <v>8.1000000000000003E-2</v>
      </c>
    </row>
    <row r="397" spans="2:11" x14ac:dyDescent="0.4">
      <c r="B397">
        <v>643</v>
      </c>
      <c r="C397">
        <v>7.0000000000000007E-2</v>
      </c>
      <c r="D397">
        <v>643</v>
      </c>
      <c r="E397">
        <v>7.5999999999999998E-2</v>
      </c>
      <c r="F397">
        <v>643</v>
      </c>
      <c r="G397">
        <v>0</v>
      </c>
      <c r="H397">
        <v>643</v>
      </c>
      <c r="I397">
        <v>8.5999999999999993E-2</v>
      </c>
      <c r="J397">
        <v>643</v>
      </c>
      <c r="K397">
        <v>8.1000000000000003E-2</v>
      </c>
    </row>
    <row r="398" spans="2:11" x14ac:dyDescent="0.4">
      <c r="B398">
        <v>644</v>
      </c>
      <c r="C398">
        <v>7.0000000000000007E-2</v>
      </c>
      <c r="D398">
        <v>644</v>
      </c>
      <c r="E398">
        <v>7.5999999999999998E-2</v>
      </c>
      <c r="F398">
        <v>644</v>
      </c>
      <c r="G398">
        <v>0</v>
      </c>
      <c r="H398">
        <v>644</v>
      </c>
      <c r="I398">
        <v>8.5999999999999993E-2</v>
      </c>
      <c r="J398">
        <v>644</v>
      </c>
      <c r="K398">
        <v>0.08</v>
      </c>
    </row>
    <row r="399" spans="2:11" x14ac:dyDescent="0.4">
      <c r="B399">
        <v>645</v>
      </c>
      <c r="C399">
        <v>7.0000000000000007E-2</v>
      </c>
      <c r="D399">
        <v>645</v>
      </c>
      <c r="E399">
        <v>7.5999999999999998E-2</v>
      </c>
      <c r="F399">
        <v>645</v>
      </c>
      <c r="G399">
        <v>0</v>
      </c>
      <c r="H399">
        <v>645</v>
      </c>
      <c r="I399">
        <v>8.5000000000000006E-2</v>
      </c>
      <c r="J399">
        <v>645</v>
      </c>
      <c r="K399">
        <v>0.08</v>
      </c>
    </row>
    <row r="400" spans="2:11" x14ac:dyDescent="0.4">
      <c r="B400">
        <v>646</v>
      </c>
      <c r="C400">
        <v>7.0000000000000007E-2</v>
      </c>
      <c r="D400">
        <v>646</v>
      </c>
      <c r="E400">
        <v>7.4999999999999997E-2</v>
      </c>
      <c r="F400">
        <v>646</v>
      </c>
      <c r="G400">
        <v>0</v>
      </c>
      <c r="H400">
        <v>646</v>
      </c>
      <c r="I400">
        <v>8.5000000000000006E-2</v>
      </c>
      <c r="J400">
        <v>646</v>
      </c>
      <c r="K400">
        <v>0.08</v>
      </c>
    </row>
    <row r="401" spans="2:11" x14ac:dyDescent="0.4">
      <c r="B401">
        <v>647</v>
      </c>
      <c r="C401">
        <v>7.0000000000000007E-2</v>
      </c>
      <c r="D401">
        <v>647</v>
      </c>
      <c r="E401">
        <v>7.4999999999999997E-2</v>
      </c>
      <c r="F401">
        <v>647</v>
      </c>
      <c r="G401">
        <v>0</v>
      </c>
      <c r="H401">
        <v>647</v>
      </c>
      <c r="I401">
        <v>8.5000000000000006E-2</v>
      </c>
      <c r="J401">
        <v>647</v>
      </c>
      <c r="K401">
        <v>0.08</v>
      </c>
    </row>
    <row r="402" spans="2:11" x14ac:dyDescent="0.4">
      <c r="B402">
        <v>648</v>
      </c>
      <c r="C402">
        <v>7.0000000000000007E-2</v>
      </c>
      <c r="D402">
        <v>648</v>
      </c>
      <c r="E402">
        <v>7.4999999999999997E-2</v>
      </c>
      <c r="F402">
        <v>648</v>
      </c>
      <c r="G402">
        <v>0</v>
      </c>
      <c r="H402">
        <v>648</v>
      </c>
      <c r="I402">
        <v>8.5000000000000006E-2</v>
      </c>
      <c r="J402">
        <v>648</v>
      </c>
      <c r="K402">
        <v>0.08</v>
      </c>
    </row>
    <row r="403" spans="2:11" x14ac:dyDescent="0.4">
      <c r="B403">
        <v>649</v>
      </c>
      <c r="C403">
        <v>7.0000000000000007E-2</v>
      </c>
      <c r="D403">
        <v>649</v>
      </c>
      <c r="E403">
        <v>7.4999999999999997E-2</v>
      </c>
      <c r="F403">
        <v>649</v>
      </c>
      <c r="G403">
        <v>0</v>
      </c>
      <c r="H403">
        <v>649</v>
      </c>
      <c r="I403">
        <v>8.5000000000000006E-2</v>
      </c>
      <c r="J403">
        <v>649</v>
      </c>
      <c r="K403">
        <v>0.08</v>
      </c>
    </row>
    <row r="404" spans="2:11" x14ac:dyDescent="0.4">
      <c r="B404">
        <v>650</v>
      </c>
      <c r="C404">
        <v>7.0000000000000007E-2</v>
      </c>
      <c r="D404">
        <v>650</v>
      </c>
      <c r="E404">
        <v>7.4999999999999997E-2</v>
      </c>
      <c r="F404">
        <v>650</v>
      </c>
      <c r="G404">
        <v>0</v>
      </c>
      <c r="H404">
        <v>650</v>
      </c>
      <c r="I404">
        <v>8.5000000000000006E-2</v>
      </c>
      <c r="J404">
        <v>650</v>
      </c>
      <c r="K404">
        <v>0.08</v>
      </c>
    </row>
    <row r="405" spans="2:11" x14ac:dyDescent="0.4">
      <c r="B405">
        <v>651</v>
      </c>
      <c r="C405">
        <v>7.0000000000000007E-2</v>
      </c>
      <c r="D405">
        <v>651</v>
      </c>
      <c r="E405">
        <v>7.4999999999999997E-2</v>
      </c>
      <c r="F405">
        <v>651</v>
      </c>
      <c r="G405">
        <v>0</v>
      </c>
      <c r="H405">
        <v>651</v>
      </c>
      <c r="I405">
        <v>8.5000000000000006E-2</v>
      </c>
      <c r="J405">
        <v>651</v>
      </c>
      <c r="K405">
        <v>0.08</v>
      </c>
    </row>
    <row r="406" spans="2:11" x14ac:dyDescent="0.4">
      <c r="B406">
        <v>652</v>
      </c>
      <c r="C406">
        <v>7.0000000000000007E-2</v>
      </c>
      <c r="D406">
        <v>652</v>
      </c>
      <c r="E406">
        <v>7.4999999999999997E-2</v>
      </c>
      <c r="F406">
        <v>652</v>
      </c>
      <c r="G406">
        <v>0</v>
      </c>
      <c r="H406">
        <v>652</v>
      </c>
      <c r="I406">
        <v>8.5000000000000006E-2</v>
      </c>
      <c r="J406">
        <v>652</v>
      </c>
      <c r="K406">
        <v>0.08</v>
      </c>
    </row>
    <row r="407" spans="2:11" x14ac:dyDescent="0.4">
      <c r="B407">
        <v>653</v>
      </c>
      <c r="C407">
        <v>7.0000000000000007E-2</v>
      </c>
      <c r="D407">
        <v>653</v>
      </c>
      <c r="E407">
        <v>7.4999999999999997E-2</v>
      </c>
      <c r="F407">
        <v>653</v>
      </c>
      <c r="G407">
        <v>0</v>
      </c>
      <c r="H407">
        <v>653</v>
      </c>
      <c r="I407">
        <v>8.5000000000000006E-2</v>
      </c>
      <c r="J407">
        <v>653</v>
      </c>
      <c r="K407">
        <v>0.08</v>
      </c>
    </row>
    <row r="408" spans="2:11" x14ac:dyDescent="0.4">
      <c r="B408">
        <v>654</v>
      </c>
      <c r="C408">
        <v>7.0000000000000007E-2</v>
      </c>
      <c r="D408">
        <v>654</v>
      </c>
      <c r="E408">
        <v>7.4999999999999997E-2</v>
      </c>
      <c r="F408">
        <v>654</v>
      </c>
      <c r="G408">
        <v>0</v>
      </c>
      <c r="H408">
        <v>654</v>
      </c>
      <c r="I408">
        <v>8.5000000000000006E-2</v>
      </c>
      <c r="J408">
        <v>654</v>
      </c>
      <c r="K408">
        <v>0.08</v>
      </c>
    </row>
    <row r="409" spans="2:11" x14ac:dyDescent="0.4">
      <c r="B409">
        <v>655</v>
      </c>
      <c r="C409">
        <v>7.0000000000000007E-2</v>
      </c>
      <c r="D409">
        <v>655</v>
      </c>
      <c r="E409">
        <v>7.4999999999999997E-2</v>
      </c>
      <c r="F409">
        <v>655</v>
      </c>
      <c r="G409">
        <v>0</v>
      </c>
      <c r="H409">
        <v>655</v>
      </c>
      <c r="I409">
        <v>8.5000000000000006E-2</v>
      </c>
      <c r="J409">
        <v>655</v>
      </c>
      <c r="K409">
        <v>0.08</v>
      </c>
    </row>
    <row r="410" spans="2:11" x14ac:dyDescent="0.4">
      <c r="B410">
        <v>656</v>
      </c>
      <c r="C410">
        <v>7.0000000000000007E-2</v>
      </c>
      <c r="D410">
        <v>656</v>
      </c>
      <c r="E410">
        <v>7.4999999999999997E-2</v>
      </c>
      <c r="F410">
        <v>656</v>
      </c>
      <c r="G410">
        <v>0</v>
      </c>
      <c r="H410">
        <v>656</v>
      </c>
      <c r="I410">
        <v>8.5000000000000006E-2</v>
      </c>
      <c r="J410">
        <v>656</v>
      </c>
      <c r="K410">
        <v>0.08</v>
      </c>
    </row>
    <row r="411" spans="2:11" x14ac:dyDescent="0.4">
      <c r="B411">
        <v>657</v>
      </c>
      <c r="C411">
        <v>7.0000000000000007E-2</v>
      </c>
      <c r="D411">
        <v>657</v>
      </c>
      <c r="E411">
        <v>7.4999999999999997E-2</v>
      </c>
      <c r="F411">
        <v>657</v>
      </c>
      <c r="G411">
        <v>0</v>
      </c>
      <c r="H411">
        <v>657</v>
      </c>
      <c r="I411">
        <v>8.5000000000000006E-2</v>
      </c>
      <c r="J411">
        <v>657</v>
      </c>
      <c r="K411">
        <v>0.08</v>
      </c>
    </row>
    <row r="412" spans="2:11" x14ac:dyDescent="0.4">
      <c r="B412">
        <v>658</v>
      </c>
      <c r="C412">
        <v>7.0000000000000007E-2</v>
      </c>
      <c r="D412">
        <v>658</v>
      </c>
      <c r="E412">
        <v>7.4999999999999997E-2</v>
      </c>
      <c r="F412">
        <v>658</v>
      </c>
      <c r="G412">
        <v>0</v>
      </c>
      <c r="H412">
        <v>658</v>
      </c>
      <c r="I412">
        <v>8.5000000000000006E-2</v>
      </c>
      <c r="J412">
        <v>658</v>
      </c>
      <c r="K412">
        <v>0.08</v>
      </c>
    </row>
    <row r="413" spans="2:11" x14ac:dyDescent="0.4">
      <c r="B413">
        <v>659</v>
      </c>
      <c r="C413">
        <v>7.0000000000000007E-2</v>
      </c>
      <c r="D413">
        <v>659</v>
      </c>
      <c r="E413">
        <v>7.5999999999999998E-2</v>
      </c>
      <c r="F413">
        <v>659</v>
      </c>
      <c r="G413">
        <v>0</v>
      </c>
      <c r="H413">
        <v>659</v>
      </c>
      <c r="I413">
        <v>8.5000000000000006E-2</v>
      </c>
      <c r="J413">
        <v>659</v>
      </c>
      <c r="K413">
        <v>0.08</v>
      </c>
    </row>
    <row r="414" spans="2:11" x14ac:dyDescent="0.4">
      <c r="B414">
        <v>660</v>
      </c>
      <c r="C414">
        <v>7.0000000000000007E-2</v>
      </c>
      <c r="D414">
        <v>660</v>
      </c>
      <c r="E414">
        <v>7.5999999999999998E-2</v>
      </c>
      <c r="F414">
        <v>660</v>
      </c>
      <c r="G414">
        <v>0</v>
      </c>
      <c r="H414">
        <v>660</v>
      </c>
      <c r="I414">
        <v>8.5000000000000006E-2</v>
      </c>
      <c r="J414">
        <v>660</v>
      </c>
      <c r="K414">
        <v>0.08</v>
      </c>
    </row>
    <row r="415" spans="2:11" x14ac:dyDescent="0.4">
      <c r="B415">
        <v>661</v>
      </c>
      <c r="C415">
        <v>7.0000000000000007E-2</v>
      </c>
      <c r="D415">
        <v>661</v>
      </c>
      <c r="E415">
        <v>7.5999999999999998E-2</v>
      </c>
      <c r="F415">
        <v>661</v>
      </c>
      <c r="G415">
        <v>0</v>
      </c>
      <c r="H415">
        <v>661</v>
      </c>
      <c r="I415">
        <v>8.5999999999999993E-2</v>
      </c>
      <c r="J415">
        <v>661</v>
      </c>
      <c r="K415">
        <v>0.08</v>
      </c>
    </row>
    <row r="416" spans="2:11" x14ac:dyDescent="0.4">
      <c r="B416">
        <v>662</v>
      </c>
      <c r="C416">
        <v>7.0999999999999994E-2</v>
      </c>
      <c r="D416">
        <v>662</v>
      </c>
      <c r="E416">
        <v>7.5999999999999998E-2</v>
      </c>
      <c r="F416">
        <v>662</v>
      </c>
      <c r="G416">
        <v>0</v>
      </c>
      <c r="H416">
        <v>662</v>
      </c>
      <c r="I416">
        <v>8.5999999999999993E-2</v>
      </c>
      <c r="J416">
        <v>662</v>
      </c>
      <c r="K416">
        <v>8.1000000000000003E-2</v>
      </c>
    </row>
    <row r="417" spans="2:11" x14ac:dyDescent="0.4">
      <c r="B417">
        <v>663</v>
      </c>
      <c r="C417">
        <v>7.0999999999999994E-2</v>
      </c>
      <c r="D417">
        <v>663</v>
      </c>
      <c r="E417">
        <v>7.5999999999999998E-2</v>
      </c>
      <c r="F417">
        <v>663</v>
      </c>
      <c r="G417">
        <v>0</v>
      </c>
      <c r="H417">
        <v>663</v>
      </c>
      <c r="I417">
        <v>8.5999999999999993E-2</v>
      </c>
      <c r="J417">
        <v>663</v>
      </c>
      <c r="K417">
        <v>8.1000000000000003E-2</v>
      </c>
    </row>
    <row r="418" spans="2:11" x14ac:dyDescent="0.4">
      <c r="B418">
        <v>664</v>
      </c>
      <c r="C418">
        <v>7.0999999999999994E-2</v>
      </c>
      <c r="D418">
        <v>664</v>
      </c>
      <c r="E418">
        <v>7.5999999999999998E-2</v>
      </c>
      <c r="F418">
        <v>664</v>
      </c>
      <c r="G418">
        <v>0</v>
      </c>
      <c r="H418">
        <v>664</v>
      </c>
      <c r="I418">
        <v>8.5999999999999993E-2</v>
      </c>
      <c r="J418">
        <v>664</v>
      </c>
      <c r="K418">
        <v>8.1000000000000003E-2</v>
      </c>
    </row>
    <row r="419" spans="2:11" x14ac:dyDescent="0.4">
      <c r="B419">
        <v>665</v>
      </c>
      <c r="C419">
        <v>7.0999999999999994E-2</v>
      </c>
      <c r="D419">
        <v>665</v>
      </c>
      <c r="E419">
        <v>7.6999999999999999E-2</v>
      </c>
      <c r="F419">
        <v>665</v>
      </c>
      <c r="G419">
        <v>0</v>
      </c>
      <c r="H419">
        <v>665</v>
      </c>
      <c r="I419">
        <v>8.6999999999999994E-2</v>
      </c>
      <c r="J419">
        <v>665</v>
      </c>
      <c r="K419">
        <v>8.1000000000000003E-2</v>
      </c>
    </row>
    <row r="420" spans="2:11" x14ac:dyDescent="0.4">
      <c r="B420">
        <v>666</v>
      </c>
      <c r="C420">
        <v>7.0999999999999994E-2</v>
      </c>
      <c r="D420">
        <v>666</v>
      </c>
      <c r="E420">
        <v>7.6999999999999999E-2</v>
      </c>
      <c r="F420">
        <v>666</v>
      </c>
      <c r="G420">
        <v>0</v>
      </c>
      <c r="H420">
        <v>666</v>
      </c>
      <c r="I420">
        <v>8.6999999999999994E-2</v>
      </c>
      <c r="J420">
        <v>666</v>
      </c>
      <c r="K420">
        <v>8.2000000000000003E-2</v>
      </c>
    </row>
    <row r="421" spans="2:11" x14ac:dyDescent="0.4">
      <c r="B421">
        <v>667</v>
      </c>
      <c r="C421">
        <v>7.1999999999999995E-2</v>
      </c>
      <c r="D421">
        <v>667</v>
      </c>
      <c r="E421">
        <v>7.6999999999999999E-2</v>
      </c>
      <c r="F421">
        <v>667</v>
      </c>
      <c r="G421">
        <v>0</v>
      </c>
      <c r="H421">
        <v>667</v>
      </c>
      <c r="I421">
        <v>8.6999999999999994E-2</v>
      </c>
      <c r="J421">
        <v>667</v>
      </c>
      <c r="K421">
        <v>8.2000000000000003E-2</v>
      </c>
    </row>
    <row r="422" spans="2:11" x14ac:dyDescent="0.4">
      <c r="B422">
        <v>668</v>
      </c>
      <c r="C422">
        <v>7.1999999999999995E-2</v>
      </c>
      <c r="D422">
        <v>668</v>
      </c>
      <c r="E422">
        <v>7.6999999999999999E-2</v>
      </c>
      <c r="F422">
        <v>668</v>
      </c>
      <c r="G422">
        <v>0</v>
      </c>
      <c r="H422">
        <v>668</v>
      </c>
      <c r="I422">
        <v>8.7999999999999995E-2</v>
      </c>
      <c r="J422">
        <v>668</v>
      </c>
      <c r="K422">
        <v>8.2000000000000003E-2</v>
      </c>
    </row>
    <row r="423" spans="2:11" x14ac:dyDescent="0.4">
      <c r="B423">
        <v>669</v>
      </c>
      <c r="C423">
        <v>7.1999999999999995E-2</v>
      </c>
      <c r="D423">
        <v>669</v>
      </c>
      <c r="E423">
        <v>7.8E-2</v>
      </c>
      <c r="F423">
        <v>669</v>
      </c>
      <c r="G423">
        <v>0</v>
      </c>
      <c r="H423">
        <v>669</v>
      </c>
      <c r="I423">
        <v>8.7999999999999995E-2</v>
      </c>
      <c r="J423">
        <v>669</v>
      </c>
      <c r="K423">
        <v>8.2000000000000003E-2</v>
      </c>
    </row>
    <row r="424" spans="2:11" x14ac:dyDescent="0.4">
      <c r="B424">
        <v>670</v>
      </c>
      <c r="C424">
        <v>7.1999999999999995E-2</v>
      </c>
      <c r="D424">
        <v>670</v>
      </c>
      <c r="E424">
        <v>7.8E-2</v>
      </c>
      <c r="F424">
        <v>670</v>
      </c>
      <c r="G424">
        <v>0</v>
      </c>
      <c r="H424">
        <v>670</v>
      </c>
      <c r="I424">
        <v>8.7999999999999995E-2</v>
      </c>
      <c r="J424">
        <v>670</v>
      </c>
      <c r="K424">
        <v>8.3000000000000004E-2</v>
      </c>
    </row>
    <row r="425" spans="2:11" x14ac:dyDescent="0.4">
      <c r="B425">
        <v>671</v>
      </c>
      <c r="C425">
        <v>7.2999999999999995E-2</v>
      </c>
      <c r="D425">
        <v>671</v>
      </c>
      <c r="E425">
        <v>7.8E-2</v>
      </c>
      <c r="F425">
        <v>671</v>
      </c>
      <c r="G425">
        <v>0</v>
      </c>
      <c r="H425">
        <v>671</v>
      </c>
      <c r="I425">
        <v>8.8999999999999996E-2</v>
      </c>
      <c r="J425">
        <v>671</v>
      </c>
      <c r="K425">
        <v>8.3000000000000004E-2</v>
      </c>
    </row>
    <row r="426" spans="2:11" x14ac:dyDescent="0.4">
      <c r="B426">
        <v>672</v>
      </c>
      <c r="C426">
        <v>7.2999999999999995E-2</v>
      </c>
      <c r="D426">
        <v>672</v>
      </c>
      <c r="E426">
        <v>7.9000000000000001E-2</v>
      </c>
      <c r="F426">
        <v>672</v>
      </c>
      <c r="G426">
        <v>0</v>
      </c>
      <c r="H426">
        <v>672</v>
      </c>
      <c r="I426">
        <v>8.8999999999999996E-2</v>
      </c>
      <c r="J426">
        <v>672</v>
      </c>
      <c r="K426">
        <v>8.3000000000000004E-2</v>
      </c>
    </row>
    <row r="427" spans="2:11" x14ac:dyDescent="0.4">
      <c r="B427">
        <v>673</v>
      </c>
      <c r="C427">
        <v>7.2999999999999995E-2</v>
      </c>
      <c r="D427">
        <v>673</v>
      </c>
      <c r="E427">
        <v>7.9000000000000001E-2</v>
      </c>
      <c r="F427">
        <v>673</v>
      </c>
      <c r="G427">
        <v>0</v>
      </c>
      <c r="H427">
        <v>673</v>
      </c>
      <c r="I427">
        <v>8.8999999999999996E-2</v>
      </c>
      <c r="J427">
        <v>673</v>
      </c>
      <c r="K427">
        <v>8.4000000000000005E-2</v>
      </c>
    </row>
    <row r="428" spans="2:11" x14ac:dyDescent="0.4">
      <c r="B428">
        <v>674</v>
      </c>
      <c r="C428">
        <v>7.2999999999999995E-2</v>
      </c>
      <c r="D428">
        <v>674</v>
      </c>
      <c r="E428">
        <v>7.9000000000000001E-2</v>
      </c>
      <c r="F428">
        <v>674</v>
      </c>
      <c r="G428">
        <v>0</v>
      </c>
      <c r="H428">
        <v>674</v>
      </c>
      <c r="I428">
        <v>0.09</v>
      </c>
      <c r="J428">
        <v>674</v>
      </c>
      <c r="K428">
        <v>8.4000000000000005E-2</v>
      </c>
    </row>
    <row r="429" spans="2:11" x14ac:dyDescent="0.4">
      <c r="B429">
        <v>675</v>
      </c>
      <c r="C429">
        <v>7.3999999999999996E-2</v>
      </c>
      <c r="D429">
        <v>675</v>
      </c>
      <c r="E429">
        <v>0.08</v>
      </c>
      <c r="F429">
        <v>675</v>
      </c>
      <c r="G429">
        <v>0</v>
      </c>
      <c r="H429">
        <v>675</v>
      </c>
      <c r="I429">
        <v>0.09</v>
      </c>
      <c r="J429">
        <v>675</v>
      </c>
      <c r="K429">
        <v>8.4000000000000005E-2</v>
      </c>
    </row>
    <row r="430" spans="2:11" x14ac:dyDescent="0.4">
      <c r="B430">
        <v>676</v>
      </c>
      <c r="C430">
        <v>7.3999999999999996E-2</v>
      </c>
      <c r="D430">
        <v>676</v>
      </c>
      <c r="E430">
        <v>0.08</v>
      </c>
      <c r="F430">
        <v>676</v>
      </c>
      <c r="G430">
        <v>0</v>
      </c>
      <c r="H430">
        <v>676</v>
      </c>
      <c r="I430">
        <v>9.0999999999999998E-2</v>
      </c>
      <c r="J430">
        <v>676</v>
      </c>
      <c r="K430">
        <v>8.5000000000000006E-2</v>
      </c>
    </row>
    <row r="431" spans="2:11" x14ac:dyDescent="0.4">
      <c r="B431">
        <v>677</v>
      </c>
      <c r="C431">
        <v>7.3999999999999996E-2</v>
      </c>
      <c r="D431">
        <v>677</v>
      </c>
      <c r="E431">
        <v>0.08</v>
      </c>
      <c r="F431">
        <v>677</v>
      </c>
      <c r="G431">
        <v>0</v>
      </c>
      <c r="H431">
        <v>677</v>
      </c>
      <c r="I431">
        <v>9.0999999999999998E-2</v>
      </c>
      <c r="J431">
        <v>677</v>
      </c>
      <c r="K431">
        <v>8.5000000000000006E-2</v>
      </c>
    </row>
    <row r="432" spans="2:11" x14ac:dyDescent="0.4">
      <c r="B432">
        <v>678</v>
      </c>
      <c r="C432">
        <v>7.4999999999999997E-2</v>
      </c>
      <c r="D432">
        <v>678</v>
      </c>
      <c r="E432">
        <v>8.1000000000000003E-2</v>
      </c>
      <c r="F432">
        <v>678</v>
      </c>
      <c r="G432">
        <v>0</v>
      </c>
      <c r="H432">
        <v>678</v>
      </c>
      <c r="I432">
        <v>9.0999999999999998E-2</v>
      </c>
      <c r="J432">
        <v>678</v>
      </c>
      <c r="K432">
        <v>8.5000000000000006E-2</v>
      </c>
    </row>
    <row r="433" spans="2:11" x14ac:dyDescent="0.4">
      <c r="B433">
        <v>679</v>
      </c>
      <c r="C433">
        <v>7.4999999999999997E-2</v>
      </c>
      <c r="D433">
        <v>679</v>
      </c>
      <c r="E433">
        <v>8.1000000000000003E-2</v>
      </c>
      <c r="F433">
        <v>679</v>
      </c>
      <c r="G433">
        <v>0</v>
      </c>
      <c r="H433">
        <v>679</v>
      </c>
      <c r="I433">
        <v>9.1999999999999998E-2</v>
      </c>
      <c r="J433">
        <v>679</v>
      </c>
      <c r="K433">
        <v>8.5999999999999993E-2</v>
      </c>
    </row>
    <row r="434" spans="2:11" x14ac:dyDescent="0.4">
      <c r="B434">
        <v>680</v>
      </c>
      <c r="C434">
        <v>7.4999999999999997E-2</v>
      </c>
      <c r="D434">
        <v>680</v>
      </c>
      <c r="E434">
        <v>8.1000000000000003E-2</v>
      </c>
      <c r="F434">
        <v>680</v>
      </c>
      <c r="G434">
        <v>0</v>
      </c>
      <c r="H434">
        <v>680</v>
      </c>
      <c r="I434">
        <v>9.1999999999999998E-2</v>
      </c>
      <c r="J434">
        <v>680</v>
      </c>
      <c r="K434">
        <v>8.5999999999999993E-2</v>
      </c>
    </row>
    <row r="435" spans="2:11" x14ac:dyDescent="0.4">
      <c r="B435">
        <v>681</v>
      </c>
      <c r="C435">
        <v>7.5999999999999998E-2</v>
      </c>
      <c r="D435">
        <v>681</v>
      </c>
      <c r="E435">
        <v>8.2000000000000003E-2</v>
      </c>
      <c r="F435">
        <v>681</v>
      </c>
      <c r="G435">
        <v>0</v>
      </c>
      <c r="H435">
        <v>681</v>
      </c>
      <c r="I435">
        <v>9.2999999999999999E-2</v>
      </c>
      <c r="J435">
        <v>681</v>
      </c>
      <c r="K435">
        <v>8.6999999999999994E-2</v>
      </c>
    </row>
    <row r="436" spans="2:11" x14ac:dyDescent="0.4">
      <c r="B436">
        <v>682</v>
      </c>
      <c r="C436">
        <v>7.5999999999999998E-2</v>
      </c>
      <c r="D436">
        <v>682</v>
      </c>
      <c r="E436">
        <v>8.2000000000000003E-2</v>
      </c>
      <c r="F436">
        <v>682</v>
      </c>
      <c r="G436">
        <v>0</v>
      </c>
      <c r="H436">
        <v>682</v>
      </c>
      <c r="I436">
        <v>9.2999999999999999E-2</v>
      </c>
      <c r="J436">
        <v>682</v>
      </c>
      <c r="K436">
        <v>8.6999999999999994E-2</v>
      </c>
    </row>
    <row r="437" spans="2:11" x14ac:dyDescent="0.4">
      <c r="B437">
        <v>683</v>
      </c>
      <c r="C437">
        <v>7.6999999999999999E-2</v>
      </c>
      <c r="D437">
        <v>683</v>
      </c>
      <c r="E437">
        <v>8.3000000000000004E-2</v>
      </c>
      <c r="F437">
        <v>683</v>
      </c>
      <c r="G437">
        <v>0</v>
      </c>
      <c r="H437">
        <v>683</v>
      </c>
      <c r="I437">
        <v>9.4E-2</v>
      </c>
      <c r="J437">
        <v>683</v>
      </c>
      <c r="K437">
        <v>8.7999999999999995E-2</v>
      </c>
    </row>
    <row r="438" spans="2:11" x14ac:dyDescent="0.4">
      <c r="B438">
        <v>684</v>
      </c>
      <c r="C438">
        <v>7.6999999999999999E-2</v>
      </c>
      <c r="D438">
        <v>684</v>
      </c>
      <c r="E438">
        <v>8.3000000000000004E-2</v>
      </c>
      <c r="F438">
        <v>684</v>
      </c>
      <c r="G438">
        <v>0</v>
      </c>
      <c r="H438">
        <v>684</v>
      </c>
      <c r="I438">
        <v>9.4E-2</v>
      </c>
      <c r="J438">
        <v>684</v>
      </c>
      <c r="K438">
        <v>8.7999999999999995E-2</v>
      </c>
    </row>
    <row r="439" spans="2:11" x14ac:dyDescent="0.4">
      <c r="B439">
        <v>685</v>
      </c>
      <c r="C439">
        <v>7.6999999999999999E-2</v>
      </c>
      <c r="D439">
        <v>685</v>
      </c>
      <c r="E439">
        <v>8.3000000000000004E-2</v>
      </c>
      <c r="F439">
        <v>685</v>
      </c>
      <c r="G439">
        <v>0</v>
      </c>
      <c r="H439">
        <v>685</v>
      </c>
      <c r="I439">
        <v>9.5000000000000001E-2</v>
      </c>
      <c r="J439">
        <v>685</v>
      </c>
      <c r="K439">
        <v>8.8999999999999996E-2</v>
      </c>
    </row>
    <row r="440" spans="2:11" x14ac:dyDescent="0.4">
      <c r="B440">
        <v>686</v>
      </c>
      <c r="C440">
        <v>7.8E-2</v>
      </c>
      <c r="D440">
        <v>686</v>
      </c>
      <c r="E440">
        <v>8.4000000000000005E-2</v>
      </c>
      <c r="F440">
        <v>686</v>
      </c>
      <c r="G440">
        <v>0</v>
      </c>
      <c r="H440">
        <v>686</v>
      </c>
      <c r="I440">
        <v>9.5000000000000001E-2</v>
      </c>
      <c r="J440">
        <v>686</v>
      </c>
      <c r="K440">
        <v>8.8999999999999996E-2</v>
      </c>
    </row>
    <row r="441" spans="2:11" x14ac:dyDescent="0.4">
      <c r="B441">
        <v>687</v>
      </c>
      <c r="C441">
        <v>7.8E-2</v>
      </c>
      <c r="D441">
        <v>687</v>
      </c>
      <c r="E441">
        <v>8.5000000000000006E-2</v>
      </c>
      <c r="F441">
        <v>687</v>
      </c>
      <c r="G441">
        <v>0</v>
      </c>
      <c r="H441">
        <v>687</v>
      </c>
      <c r="I441">
        <v>9.6000000000000002E-2</v>
      </c>
      <c r="J441">
        <v>687</v>
      </c>
      <c r="K441">
        <v>0.09</v>
      </c>
    </row>
    <row r="442" spans="2:11" x14ac:dyDescent="0.4">
      <c r="B442">
        <v>688</v>
      </c>
      <c r="C442">
        <v>7.9000000000000001E-2</v>
      </c>
      <c r="D442">
        <v>688</v>
      </c>
      <c r="E442">
        <v>8.5000000000000006E-2</v>
      </c>
      <c r="F442">
        <v>688</v>
      </c>
      <c r="G442">
        <v>0</v>
      </c>
      <c r="H442">
        <v>688</v>
      </c>
      <c r="I442">
        <v>9.6000000000000002E-2</v>
      </c>
      <c r="J442">
        <v>688</v>
      </c>
      <c r="K442">
        <v>0.09</v>
      </c>
    </row>
    <row r="443" spans="2:11" x14ac:dyDescent="0.4">
      <c r="B443">
        <v>689</v>
      </c>
      <c r="C443">
        <v>7.9000000000000001E-2</v>
      </c>
      <c r="D443">
        <v>689</v>
      </c>
      <c r="E443">
        <v>8.5000000000000006E-2</v>
      </c>
      <c r="F443">
        <v>689</v>
      </c>
      <c r="G443">
        <v>0</v>
      </c>
      <c r="H443">
        <v>689</v>
      </c>
      <c r="I443">
        <v>9.7000000000000003E-2</v>
      </c>
      <c r="J443">
        <v>689</v>
      </c>
      <c r="K443">
        <v>9.0999999999999998E-2</v>
      </c>
    </row>
    <row r="444" spans="2:11" x14ac:dyDescent="0.4">
      <c r="B444">
        <v>690</v>
      </c>
      <c r="C444">
        <v>0.08</v>
      </c>
      <c r="D444">
        <v>690</v>
      </c>
      <c r="E444">
        <v>8.5999999999999993E-2</v>
      </c>
      <c r="F444">
        <v>690</v>
      </c>
      <c r="G444">
        <v>0</v>
      </c>
      <c r="H444">
        <v>690</v>
      </c>
      <c r="I444">
        <v>9.7000000000000003E-2</v>
      </c>
      <c r="J444">
        <v>690</v>
      </c>
      <c r="K444">
        <v>9.0999999999999998E-2</v>
      </c>
    </row>
    <row r="445" spans="2:11" x14ac:dyDescent="0.4">
      <c r="B445">
        <v>691</v>
      </c>
      <c r="C445">
        <v>0.08</v>
      </c>
      <c r="D445">
        <v>691</v>
      </c>
      <c r="E445">
        <v>8.5999999999999993E-2</v>
      </c>
      <c r="F445">
        <v>691</v>
      </c>
      <c r="G445">
        <v>0</v>
      </c>
      <c r="H445">
        <v>691</v>
      </c>
      <c r="I445">
        <v>9.8000000000000004E-2</v>
      </c>
      <c r="J445">
        <v>691</v>
      </c>
      <c r="K445">
        <v>9.1999999999999998E-2</v>
      </c>
    </row>
    <row r="446" spans="2:11" x14ac:dyDescent="0.4">
      <c r="B446">
        <v>692</v>
      </c>
      <c r="C446">
        <v>8.1000000000000003E-2</v>
      </c>
      <c r="D446">
        <v>692</v>
      </c>
      <c r="E446">
        <v>8.6999999999999994E-2</v>
      </c>
      <c r="F446">
        <v>692</v>
      </c>
      <c r="G446">
        <v>0</v>
      </c>
      <c r="H446">
        <v>692</v>
      </c>
      <c r="I446">
        <v>9.8000000000000004E-2</v>
      </c>
      <c r="J446">
        <v>692</v>
      </c>
      <c r="K446">
        <v>9.1999999999999998E-2</v>
      </c>
    </row>
    <row r="447" spans="2:11" x14ac:dyDescent="0.4">
      <c r="B447">
        <v>693</v>
      </c>
      <c r="C447">
        <v>8.1000000000000003E-2</v>
      </c>
      <c r="D447">
        <v>693</v>
      </c>
      <c r="E447">
        <v>8.6999999999999994E-2</v>
      </c>
      <c r="F447">
        <v>693</v>
      </c>
      <c r="G447">
        <v>0</v>
      </c>
      <c r="H447">
        <v>693</v>
      </c>
      <c r="I447">
        <v>9.9000000000000005E-2</v>
      </c>
      <c r="J447">
        <v>693</v>
      </c>
      <c r="K447">
        <v>9.2999999999999999E-2</v>
      </c>
    </row>
    <row r="448" spans="2:11" x14ac:dyDescent="0.4">
      <c r="B448">
        <v>694</v>
      </c>
      <c r="C448">
        <v>8.1000000000000003E-2</v>
      </c>
      <c r="D448">
        <v>694</v>
      </c>
      <c r="E448">
        <v>8.7999999999999995E-2</v>
      </c>
      <c r="F448">
        <v>694</v>
      </c>
      <c r="G448">
        <v>0</v>
      </c>
      <c r="H448">
        <v>694</v>
      </c>
      <c r="I448">
        <v>0.1</v>
      </c>
      <c r="J448">
        <v>694</v>
      </c>
      <c r="K448">
        <v>9.2999999999999999E-2</v>
      </c>
    </row>
    <row r="449" spans="2:11" x14ac:dyDescent="0.4">
      <c r="B449">
        <v>695</v>
      </c>
      <c r="C449">
        <v>8.2000000000000003E-2</v>
      </c>
      <c r="D449">
        <v>695</v>
      </c>
      <c r="E449">
        <v>8.8999999999999996E-2</v>
      </c>
      <c r="F449">
        <v>695</v>
      </c>
      <c r="G449">
        <v>0</v>
      </c>
      <c r="H449">
        <v>695</v>
      </c>
      <c r="I449">
        <v>0.1</v>
      </c>
      <c r="J449">
        <v>695</v>
      </c>
      <c r="K449">
        <v>9.4E-2</v>
      </c>
    </row>
    <row r="450" spans="2:11" x14ac:dyDescent="0.4">
      <c r="B450">
        <v>696</v>
      </c>
      <c r="C450">
        <v>8.3000000000000004E-2</v>
      </c>
      <c r="D450">
        <v>696</v>
      </c>
      <c r="E450">
        <v>8.8999999999999996E-2</v>
      </c>
      <c r="F450">
        <v>696</v>
      </c>
      <c r="G450">
        <v>0</v>
      </c>
      <c r="H450">
        <v>696</v>
      </c>
      <c r="I450">
        <v>0.10100000000000001</v>
      </c>
      <c r="J450">
        <v>696</v>
      </c>
      <c r="K450">
        <v>9.5000000000000001E-2</v>
      </c>
    </row>
    <row r="451" spans="2:11" x14ac:dyDescent="0.4">
      <c r="B451">
        <v>697</v>
      </c>
      <c r="C451">
        <v>8.3000000000000004E-2</v>
      </c>
      <c r="D451">
        <v>697</v>
      </c>
      <c r="E451">
        <v>0.09</v>
      </c>
      <c r="F451">
        <v>697</v>
      </c>
      <c r="G451">
        <v>0</v>
      </c>
      <c r="H451">
        <v>697</v>
      </c>
      <c r="I451">
        <v>0.10199999999999999</v>
      </c>
      <c r="J451">
        <v>697</v>
      </c>
      <c r="K451">
        <v>9.5000000000000001E-2</v>
      </c>
    </row>
    <row r="452" spans="2:11" x14ac:dyDescent="0.4">
      <c r="B452">
        <v>698</v>
      </c>
      <c r="C452">
        <v>8.4000000000000005E-2</v>
      </c>
      <c r="D452">
        <v>698</v>
      </c>
      <c r="E452">
        <v>0.09</v>
      </c>
      <c r="F452">
        <v>698</v>
      </c>
      <c r="G452">
        <v>0</v>
      </c>
      <c r="H452">
        <v>698</v>
      </c>
      <c r="I452">
        <v>0.10199999999999999</v>
      </c>
      <c r="J452">
        <v>698</v>
      </c>
      <c r="K452">
        <v>9.6000000000000002E-2</v>
      </c>
    </row>
    <row r="453" spans="2:11" x14ac:dyDescent="0.4">
      <c r="B453">
        <v>699</v>
      </c>
      <c r="C453">
        <v>8.4000000000000005E-2</v>
      </c>
      <c r="D453">
        <v>699</v>
      </c>
      <c r="E453">
        <v>9.0999999999999998E-2</v>
      </c>
      <c r="F453">
        <v>699</v>
      </c>
      <c r="G453">
        <v>0</v>
      </c>
      <c r="H453">
        <v>699</v>
      </c>
      <c r="I453">
        <v>0.10299999999999999</v>
      </c>
      <c r="J453">
        <v>699</v>
      </c>
      <c r="K453">
        <v>9.7000000000000003E-2</v>
      </c>
    </row>
    <row r="454" spans="2:11" x14ac:dyDescent="0.4">
      <c r="B454">
        <v>700</v>
      </c>
      <c r="C454">
        <v>8.5000000000000006E-2</v>
      </c>
      <c r="D454">
        <v>700</v>
      </c>
      <c r="E454">
        <v>9.1999999999999998E-2</v>
      </c>
      <c r="F454">
        <v>700</v>
      </c>
      <c r="G454">
        <v>0</v>
      </c>
      <c r="H454">
        <v>700</v>
      </c>
      <c r="I454">
        <v>0.104</v>
      </c>
      <c r="J454">
        <v>700</v>
      </c>
      <c r="K454">
        <v>9.7000000000000003E-2</v>
      </c>
    </row>
    <row r="455" spans="2:11" x14ac:dyDescent="0.4">
      <c r="B455">
        <v>701</v>
      </c>
      <c r="C455">
        <v>8.5000000000000006E-2</v>
      </c>
      <c r="D455">
        <v>701</v>
      </c>
      <c r="E455">
        <v>9.1999999999999998E-2</v>
      </c>
      <c r="F455">
        <v>701</v>
      </c>
      <c r="G455">
        <v>0</v>
      </c>
      <c r="H455">
        <v>701</v>
      </c>
      <c r="I455">
        <v>0.105</v>
      </c>
      <c r="J455">
        <v>701</v>
      </c>
      <c r="K455">
        <v>9.8000000000000004E-2</v>
      </c>
    </row>
    <row r="456" spans="2:11" x14ac:dyDescent="0.4">
      <c r="B456">
        <v>702</v>
      </c>
      <c r="C456">
        <v>8.5999999999999993E-2</v>
      </c>
      <c r="D456">
        <v>702</v>
      </c>
      <c r="E456">
        <v>9.2999999999999999E-2</v>
      </c>
      <c r="F456">
        <v>702</v>
      </c>
      <c r="G456">
        <v>0</v>
      </c>
      <c r="H456">
        <v>702</v>
      </c>
      <c r="I456">
        <v>0.105</v>
      </c>
      <c r="J456">
        <v>702</v>
      </c>
      <c r="K456">
        <v>9.9000000000000005E-2</v>
      </c>
    </row>
    <row r="457" spans="2:11" x14ac:dyDescent="0.4">
      <c r="B457">
        <v>703</v>
      </c>
      <c r="C457">
        <v>8.6999999999999994E-2</v>
      </c>
      <c r="D457">
        <v>703</v>
      </c>
      <c r="E457">
        <v>9.4E-2</v>
      </c>
      <c r="F457">
        <v>703</v>
      </c>
      <c r="G457">
        <v>0</v>
      </c>
      <c r="H457">
        <v>703</v>
      </c>
      <c r="I457">
        <v>0.106</v>
      </c>
      <c r="J457">
        <v>703</v>
      </c>
      <c r="K457">
        <v>9.9000000000000005E-2</v>
      </c>
    </row>
    <row r="458" spans="2:11" x14ac:dyDescent="0.4">
      <c r="B458">
        <v>704</v>
      </c>
      <c r="C458">
        <v>8.6999999999999994E-2</v>
      </c>
      <c r="D458">
        <v>704</v>
      </c>
      <c r="E458">
        <v>9.4E-2</v>
      </c>
      <c r="F458">
        <v>704</v>
      </c>
      <c r="G458">
        <v>0</v>
      </c>
      <c r="H458">
        <v>704</v>
      </c>
      <c r="I458">
        <v>0.107</v>
      </c>
      <c r="J458">
        <v>704</v>
      </c>
      <c r="K458">
        <v>0.1</v>
      </c>
    </row>
    <row r="459" spans="2:11" x14ac:dyDescent="0.4">
      <c r="B459">
        <v>705</v>
      </c>
      <c r="C459">
        <v>8.7999999999999995E-2</v>
      </c>
      <c r="D459">
        <v>705</v>
      </c>
      <c r="E459">
        <v>9.5000000000000001E-2</v>
      </c>
      <c r="F459">
        <v>705</v>
      </c>
      <c r="G459">
        <v>0</v>
      </c>
      <c r="H459">
        <v>705</v>
      </c>
      <c r="I459">
        <v>0.108</v>
      </c>
      <c r="J459">
        <v>705</v>
      </c>
      <c r="K459">
        <v>0.10100000000000001</v>
      </c>
    </row>
    <row r="460" spans="2:11" x14ac:dyDescent="0.4">
      <c r="B460">
        <v>706</v>
      </c>
      <c r="C460">
        <v>8.8999999999999996E-2</v>
      </c>
      <c r="D460">
        <v>706</v>
      </c>
      <c r="E460">
        <v>9.6000000000000002E-2</v>
      </c>
      <c r="F460">
        <v>706</v>
      </c>
      <c r="G460">
        <v>0</v>
      </c>
      <c r="H460">
        <v>706</v>
      </c>
      <c r="I460">
        <v>0.108</v>
      </c>
      <c r="J460">
        <v>706</v>
      </c>
      <c r="K460">
        <v>0.10199999999999999</v>
      </c>
    </row>
    <row r="461" spans="2:11" x14ac:dyDescent="0.4">
      <c r="B461">
        <v>707</v>
      </c>
      <c r="C461">
        <v>8.8999999999999996E-2</v>
      </c>
      <c r="D461">
        <v>707</v>
      </c>
      <c r="E461">
        <v>9.6000000000000002E-2</v>
      </c>
      <c r="F461">
        <v>707</v>
      </c>
      <c r="G461">
        <v>0</v>
      </c>
      <c r="H461">
        <v>707</v>
      </c>
      <c r="I461">
        <v>0.109</v>
      </c>
      <c r="J461">
        <v>707</v>
      </c>
      <c r="K461">
        <v>0.10199999999999999</v>
      </c>
    </row>
    <row r="462" spans="2:11" x14ac:dyDescent="0.4">
      <c r="B462">
        <v>708</v>
      </c>
      <c r="C462">
        <v>0.09</v>
      </c>
      <c r="D462">
        <v>708</v>
      </c>
      <c r="E462">
        <v>9.7000000000000003E-2</v>
      </c>
      <c r="F462">
        <v>708</v>
      </c>
      <c r="G462">
        <v>0</v>
      </c>
      <c r="H462">
        <v>708</v>
      </c>
      <c r="I462">
        <v>0.11</v>
      </c>
      <c r="J462">
        <v>708</v>
      </c>
      <c r="K462">
        <v>0.10299999999999999</v>
      </c>
    </row>
    <row r="463" spans="2:11" x14ac:dyDescent="0.4">
      <c r="B463">
        <v>709</v>
      </c>
      <c r="C463">
        <v>0.09</v>
      </c>
      <c r="D463">
        <v>709</v>
      </c>
      <c r="E463">
        <v>9.8000000000000004E-2</v>
      </c>
      <c r="F463">
        <v>709</v>
      </c>
      <c r="G463">
        <v>0</v>
      </c>
      <c r="H463">
        <v>709</v>
      </c>
      <c r="I463">
        <v>0.111</v>
      </c>
      <c r="J463">
        <v>709</v>
      </c>
      <c r="K463">
        <v>0.104</v>
      </c>
    </row>
    <row r="464" spans="2:11" x14ac:dyDescent="0.4">
      <c r="B464">
        <v>710</v>
      </c>
      <c r="C464">
        <v>9.0999999999999998E-2</v>
      </c>
      <c r="D464">
        <v>710</v>
      </c>
      <c r="E464">
        <v>9.8000000000000004E-2</v>
      </c>
      <c r="F464">
        <v>710</v>
      </c>
      <c r="G464">
        <v>0</v>
      </c>
      <c r="H464">
        <v>710</v>
      </c>
      <c r="I464">
        <v>0.111</v>
      </c>
      <c r="J464">
        <v>710</v>
      </c>
      <c r="K464">
        <v>0.104</v>
      </c>
    </row>
    <row r="465" spans="2:11" x14ac:dyDescent="0.4">
      <c r="B465">
        <v>711</v>
      </c>
      <c r="C465">
        <v>9.1999999999999998E-2</v>
      </c>
      <c r="D465">
        <v>711</v>
      </c>
      <c r="E465">
        <v>9.9000000000000005E-2</v>
      </c>
      <c r="F465">
        <v>711</v>
      </c>
      <c r="G465">
        <v>0</v>
      </c>
      <c r="H465">
        <v>711</v>
      </c>
      <c r="I465">
        <v>0.112</v>
      </c>
      <c r="J465">
        <v>711</v>
      </c>
      <c r="K465">
        <v>0.105</v>
      </c>
    </row>
    <row r="466" spans="2:11" x14ac:dyDescent="0.4">
      <c r="B466">
        <v>712</v>
      </c>
      <c r="C466">
        <v>9.1999999999999998E-2</v>
      </c>
      <c r="D466">
        <v>712</v>
      </c>
      <c r="E466">
        <v>0.1</v>
      </c>
      <c r="F466">
        <v>712</v>
      </c>
      <c r="G466">
        <v>0</v>
      </c>
      <c r="H466">
        <v>712</v>
      </c>
      <c r="I466">
        <v>0.113</v>
      </c>
      <c r="J466">
        <v>712</v>
      </c>
      <c r="K466">
        <v>0.106</v>
      </c>
    </row>
    <row r="467" spans="2:11" x14ac:dyDescent="0.4">
      <c r="B467">
        <v>713</v>
      </c>
      <c r="C467">
        <v>9.2999999999999999E-2</v>
      </c>
      <c r="D467">
        <v>713</v>
      </c>
      <c r="E467">
        <v>0.10100000000000001</v>
      </c>
      <c r="F467">
        <v>713</v>
      </c>
      <c r="G467">
        <v>0</v>
      </c>
      <c r="H467">
        <v>713</v>
      </c>
      <c r="I467">
        <v>0.114</v>
      </c>
      <c r="J467">
        <v>713</v>
      </c>
      <c r="K467">
        <v>0.107</v>
      </c>
    </row>
    <row r="468" spans="2:11" x14ac:dyDescent="0.4">
      <c r="B468">
        <v>714</v>
      </c>
      <c r="C468">
        <v>9.4E-2</v>
      </c>
      <c r="D468">
        <v>714</v>
      </c>
      <c r="E468">
        <v>0.10199999999999999</v>
      </c>
      <c r="F468">
        <v>714</v>
      </c>
      <c r="G468">
        <v>0</v>
      </c>
      <c r="H468">
        <v>714</v>
      </c>
      <c r="I468">
        <v>0.115</v>
      </c>
      <c r="J468">
        <v>714</v>
      </c>
      <c r="K468">
        <v>0.108</v>
      </c>
    </row>
    <row r="469" spans="2:11" x14ac:dyDescent="0.4">
      <c r="B469">
        <v>715</v>
      </c>
      <c r="C469">
        <v>9.4E-2</v>
      </c>
      <c r="D469">
        <v>715</v>
      </c>
      <c r="E469">
        <v>0.10199999999999999</v>
      </c>
      <c r="F469">
        <v>715</v>
      </c>
      <c r="G469">
        <v>0</v>
      </c>
      <c r="H469">
        <v>715</v>
      </c>
      <c r="I469">
        <v>0.11600000000000001</v>
      </c>
      <c r="J469">
        <v>715</v>
      </c>
      <c r="K469">
        <v>0.109</v>
      </c>
    </row>
    <row r="470" spans="2:11" x14ac:dyDescent="0.4">
      <c r="B470">
        <v>716</v>
      </c>
      <c r="C470">
        <v>9.5000000000000001E-2</v>
      </c>
      <c r="D470">
        <v>716</v>
      </c>
      <c r="E470">
        <v>0.10299999999999999</v>
      </c>
      <c r="F470">
        <v>716</v>
      </c>
      <c r="G470">
        <v>0</v>
      </c>
      <c r="H470">
        <v>716</v>
      </c>
      <c r="I470">
        <v>0.11700000000000001</v>
      </c>
      <c r="J470">
        <v>716</v>
      </c>
      <c r="K470">
        <v>0.109</v>
      </c>
    </row>
    <row r="471" spans="2:11" x14ac:dyDescent="0.4">
      <c r="B471">
        <v>717</v>
      </c>
      <c r="C471">
        <v>9.6000000000000002E-2</v>
      </c>
      <c r="D471">
        <v>717</v>
      </c>
      <c r="E471">
        <v>0.104</v>
      </c>
      <c r="F471">
        <v>717</v>
      </c>
      <c r="G471">
        <v>0</v>
      </c>
      <c r="H471">
        <v>717</v>
      </c>
      <c r="I471">
        <v>0.11700000000000001</v>
      </c>
      <c r="J471">
        <v>717</v>
      </c>
      <c r="K471">
        <v>0.11</v>
      </c>
    </row>
    <row r="472" spans="2:11" x14ac:dyDescent="0.4">
      <c r="B472">
        <v>718</v>
      </c>
      <c r="C472">
        <v>9.7000000000000003E-2</v>
      </c>
      <c r="D472">
        <v>718</v>
      </c>
      <c r="E472">
        <v>0.105</v>
      </c>
      <c r="F472">
        <v>718</v>
      </c>
      <c r="G472">
        <v>0</v>
      </c>
      <c r="H472">
        <v>718</v>
      </c>
      <c r="I472">
        <v>0.11799999999999999</v>
      </c>
      <c r="J472">
        <v>718</v>
      </c>
      <c r="K472">
        <v>0.111</v>
      </c>
    </row>
    <row r="473" spans="2:11" x14ac:dyDescent="0.4">
      <c r="B473">
        <v>719</v>
      </c>
      <c r="C473">
        <v>9.8000000000000004E-2</v>
      </c>
      <c r="D473">
        <v>719</v>
      </c>
      <c r="E473">
        <v>0.105</v>
      </c>
      <c r="F473">
        <v>719</v>
      </c>
      <c r="G473">
        <v>0</v>
      </c>
      <c r="H473">
        <v>719</v>
      </c>
      <c r="I473">
        <v>0.11899999999999999</v>
      </c>
      <c r="J473">
        <v>719</v>
      </c>
      <c r="K473">
        <v>0.112</v>
      </c>
    </row>
    <row r="474" spans="2:11" x14ac:dyDescent="0.4">
      <c r="B474">
        <v>720</v>
      </c>
      <c r="C474">
        <v>9.8000000000000004E-2</v>
      </c>
      <c r="D474">
        <v>720</v>
      </c>
      <c r="E474">
        <v>0.106</v>
      </c>
      <c r="F474">
        <v>720</v>
      </c>
      <c r="G474">
        <v>0</v>
      </c>
      <c r="H474">
        <v>720</v>
      </c>
      <c r="I474">
        <v>0.12</v>
      </c>
      <c r="J474">
        <v>720</v>
      </c>
      <c r="K474">
        <v>0.113</v>
      </c>
    </row>
    <row r="475" spans="2:11" x14ac:dyDescent="0.4">
      <c r="B475">
        <v>721</v>
      </c>
      <c r="C475">
        <v>9.9000000000000005E-2</v>
      </c>
      <c r="D475">
        <v>721</v>
      </c>
      <c r="E475">
        <v>0.107</v>
      </c>
      <c r="F475">
        <v>721</v>
      </c>
      <c r="G475">
        <v>0</v>
      </c>
      <c r="H475">
        <v>721</v>
      </c>
      <c r="I475">
        <v>0.121</v>
      </c>
      <c r="J475">
        <v>721</v>
      </c>
      <c r="K475">
        <v>0.114</v>
      </c>
    </row>
    <row r="476" spans="2:11" x14ac:dyDescent="0.4">
      <c r="B476">
        <v>722</v>
      </c>
      <c r="C476">
        <v>0.1</v>
      </c>
      <c r="D476">
        <v>722</v>
      </c>
      <c r="E476">
        <v>0.108</v>
      </c>
      <c r="F476">
        <v>722</v>
      </c>
      <c r="G476">
        <v>0</v>
      </c>
      <c r="H476">
        <v>722</v>
      </c>
      <c r="I476">
        <v>0.122</v>
      </c>
      <c r="J476">
        <v>722</v>
      </c>
      <c r="K476">
        <v>0.114</v>
      </c>
    </row>
    <row r="477" spans="2:11" x14ac:dyDescent="0.4">
      <c r="B477">
        <v>723</v>
      </c>
      <c r="C477">
        <v>0.1</v>
      </c>
      <c r="D477">
        <v>723</v>
      </c>
      <c r="E477">
        <v>0.109</v>
      </c>
      <c r="F477">
        <v>723</v>
      </c>
      <c r="G477">
        <v>0</v>
      </c>
      <c r="H477">
        <v>723</v>
      </c>
      <c r="I477">
        <v>0.123</v>
      </c>
      <c r="J477">
        <v>723</v>
      </c>
      <c r="K477">
        <v>0.115</v>
      </c>
    </row>
    <row r="478" spans="2:11" x14ac:dyDescent="0.4">
      <c r="B478">
        <v>724</v>
      </c>
      <c r="C478">
        <v>0.10100000000000001</v>
      </c>
      <c r="D478">
        <v>724</v>
      </c>
      <c r="E478">
        <v>0.11</v>
      </c>
      <c r="F478">
        <v>724</v>
      </c>
      <c r="G478">
        <v>0</v>
      </c>
      <c r="H478">
        <v>724</v>
      </c>
      <c r="I478">
        <v>0.124</v>
      </c>
      <c r="J478">
        <v>724</v>
      </c>
      <c r="K478">
        <v>0.11600000000000001</v>
      </c>
    </row>
    <row r="479" spans="2:11" x14ac:dyDescent="0.4">
      <c r="B479">
        <v>725</v>
      </c>
      <c r="C479">
        <v>0.10199999999999999</v>
      </c>
      <c r="D479">
        <v>725</v>
      </c>
      <c r="E479">
        <v>0.11</v>
      </c>
      <c r="F479">
        <v>725</v>
      </c>
      <c r="G479">
        <v>0</v>
      </c>
      <c r="H479">
        <v>725</v>
      </c>
      <c r="I479">
        <v>0.125</v>
      </c>
      <c r="J479">
        <v>725</v>
      </c>
      <c r="K479">
        <v>0.11700000000000001</v>
      </c>
    </row>
    <row r="480" spans="2:11" x14ac:dyDescent="0.4">
      <c r="B480">
        <v>726</v>
      </c>
      <c r="C480">
        <v>0.10199999999999999</v>
      </c>
      <c r="D480">
        <v>726</v>
      </c>
      <c r="E480">
        <v>0.111</v>
      </c>
      <c r="F480">
        <v>726</v>
      </c>
      <c r="G480">
        <v>0</v>
      </c>
      <c r="H480">
        <v>726</v>
      </c>
      <c r="I480">
        <v>0.126</v>
      </c>
      <c r="J480">
        <v>726</v>
      </c>
      <c r="K480">
        <v>0.11799999999999999</v>
      </c>
    </row>
    <row r="481" spans="2:11" x14ac:dyDescent="0.4">
      <c r="B481">
        <v>727</v>
      </c>
      <c r="C481">
        <v>0.10299999999999999</v>
      </c>
      <c r="D481">
        <v>727</v>
      </c>
      <c r="E481">
        <v>0.112</v>
      </c>
      <c r="F481">
        <v>727</v>
      </c>
      <c r="G481">
        <v>0</v>
      </c>
      <c r="H481">
        <v>727</v>
      </c>
      <c r="I481">
        <v>0.126</v>
      </c>
      <c r="J481">
        <v>727</v>
      </c>
      <c r="K481">
        <v>0.11799999999999999</v>
      </c>
    </row>
    <row r="482" spans="2:11" x14ac:dyDescent="0.4">
      <c r="B482">
        <v>728</v>
      </c>
      <c r="C482">
        <v>0.104</v>
      </c>
      <c r="D482">
        <v>728</v>
      </c>
      <c r="E482">
        <v>0.113</v>
      </c>
      <c r="F482">
        <v>728</v>
      </c>
      <c r="G482">
        <v>0</v>
      </c>
      <c r="H482">
        <v>728</v>
      </c>
      <c r="I482">
        <v>0.127</v>
      </c>
      <c r="J482">
        <v>728</v>
      </c>
      <c r="K482">
        <v>0.11899999999999999</v>
      </c>
    </row>
    <row r="483" spans="2:11" x14ac:dyDescent="0.4">
      <c r="B483">
        <v>729</v>
      </c>
      <c r="C483">
        <v>0.105</v>
      </c>
      <c r="D483">
        <v>729</v>
      </c>
      <c r="E483">
        <v>0.113</v>
      </c>
      <c r="F483">
        <v>729</v>
      </c>
      <c r="G483">
        <v>0</v>
      </c>
      <c r="H483">
        <v>729</v>
      </c>
      <c r="I483">
        <v>0.128</v>
      </c>
      <c r="J483">
        <v>729</v>
      </c>
      <c r="K483">
        <v>0.12</v>
      </c>
    </row>
    <row r="484" spans="2:11" x14ac:dyDescent="0.4">
      <c r="B484">
        <v>730</v>
      </c>
      <c r="C484">
        <v>0.105</v>
      </c>
      <c r="D484">
        <v>730</v>
      </c>
      <c r="E484">
        <v>0.114</v>
      </c>
      <c r="F484">
        <v>730</v>
      </c>
      <c r="G484">
        <v>0</v>
      </c>
      <c r="H484">
        <v>730</v>
      </c>
      <c r="I484">
        <v>0.129</v>
      </c>
      <c r="J484">
        <v>730</v>
      </c>
      <c r="K484">
        <v>0.121</v>
      </c>
    </row>
    <row r="485" spans="2:11" x14ac:dyDescent="0.4">
      <c r="B485">
        <v>731</v>
      </c>
      <c r="C485">
        <v>0.106</v>
      </c>
      <c r="D485">
        <v>731</v>
      </c>
      <c r="E485">
        <v>0.115</v>
      </c>
      <c r="F485">
        <v>731</v>
      </c>
      <c r="G485">
        <v>0</v>
      </c>
      <c r="H485">
        <v>731</v>
      </c>
      <c r="I485">
        <v>0.13</v>
      </c>
      <c r="J485">
        <v>731</v>
      </c>
      <c r="K485">
        <v>0.122</v>
      </c>
    </row>
    <row r="486" spans="2:11" x14ac:dyDescent="0.4">
      <c r="B486">
        <v>732</v>
      </c>
      <c r="C486">
        <v>0.107</v>
      </c>
      <c r="D486">
        <v>732</v>
      </c>
      <c r="E486">
        <v>0.11600000000000001</v>
      </c>
      <c r="F486">
        <v>732</v>
      </c>
      <c r="G486">
        <v>0</v>
      </c>
      <c r="H486">
        <v>732</v>
      </c>
      <c r="I486">
        <v>0.13100000000000001</v>
      </c>
      <c r="J486">
        <v>732</v>
      </c>
      <c r="K486">
        <v>0.123</v>
      </c>
    </row>
    <row r="487" spans="2:11" x14ac:dyDescent="0.4">
      <c r="B487">
        <v>733</v>
      </c>
      <c r="C487">
        <v>0.107</v>
      </c>
      <c r="D487">
        <v>733</v>
      </c>
      <c r="E487">
        <v>0.11700000000000001</v>
      </c>
      <c r="F487">
        <v>733</v>
      </c>
      <c r="G487">
        <v>0</v>
      </c>
      <c r="H487">
        <v>733</v>
      </c>
      <c r="I487">
        <v>0.13200000000000001</v>
      </c>
      <c r="J487">
        <v>733</v>
      </c>
      <c r="K487">
        <v>0.124</v>
      </c>
    </row>
    <row r="488" spans="2:11" x14ac:dyDescent="0.4">
      <c r="B488">
        <v>734</v>
      </c>
      <c r="C488">
        <v>0.108</v>
      </c>
      <c r="D488">
        <v>734</v>
      </c>
      <c r="E488">
        <v>0.11700000000000001</v>
      </c>
      <c r="F488">
        <v>734</v>
      </c>
      <c r="G488">
        <v>0</v>
      </c>
      <c r="H488">
        <v>734</v>
      </c>
      <c r="I488">
        <v>0.13300000000000001</v>
      </c>
      <c r="J488">
        <v>734</v>
      </c>
      <c r="K488">
        <v>0.124</v>
      </c>
    </row>
    <row r="489" spans="2:11" x14ac:dyDescent="0.4">
      <c r="B489">
        <v>735</v>
      </c>
      <c r="C489">
        <v>0.109</v>
      </c>
      <c r="D489">
        <v>735</v>
      </c>
      <c r="E489">
        <v>0.11799999999999999</v>
      </c>
      <c r="F489">
        <v>735</v>
      </c>
      <c r="G489">
        <v>0</v>
      </c>
      <c r="H489">
        <v>735</v>
      </c>
      <c r="I489">
        <v>0.13400000000000001</v>
      </c>
      <c r="J489">
        <v>735</v>
      </c>
      <c r="K489">
        <v>0.125</v>
      </c>
    </row>
    <row r="490" spans="2:11" x14ac:dyDescent="0.4">
      <c r="B490">
        <v>736</v>
      </c>
      <c r="C490">
        <v>0.11</v>
      </c>
      <c r="D490">
        <v>736</v>
      </c>
      <c r="E490">
        <v>0.11899999999999999</v>
      </c>
      <c r="F490">
        <v>736</v>
      </c>
      <c r="G490">
        <v>0</v>
      </c>
      <c r="H490">
        <v>736</v>
      </c>
      <c r="I490">
        <v>0.13500000000000001</v>
      </c>
      <c r="J490">
        <v>736</v>
      </c>
      <c r="K490">
        <v>0.126</v>
      </c>
    </row>
    <row r="491" spans="2:11" x14ac:dyDescent="0.4">
      <c r="B491">
        <v>737</v>
      </c>
      <c r="C491">
        <v>0.11</v>
      </c>
      <c r="D491">
        <v>737</v>
      </c>
      <c r="E491">
        <v>0.12</v>
      </c>
      <c r="F491">
        <v>737</v>
      </c>
      <c r="G491">
        <v>0</v>
      </c>
      <c r="H491">
        <v>737</v>
      </c>
      <c r="I491">
        <v>0.13500000000000001</v>
      </c>
      <c r="J491">
        <v>737</v>
      </c>
      <c r="K491">
        <v>0.127</v>
      </c>
    </row>
    <row r="492" spans="2:11" x14ac:dyDescent="0.4">
      <c r="B492">
        <v>738</v>
      </c>
      <c r="C492">
        <v>0.111</v>
      </c>
      <c r="D492">
        <v>738</v>
      </c>
      <c r="E492">
        <v>0.12</v>
      </c>
      <c r="F492">
        <v>738</v>
      </c>
      <c r="G492">
        <v>0</v>
      </c>
      <c r="H492">
        <v>738</v>
      </c>
      <c r="I492">
        <v>0.13600000000000001</v>
      </c>
      <c r="J492">
        <v>738</v>
      </c>
      <c r="K492">
        <v>0.128</v>
      </c>
    </row>
    <row r="493" spans="2:11" x14ac:dyDescent="0.4">
      <c r="B493">
        <v>739</v>
      </c>
      <c r="C493">
        <v>0.112</v>
      </c>
      <c r="D493">
        <v>739</v>
      </c>
      <c r="E493">
        <v>0.121</v>
      </c>
      <c r="F493">
        <v>739</v>
      </c>
      <c r="G493">
        <v>0</v>
      </c>
      <c r="H493">
        <v>739</v>
      </c>
      <c r="I493">
        <v>0.13700000000000001</v>
      </c>
      <c r="J493">
        <v>739</v>
      </c>
      <c r="K493">
        <v>0.128</v>
      </c>
    </row>
    <row r="494" spans="2:11" x14ac:dyDescent="0.4">
      <c r="B494">
        <v>740</v>
      </c>
      <c r="C494">
        <v>0.112</v>
      </c>
      <c r="D494">
        <v>740</v>
      </c>
      <c r="E494">
        <v>0.122</v>
      </c>
      <c r="F494">
        <v>740</v>
      </c>
      <c r="G494">
        <v>0</v>
      </c>
      <c r="H494">
        <v>740</v>
      </c>
      <c r="I494">
        <v>0.13800000000000001</v>
      </c>
      <c r="J494">
        <v>740</v>
      </c>
      <c r="K494">
        <v>0.129</v>
      </c>
    </row>
    <row r="495" spans="2:11" x14ac:dyDescent="0.4">
      <c r="B495">
        <v>741</v>
      </c>
      <c r="C495">
        <v>0.113</v>
      </c>
      <c r="D495">
        <v>741</v>
      </c>
      <c r="E495">
        <v>0.123</v>
      </c>
      <c r="F495">
        <v>741</v>
      </c>
      <c r="G495">
        <v>0</v>
      </c>
      <c r="H495">
        <v>741</v>
      </c>
      <c r="I495">
        <v>0.13900000000000001</v>
      </c>
      <c r="J495">
        <v>741</v>
      </c>
      <c r="K495">
        <v>0.13</v>
      </c>
    </row>
    <row r="496" spans="2:11" x14ac:dyDescent="0.4">
      <c r="B496">
        <v>742</v>
      </c>
      <c r="C496">
        <v>0.114</v>
      </c>
      <c r="D496">
        <v>742</v>
      </c>
      <c r="E496">
        <v>0.123</v>
      </c>
      <c r="F496">
        <v>742</v>
      </c>
      <c r="G496">
        <v>0</v>
      </c>
      <c r="H496">
        <v>742</v>
      </c>
      <c r="I496">
        <v>0.14000000000000001</v>
      </c>
      <c r="J496">
        <v>742</v>
      </c>
      <c r="K496">
        <v>0.13100000000000001</v>
      </c>
    </row>
    <row r="497" spans="2:11" x14ac:dyDescent="0.4">
      <c r="B497">
        <v>743</v>
      </c>
      <c r="C497">
        <v>0.114</v>
      </c>
      <c r="D497">
        <v>743</v>
      </c>
      <c r="E497">
        <v>0.124</v>
      </c>
      <c r="F497">
        <v>743</v>
      </c>
      <c r="G497">
        <v>0</v>
      </c>
      <c r="H497">
        <v>743</v>
      </c>
      <c r="I497">
        <v>0.14099999999999999</v>
      </c>
      <c r="J497">
        <v>743</v>
      </c>
      <c r="K497">
        <v>0.13200000000000001</v>
      </c>
    </row>
    <row r="498" spans="2:11" x14ac:dyDescent="0.4">
      <c r="B498">
        <v>744</v>
      </c>
      <c r="C498">
        <v>0.115</v>
      </c>
      <c r="D498">
        <v>744</v>
      </c>
      <c r="E498">
        <v>0.125</v>
      </c>
      <c r="F498">
        <v>744</v>
      </c>
      <c r="G498">
        <v>0</v>
      </c>
      <c r="H498">
        <v>744</v>
      </c>
      <c r="I498">
        <v>0.14099999999999999</v>
      </c>
      <c r="J498">
        <v>744</v>
      </c>
      <c r="K498">
        <v>0.13300000000000001</v>
      </c>
    </row>
    <row r="499" spans="2:11" x14ac:dyDescent="0.4">
      <c r="B499">
        <v>745</v>
      </c>
      <c r="C499">
        <v>0.11600000000000001</v>
      </c>
      <c r="D499">
        <v>745</v>
      </c>
      <c r="E499">
        <v>0.126</v>
      </c>
      <c r="F499">
        <v>745</v>
      </c>
      <c r="G499">
        <v>0</v>
      </c>
      <c r="H499">
        <v>745</v>
      </c>
      <c r="I499">
        <v>0.14199999999999999</v>
      </c>
      <c r="J499">
        <v>745</v>
      </c>
      <c r="K499">
        <v>0.13300000000000001</v>
      </c>
    </row>
    <row r="500" spans="2:11" x14ac:dyDescent="0.4">
      <c r="B500">
        <v>746</v>
      </c>
      <c r="C500">
        <v>0.11700000000000001</v>
      </c>
      <c r="D500">
        <v>746</v>
      </c>
      <c r="E500">
        <v>0.127</v>
      </c>
      <c r="F500">
        <v>746</v>
      </c>
      <c r="G500">
        <v>0</v>
      </c>
      <c r="H500">
        <v>746</v>
      </c>
      <c r="I500">
        <v>0.14299999999999999</v>
      </c>
      <c r="J500">
        <v>746</v>
      </c>
      <c r="K500">
        <v>0.13400000000000001</v>
      </c>
    </row>
    <row r="501" spans="2:11" x14ac:dyDescent="0.4">
      <c r="B501">
        <v>747</v>
      </c>
      <c r="C501">
        <v>0.11700000000000001</v>
      </c>
      <c r="D501">
        <v>747</v>
      </c>
      <c r="E501">
        <v>0.127</v>
      </c>
      <c r="F501">
        <v>747</v>
      </c>
      <c r="G501">
        <v>0</v>
      </c>
      <c r="H501">
        <v>747</v>
      </c>
      <c r="I501">
        <v>0.14399999999999999</v>
      </c>
      <c r="J501">
        <v>747</v>
      </c>
      <c r="K501">
        <v>0.13500000000000001</v>
      </c>
    </row>
    <row r="502" spans="2:11" x14ac:dyDescent="0.4">
      <c r="B502">
        <v>748</v>
      </c>
      <c r="C502">
        <v>0.11799999999999999</v>
      </c>
      <c r="D502">
        <v>748</v>
      </c>
      <c r="E502">
        <v>0.128</v>
      </c>
      <c r="F502">
        <v>748</v>
      </c>
      <c r="G502">
        <v>0</v>
      </c>
      <c r="H502">
        <v>748</v>
      </c>
      <c r="I502">
        <v>0.14499999999999999</v>
      </c>
      <c r="J502">
        <v>748</v>
      </c>
      <c r="K502">
        <v>0.13600000000000001</v>
      </c>
    </row>
    <row r="503" spans="2:11" x14ac:dyDescent="0.4">
      <c r="B503">
        <v>749</v>
      </c>
      <c r="C503">
        <v>0.11899999999999999</v>
      </c>
      <c r="D503">
        <v>749</v>
      </c>
      <c r="E503">
        <v>0.129</v>
      </c>
      <c r="F503">
        <v>749</v>
      </c>
      <c r="G503">
        <v>0</v>
      </c>
      <c r="H503">
        <v>749</v>
      </c>
      <c r="I503">
        <v>0.14599999999999999</v>
      </c>
      <c r="J503">
        <v>749</v>
      </c>
      <c r="K503">
        <v>0.13700000000000001</v>
      </c>
    </row>
    <row r="504" spans="2:11" x14ac:dyDescent="0.4">
      <c r="B504">
        <v>750</v>
      </c>
      <c r="C504">
        <v>0.12</v>
      </c>
      <c r="D504">
        <v>750</v>
      </c>
      <c r="E504">
        <v>0.13</v>
      </c>
      <c r="F504">
        <v>750</v>
      </c>
      <c r="G504">
        <v>0</v>
      </c>
      <c r="H504">
        <v>750</v>
      </c>
      <c r="I504">
        <v>0.14699999999999999</v>
      </c>
      <c r="J504">
        <v>750</v>
      </c>
      <c r="K504">
        <v>0.13800000000000001</v>
      </c>
    </row>
    <row r="505" spans="2:11" x14ac:dyDescent="0.4">
      <c r="B505">
        <v>751</v>
      </c>
      <c r="C505">
        <v>0.12</v>
      </c>
      <c r="D505">
        <v>751</v>
      </c>
      <c r="E505">
        <v>0.13100000000000001</v>
      </c>
      <c r="F505">
        <v>751</v>
      </c>
      <c r="G505">
        <v>0</v>
      </c>
      <c r="H505">
        <v>751</v>
      </c>
      <c r="I505">
        <v>0.14799999999999999</v>
      </c>
      <c r="J505">
        <v>751</v>
      </c>
      <c r="K505">
        <v>0.13900000000000001</v>
      </c>
    </row>
    <row r="506" spans="2:11" x14ac:dyDescent="0.4">
      <c r="B506">
        <v>752</v>
      </c>
      <c r="C506">
        <v>0.121</v>
      </c>
      <c r="D506">
        <v>752</v>
      </c>
      <c r="E506">
        <v>0.13100000000000001</v>
      </c>
      <c r="F506">
        <v>752</v>
      </c>
      <c r="G506">
        <v>0</v>
      </c>
      <c r="H506">
        <v>752</v>
      </c>
      <c r="I506">
        <v>0.14899999999999999</v>
      </c>
      <c r="J506">
        <v>752</v>
      </c>
      <c r="K506">
        <v>0.13900000000000001</v>
      </c>
    </row>
    <row r="507" spans="2:11" x14ac:dyDescent="0.4">
      <c r="B507">
        <v>753</v>
      </c>
      <c r="C507">
        <v>0.122</v>
      </c>
      <c r="D507">
        <v>753</v>
      </c>
      <c r="E507">
        <v>0.13200000000000001</v>
      </c>
      <c r="F507">
        <v>753</v>
      </c>
      <c r="G507">
        <v>0</v>
      </c>
      <c r="H507">
        <v>753</v>
      </c>
      <c r="I507">
        <v>0.15</v>
      </c>
      <c r="J507">
        <v>753</v>
      </c>
      <c r="K507">
        <v>0.14000000000000001</v>
      </c>
    </row>
    <row r="508" spans="2:11" x14ac:dyDescent="0.4">
      <c r="B508">
        <v>754</v>
      </c>
      <c r="C508">
        <v>0.122</v>
      </c>
      <c r="D508">
        <v>754</v>
      </c>
      <c r="E508">
        <v>0.13300000000000001</v>
      </c>
      <c r="F508">
        <v>754</v>
      </c>
      <c r="G508">
        <v>0</v>
      </c>
      <c r="H508">
        <v>754</v>
      </c>
      <c r="I508">
        <v>0.151</v>
      </c>
      <c r="J508">
        <v>754</v>
      </c>
      <c r="K508">
        <v>0.14099999999999999</v>
      </c>
    </row>
    <row r="509" spans="2:11" x14ac:dyDescent="0.4">
      <c r="B509">
        <v>755</v>
      </c>
      <c r="C509">
        <v>0.123</v>
      </c>
      <c r="D509">
        <v>755</v>
      </c>
      <c r="E509">
        <v>0.13400000000000001</v>
      </c>
      <c r="F509">
        <v>755</v>
      </c>
      <c r="G509">
        <v>0</v>
      </c>
      <c r="H509">
        <v>755</v>
      </c>
      <c r="I509">
        <v>0.151</v>
      </c>
      <c r="J509">
        <v>755</v>
      </c>
      <c r="K509">
        <v>0.14199999999999999</v>
      </c>
    </row>
    <row r="510" spans="2:11" x14ac:dyDescent="0.4">
      <c r="B510">
        <v>756</v>
      </c>
      <c r="C510">
        <v>0.124</v>
      </c>
      <c r="D510">
        <v>756</v>
      </c>
      <c r="E510">
        <v>0.13500000000000001</v>
      </c>
      <c r="F510">
        <v>756</v>
      </c>
      <c r="G510">
        <v>0</v>
      </c>
      <c r="H510">
        <v>756</v>
      </c>
      <c r="I510">
        <v>0.152</v>
      </c>
      <c r="J510">
        <v>756</v>
      </c>
      <c r="K510">
        <v>0.14299999999999999</v>
      </c>
    </row>
    <row r="511" spans="2:11" x14ac:dyDescent="0.4">
      <c r="B511">
        <v>757</v>
      </c>
      <c r="C511">
        <v>0.125</v>
      </c>
      <c r="D511">
        <v>757</v>
      </c>
      <c r="E511">
        <v>0.13600000000000001</v>
      </c>
      <c r="F511">
        <v>757</v>
      </c>
      <c r="G511">
        <v>0</v>
      </c>
      <c r="H511">
        <v>757</v>
      </c>
      <c r="I511">
        <v>0.153</v>
      </c>
      <c r="J511">
        <v>757</v>
      </c>
      <c r="K511">
        <v>0.14399999999999999</v>
      </c>
    </row>
    <row r="512" spans="2:11" x14ac:dyDescent="0.4">
      <c r="B512">
        <v>758</v>
      </c>
      <c r="C512">
        <v>0.126</v>
      </c>
      <c r="D512">
        <v>758</v>
      </c>
      <c r="E512">
        <v>0.13700000000000001</v>
      </c>
      <c r="F512">
        <v>758</v>
      </c>
      <c r="G512">
        <v>0</v>
      </c>
      <c r="H512">
        <v>758</v>
      </c>
      <c r="I512">
        <v>0.154</v>
      </c>
      <c r="J512">
        <v>758</v>
      </c>
      <c r="K512">
        <v>0.14499999999999999</v>
      </c>
    </row>
    <row r="513" spans="2:11" x14ac:dyDescent="0.4">
      <c r="B513">
        <v>759</v>
      </c>
      <c r="C513">
        <v>0.126</v>
      </c>
      <c r="D513">
        <v>759</v>
      </c>
      <c r="E513">
        <v>0.13700000000000001</v>
      </c>
      <c r="F513">
        <v>759</v>
      </c>
      <c r="G513">
        <v>0</v>
      </c>
      <c r="H513">
        <v>759</v>
      </c>
      <c r="I513">
        <v>0.155</v>
      </c>
      <c r="J513">
        <v>759</v>
      </c>
      <c r="K513">
        <v>0.14599999999999999</v>
      </c>
    </row>
    <row r="514" spans="2:11" x14ac:dyDescent="0.4">
      <c r="B514">
        <v>760</v>
      </c>
      <c r="C514">
        <v>0.127</v>
      </c>
      <c r="D514">
        <v>760</v>
      </c>
      <c r="E514">
        <v>0.13800000000000001</v>
      </c>
      <c r="F514">
        <v>760</v>
      </c>
      <c r="G514">
        <v>0</v>
      </c>
      <c r="H514">
        <v>760</v>
      </c>
      <c r="I514">
        <v>0.156</v>
      </c>
      <c r="J514">
        <v>760</v>
      </c>
      <c r="K514">
        <v>0.14699999999999999</v>
      </c>
    </row>
    <row r="515" spans="2:11" x14ac:dyDescent="0.4">
      <c r="B515">
        <v>761</v>
      </c>
      <c r="C515">
        <v>0.128</v>
      </c>
      <c r="D515">
        <v>761</v>
      </c>
      <c r="E515">
        <v>0.13900000000000001</v>
      </c>
      <c r="F515">
        <v>761</v>
      </c>
      <c r="G515">
        <v>0</v>
      </c>
      <c r="H515">
        <v>761</v>
      </c>
      <c r="I515">
        <v>0.157</v>
      </c>
      <c r="J515">
        <v>761</v>
      </c>
      <c r="K515">
        <v>0.14699999999999999</v>
      </c>
    </row>
    <row r="516" spans="2:11" x14ac:dyDescent="0.4">
      <c r="B516">
        <v>762</v>
      </c>
      <c r="C516">
        <v>0.129</v>
      </c>
      <c r="D516">
        <v>762</v>
      </c>
      <c r="E516">
        <v>0.14000000000000001</v>
      </c>
      <c r="F516">
        <v>762</v>
      </c>
      <c r="G516">
        <v>0</v>
      </c>
      <c r="H516">
        <v>762</v>
      </c>
      <c r="I516">
        <v>0.158</v>
      </c>
      <c r="J516">
        <v>762</v>
      </c>
      <c r="K516">
        <v>0.14899999999999999</v>
      </c>
    </row>
    <row r="517" spans="2:11" x14ac:dyDescent="0.4">
      <c r="B517">
        <v>763</v>
      </c>
      <c r="C517">
        <v>0.13</v>
      </c>
      <c r="D517">
        <v>763</v>
      </c>
      <c r="E517">
        <v>0.14099999999999999</v>
      </c>
      <c r="F517">
        <v>763</v>
      </c>
      <c r="G517">
        <v>0</v>
      </c>
      <c r="H517">
        <v>763</v>
      </c>
      <c r="I517">
        <v>0.16</v>
      </c>
      <c r="J517">
        <v>763</v>
      </c>
      <c r="K517">
        <v>0.15</v>
      </c>
    </row>
    <row r="518" spans="2:11" x14ac:dyDescent="0.4">
      <c r="B518">
        <v>764</v>
      </c>
      <c r="C518">
        <v>0.13100000000000001</v>
      </c>
      <c r="D518">
        <v>764</v>
      </c>
      <c r="E518">
        <v>0.14199999999999999</v>
      </c>
      <c r="F518">
        <v>764</v>
      </c>
      <c r="G518">
        <v>0</v>
      </c>
      <c r="H518">
        <v>764</v>
      </c>
      <c r="I518">
        <v>0.161</v>
      </c>
      <c r="J518">
        <v>764</v>
      </c>
      <c r="K518">
        <v>0.151</v>
      </c>
    </row>
    <row r="519" spans="2:11" x14ac:dyDescent="0.4">
      <c r="B519">
        <v>765</v>
      </c>
      <c r="C519">
        <v>0.13200000000000001</v>
      </c>
      <c r="D519">
        <v>765</v>
      </c>
      <c r="E519">
        <v>0.14299999999999999</v>
      </c>
      <c r="F519">
        <v>765</v>
      </c>
      <c r="G519">
        <v>0</v>
      </c>
      <c r="H519">
        <v>765</v>
      </c>
      <c r="I519">
        <v>0.16200000000000001</v>
      </c>
      <c r="J519">
        <v>765</v>
      </c>
      <c r="K519">
        <v>0.152</v>
      </c>
    </row>
    <row r="520" spans="2:11" x14ac:dyDescent="0.4">
      <c r="B520">
        <v>766</v>
      </c>
      <c r="C520">
        <v>0.13300000000000001</v>
      </c>
      <c r="D520">
        <v>766</v>
      </c>
      <c r="E520">
        <v>0.14399999999999999</v>
      </c>
      <c r="F520">
        <v>766</v>
      </c>
      <c r="G520">
        <v>0</v>
      </c>
      <c r="H520">
        <v>766</v>
      </c>
      <c r="I520">
        <v>0.16300000000000001</v>
      </c>
      <c r="J520">
        <v>766</v>
      </c>
      <c r="K520">
        <v>0.153</v>
      </c>
    </row>
    <row r="521" spans="2:11" x14ac:dyDescent="0.4">
      <c r="B521">
        <v>767</v>
      </c>
      <c r="C521">
        <v>0.13400000000000001</v>
      </c>
      <c r="D521">
        <v>767</v>
      </c>
      <c r="E521">
        <v>0.14499999999999999</v>
      </c>
      <c r="F521">
        <v>767</v>
      </c>
      <c r="G521">
        <v>0</v>
      </c>
      <c r="H521">
        <v>767</v>
      </c>
      <c r="I521">
        <v>0.16400000000000001</v>
      </c>
      <c r="J521">
        <v>767</v>
      </c>
      <c r="K521">
        <v>0.154</v>
      </c>
    </row>
    <row r="522" spans="2:11" x14ac:dyDescent="0.4">
      <c r="B522">
        <v>768</v>
      </c>
      <c r="C522">
        <v>0.13500000000000001</v>
      </c>
      <c r="D522">
        <v>768</v>
      </c>
      <c r="E522">
        <v>0.14599999999999999</v>
      </c>
      <c r="F522">
        <v>768</v>
      </c>
      <c r="G522">
        <v>0</v>
      </c>
      <c r="H522">
        <v>768</v>
      </c>
      <c r="I522">
        <v>0.16600000000000001</v>
      </c>
      <c r="J522">
        <v>768</v>
      </c>
      <c r="K522">
        <v>0.155</v>
      </c>
    </row>
    <row r="523" spans="2:11" x14ac:dyDescent="0.4">
      <c r="B523">
        <v>769</v>
      </c>
      <c r="C523">
        <v>0.13600000000000001</v>
      </c>
      <c r="D523">
        <v>769</v>
      </c>
      <c r="E523">
        <v>0.14799999999999999</v>
      </c>
      <c r="F523">
        <v>769</v>
      </c>
      <c r="G523">
        <v>0</v>
      </c>
      <c r="H523">
        <v>769</v>
      </c>
      <c r="I523">
        <v>0.16700000000000001</v>
      </c>
      <c r="J523">
        <v>769</v>
      </c>
      <c r="K523">
        <v>0.156</v>
      </c>
    </row>
    <row r="524" spans="2:11" x14ac:dyDescent="0.4">
      <c r="B524">
        <v>770</v>
      </c>
      <c r="C524">
        <v>0.13700000000000001</v>
      </c>
      <c r="D524">
        <v>770</v>
      </c>
      <c r="E524">
        <v>0.14899999999999999</v>
      </c>
      <c r="F524">
        <v>770</v>
      </c>
      <c r="G524">
        <v>0</v>
      </c>
      <c r="H524">
        <v>770</v>
      </c>
      <c r="I524">
        <v>0.16800000000000001</v>
      </c>
      <c r="J524">
        <v>770</v>
      </c>
      <c r="K524">
        <v>0.158</v>
      </c>
    </row>
    <row r="525" spans="2:11" x14ac:dyDescent="0.4">
      <c r="B525">
        <v>771</v>
      </c>
      <c r="C525">
        <v>0.13800000000000001</v>
      </c>
      <c r="D525">
        <v>771</v>
      </c>
      <c r="E525">
        <v>0.15</v>
      </c>
      <c r="F525">
        <v>771</v>
      </c>
      <c r="G525">
        <v>0</v>
      </c>
      <c r="H525">
        <v>771</v>
      </c>
      <c r="I525">
        <v>0.16900000000000001</v>
      </c>
      <c r="J525">
        <v>771</v>
      </c>
      <c r="K525">
        <v>0.159</v>
      </c>
    </row>
    <row r="526" spans="2:11" x14ac:dyDescent="0.4">
      <c r="B526">
        <v>772</v>
      </c>
      <c r="C526">
        <v>0.13900000000000001</v>
      </c>
      <c r="D526">
        <v>772</v>
      </c>
      <c r="E526">
        <v>0.151</v>
      </c>
      <c r="F526">
        <v>772</v>
      </c>
      <c r="G526">
        <v>0</v>
      </c>
      <c r="H526">
        <v>772</v>
      </c>
      <c r="I526">
        <v>0.17100000000000001</v>
      </c>
      <c r="J526">
        <v>772</v>
      </c>
      <c r="K526">
        <v>0.16</v>
      </c>
    </row>
    <row r="527" spans="2:11" x14ac:dyDescent="0.4">
      <c r="B527">
        <v>773</v>
      </c>
      <c r="C527">
        <v>0.14000000000000001</v>
      </c>
      <c r="D527">
        <v>773</v>
      </c>
      <c r="E527">
        <v>0.152</v>
      </c>
      <c r="F527">
        <v>773</v>
      </c>
      <c r="G527">
        <v>0</v>
      </c>
      <c r="H527">
        <v>773</v>
      </c>
      <c r="I527">
        <v>0.17199999999999999</v>
      </c>
      <c r="J527">
        <v>773</v>
      </c>
      <c r="K527">
        <v>0.161</v>
      </c>
    </row>
    <row r="528" spans="2:11" x14ac:dyDescent="0.4">
      <c r="B528">
        <v>774</v>
      </c>
      <c r="C528">
        <v>0.14099999999999999</v>
      </c>
      <c r="D528">
        <v>774</v>
      </c>
      <c r="E528">
        <v>0.154</v>
      </c>
      <c r="F528">
        <v>774</v>
      </c>
      <c r="G528">
        <v>0</v>
      </c>
      <c r="H528">
        <v>774</v>
      </c>
      <c r="I528">
        <v>0.17399999999999999</v>
      </c>
      <c r="J528">
        <v>774</v>
      </c>
      <c r="K528">
        <v>0.16300000000000001</v>
      </c>
    </row>
    <row r="529" spans="2:11" x14ac:dyDescent="0.4">
      <c r="B529">
        <v>775</v>
      </c>
      <c r="C529">
        <v>0.14199999999999999</v>
      </c>
      <c r="D529">
        <v>775</v>
      </c>
      <c r="E529">
        <v>0.155</v>
      </c>
      <c r="F529">
        <v>775</v>
      </c>
      <c r="G529">
        <v>0</v>
      </c>
      <c r="H529">
        <v>775</v>
      </c>
      <c r="I529">
        <v>0.17499999999999999</v>
      </c>
      <c r="J529">
        <v>775</v>
      </c>
      <c r="K529">
        <v>0.16400000000000001</v>
      </c>
    </row>
    <row r="530" spans="2:11" x14ac:dyDescent="0.4">
      <c r="B530">
        <v>776</v>
      </c>
      <c r="C530">
        <v>0.14399999999999999</v>
      </c>
      <c r="D530">
        <v>776</v>
      </c>
      <c r="E530">
        <v>0.156</v>
      </c>
      <c r="F530">
        <v>776</v>
      </c>
      <c r="G530">
        <v>0</v>
      </c>
      <c r="H530">
        <v>776</v>
      </c>
      <c r="I530">
        <v>0.17699999999999999</v>
      </c>
      <c r="J530">
        <v>776</v>
      </c>
      <c r="K530">
        <v>0.16600000000000001</v>
      </c>
    </row>
    <row r="531" spans="2:11" x14ac:dyDescent="0.4">
      <c r="B531">
        <v>777</v>
      </c>
      <c r="C531">
        <v>0.14499999999999999</v>
      </c>
      <c r="D531">
        <v>777</v>
      </c>
      <c r="E531">
        <v>0.158</v>
      </c>
      <c r="F531">
        <v>777</v>
      </c>
      <c r="G531">
        <v>0</v>
      </c>
      <c r="H531">
        <v>777</v>
      </c>
      <c r="I531">
        <v>0.17799999999999999</v>
      </c>
      <c r="J531">
        <v>777</v>
      </c>
      <c r="K531">
        <v>0.16700000000000001</v>
      </c>
    </row>
    <row r="532" spans="2:11" x14ac:dyDescent="0.4">
      <c r="B532">
        <v>778</v>
      </c>
      <c r="C532">
        <v>0.14599999999999999</v>
      </c>
      <c r="D532">
        <v>778</v>
      </c>
      <c r="E532">
        <v>0.159</v>
      </c>
      <c r="F532">
        <v>778</v>
      </c>
      <c r="G532">
        <v>0</v>
      </c>
      <c r="H532">
        <v>778</v>
      </c>
      <c r="I532">
        <v>0.18</v>
      </c>
      <c r="J532">
        <v>778</v>
      </c>
      <c r="K532">
        <v>0.16800000000000001</v>
      </c>
    </row>
    <row r="533" spans="2:11" x14ac:dyDescent="0.4">
      <c r="B533">
        <v>779</v>
      </c>
      <c r="C533">
        <v>0.14699999999999999</v>
      </c>
      <c r="D533">
        <v>779</v>
      </c>
      <c r="E533">
        <v>0.16</v>
      </c>
      <c r="F533">
        <v>779</v>
      </c>
      <c r="G533">
        <v>0</v>
      </c>
      <c r="H533">
        <v>779</v>
      </c>
      <c r="I533">
        <v>0.18099999999999999</v>
      </c>
      <c r="J533">
        <v>779</v>
      </c>
      <c r="K533">
        <v>0.17</v>
      </c>
    </row>
    <row r="534" spans="2:11" x14ac:dyDescent="0.4">
      <c r="B534">
        <v>780</v>
      </c>
      <c r="C534">
        <v>0.14899999999999999</v>
      </c>
      <c r="D534">
        <v>780</v>
      </c>
      <c r="E534">
        <v>0.16200000000000001</v>
      </c>
      <c r="F534">
        <v>780</v>
      </c>
      <c r="G534">
        <v>0</v>
      </c>
      <c r="H534">
        <v>780</v>
      </c>
      <c r="I534">
        <v>0.183</v>
      </c>
      <c r="J534">
        <v>780</v>
      </c>
      <c r="K534">
        <v>0.17199999999999999</v>
      </c>
    </row>
    <row r="535" spans="2:11" x14ac:dyDescent="0.4">
      <c r="B535">
        <v>781</v>
      </c>
      <c r="C535">
        <v>0.15</v>
      </c>
      <c r="D535">
        <v>781</v>
      </c>
      <c r="E535">
        <v>0.16300000000000001</v>
      </c>
      <c r="F535">
        <v>781</v>
      </c>
      <c r="G535">
        <v>0</v>
      </c>
      <c r="H535">
        <v>781</v>
      </c>
      <c r="I535">
        <v>0.185</v>
      </c>
      <c r="J535">
        <v>781</v>
      </c>
      <c r="K535">
        <v>0.17299999999999999</v>
      </c>
    </row>
    <row r="536" spans="2:11" x14ac:dyDescent="0.4">
      <c r="B536">
        <v>782</v>
      </c>
      <c r="C536">
        <v>0.151</v>
      </c>
      <c r="D536">
        <v>782</v>
      </c>
      <c r="E536">
        <v>0.16500000000000001</v>
      </c>
      <c r="F536">
        <v>782</v>
      </c>
      <c r="G536">
        <v>0</v>
      </c>
      <c r="H536">
        <v>782</v>
      </c>
      <c r="I536">
        <v>0.186</v>
      </c>
      <c r="J536">
        <v>782</v>
      </c>
      <c r="K536">
        <v>0.17499999999999999</v>
      </c>
    </row>
    <row r="537" spans="2:11" x14ac:dyDescent="0.4">
      <c r="B537">
        <v>783</v>
      </c>
      <c r="C537">
        <v>0.153</v>
      </c>
      <c r="D537">
        <v>783</v>
      </c>
      <c r="E537">
        <v>0.16700000000000001</v>
      </c>
      <c r="F537">
        <v>783</v>
      </c>
      <c r="G537">
        <v>0</v>
      </c>
      <c r="H537">
        <v>783</v>
      </c>
      <c r="I537">
        <v>0.188</v>
      </c>
      <c r="J537">
        <v>783</v>
      </c>
      <c r="K537">
        <v>0.17599999999999999</v>
      </c>
    </row>
    <row r="538" spans="2:11" x14ac:dyDescent="0.4">
      <c r="B538">
        <v>784</v>
      </c>
      <c r="C538">
        <v>0.154</v>
      </c>
      <c r="D538">
        <v>784</v>
      </c>
      <c r="E538">
        <v>0.16800000000000001</v>
      </c>
      <c r="F538">
        <v>784</v>
      </c>
      <c r="G538">
        <v>0</v>
      </c>
      <c r="H538">
        <v>784</v>
      </c>
      <c r="I538">
        <v>0.19</v>
      </c>
      <c r="J538">
        <v>784</v>
      </c>
      <c r="K538">
        <v>0.17799999999999999</v>
      </c>
    </row>
    <row r="539" spans="2:11" x14ac:dyDescent="0.4">
      <c r="B539">
        <v>785</v>
      </c>
      <c r="C539">
        <v>0.156</v>
      </c>
      <c r="D539">
        <v>785</v>
      </c>
      <c r="E539">
        <v>0.17</v>
      </c>
      <c r="F539">
        <v>785</v>
      </c>
      <c r="G539">
        <v>0</v>
      </c>
      <c r="H539">
        <v>785</v>
      </c>
      <c r="I539">
        <v>0.192</v>
      </c>
      <c r="J539">
        <v>785</v>
      </c>
      <c r="K539">
        <v>0.18</v>
      </c>
    </row>
    <row r="540" spans="2:11" x14ac:dyDescent="0.4">
      <c r="B540">
        <v>786</v>
      </c>
      <c r="C540">
        <v>0.157</v>
      </c>
      <c r="D540">
        <v>786</v>
      </c>
      <c r="E540">
        <v>0.17100000000000001</v>
      </c>
      <c r="F540">
        <v>786</v>
      </c>
      <c r="G540">
        <v>0</v>
      </c>
      <c r="H540">
        <v>786</v>
      </c>
      <c r="I540">
        <v>0.19400000000000001</v>
      </c>
      <c r="J540">
        <v>786</v>
      </c>
      <c r="K540">
        <v>0.182</v>
      </c>
    </row>
    <row r="541" spans="2:11" x14ac:dyDescent="0.4">
      <c r="B541">
        <v>787</v>
      </c>
      <c r="C541">
        <v>0.159</v>
      </c>
      <c r="D541">
        <v>787</v>
      </c>
      <c r="E541">
        <v>0.17299999999999999</v>
      </c>
      <c r="F541">
        <v>787</v>
      </c>
      <c r="G541">
        <v>0</v>
      </c>
      <c r="H541">
        <v>787</v>
      </c>
      <c r="I541">
        <v>0.19500000000000001</v>
      </c>
      <c r="J541">
        <v>787</v>
      </c>
      <c r="K541">
        <v>0.183</v>
      </c>
    </row>
    <row r="542" spans="2:11" x14ac:dyDescent="0.4">
      <c r="B542">
        <v>788</v>
      </c>
      <c r="C542">
        <v>0.16</v>
      </c>
      <c r="D542">
        <v>788</v>
      </c>
      <c r="E542">
        <v>0.17499999999999999</v>
      </c>
      <c r="F542">
        <v>788</v>
      </c>
      <c r="G542">
        <v>0</v>
      </c>
      <c r="H542">
        <v>788</v>
      </c>
      <c r="I542">
        <v>0.19700000000000001</v>
      </c>
      <c r="J542">
        <v>788</v>
      </c>
      <c r="K542">
        <v>0.185</v>
      </c>
    </row>
    <row r="543" spans="2:11" x14ac:dyDescent="0.4">
      <c r="B543">
        <v>789</v>
      </c>
      <c r="C543">
        <v>0.16200000000000001</v>
      </c>
      <c r="D543">
        <v>789</v>
      </c>
      <c r="E543">
        <v>0.17599999999999999</v>
      </c>
      <c r="F543">
        <v>789</v>
      </c>
      <c r="G543">
        <v>0</v>
      </c>
      <c r="H543">
        <v>789</v>
      </c>
      <c r="I543">
        <v>0.19900000000000001</v>
      </c>
      <c r="J543">
        <v>789</v>
      </c>
      <c r="K543">
        <v>0.187</v>
      </c>
    </row>
    <row r="544" spans="2:11" x14ac:dyDescent="0.4">
      <c r="B544">
        <v>790</v>
      </c>
      <c r="C544">
        <v>0.16300000000000001</v>
      </c>
      <c r="D544">
        <v>790</v>
      </c>
      <c r="E544">
        <v>0.17799999999999999</v>
      </c>
      <c r="F544">
        <v>790</v>
      </c>
      <c r="G544">
        <v>0</v>
      </c>
      <c r="H544">
        <v>790</v>
      </c>
      <c r="I544">
        <v>0.20100000000000001</v>
      </c>
      <c r="J544">
        <v>790</v>
      </c>
      <c r="K544">
        <v>0.188</v>
      </c>
    </row>
    <row r="545" spans="2:11" x14ac:dyDescent="0.4">
      <c r="B545">
        <v>791</v>
      </c>
      <c r="C545">
        <v>0.16500000000000001</v>
      </c>
      <c r="D545">
        <v>791</v>
      </c>
      <c r="E545">
        <v>0.18</v>
      </c>
      <c r="F545">
        <v>791</v>
      </c>
      <c r="G545">
        <v>0</v>
      </c>
      <c r="H545">
        <v>791</v>
      </c>
      <c r="I545">
        <v>0.20300000000000001</v>
      </c>
      <c r="J545">
        <v>791</v>
      </c>
      <c r="K545">
        <v>0.19</v>
      </c>
    </row>
    <row r="546" spans="2:11" x14ac:dyDescent="0.4">
      <c r="B546">
        <v>792</v>
      </c>
      <c r="C546">
        <v>0.16600000000000001</v>
      </c>
      <c r="D546">
        <v>792</v>
      </c>
      <c r="E546">
        <v>0.18099999999999999</v>
      </c>
      <c r="F546">
        <v>792</v>
      </c>
      <c r="G546">
        <v>0</v>
      </c>
      <c r="H546">
        <v>792</v>
      </c>
      <c r="I546">
        <v>0.20499999999999999</v>
      </c>
      <c r="J546">
        <v>792</v>
      </c>
      <c r="K546">
        <v>0.192</v>
      </c>
    </row>
    <row r="547" spans="2:11" x14ac:dyDescent="0.4">
      <c r="B547">
        <v>793</v>
      </c>
      <c r="C547">
        <v>0.16800000000000001</v>
      </c>
      <c r="D547">
        <v>793</v>
      </c>
      <c r="E547">
        <v>0.183</v>
      </c>
      <c r="F547">
        <v>793</v>
      </c>
      <c r="G547">
        <v>0</v>
      </c>
      <c r="H547">
        <v>793</v>
      </c>
      <c r="I547">
        <v>0.20699999999999999</v>
      </c>
      <c r="J547">
        <v>793</v>
      </c>
      <c r="K547">
        <v>0.19400000000000001</v>
      </c>
    </row>
    <row r="548" spans="2:11" x14ac:dyDescent="0.4">
      <c r="B548">
        <v>794</v>
      </c>
      <c r="C548">
        <v>0.16900000000000001</v>
      </c>
      <c r="D548">
        <v>794</v>
      </c>
      <c r="E548">
        <v>0.185</v>
      </c>
      <c r="F548">
        <v>794</v>
      </c>
      <c r="G548">
        <v>0</v>
      </c>
      <c r="H548">
        <v>794</v>
      </c>
      <c r="I548">
        <v>0.20899999999999999</v>
      </c>
      <c r="J548">
        <v>794</v>
      </c>
      <c r="K548">
        <v>0.19600000000000001</v>
      </c>
    </row>
    <row r="549" spans="2:11" x14ac:dyDescent="0.4">
      <c r="B549">
        <v>795</v>
      </c>
      <c r="C549">
        <v>0.17100000000000001</v>
      </c>
      <c r="D549">
        <v>795</v>
      </c>
      <c r="E549">
        <v>0.186</v>
      </c>
      <c r="F549">
        <v>795</v>
      </c>
      <c r="G549">
        <v>0</v>
      </c>
      <c r="H549">
        <v>795</v>
      </c>
      <c r="I549">
        <v>0.21099999999999999</v>
      </c>
      <c r="J549">
        <v>795</v>
      </c>
      <c r="K549">
        <v>0.19800000000000001</v>
      </c>
    </row>
    <row r="550" spans="2:11" x14ac:dyDescent="0.4">
      <c r="B550">
        <v>796</v>
      </c>
      <c r="C550">
        <v>0.17199999999999999</v>
      </c>
      <c r="D550">
        <v>796</v>
      </c>
      <c r="E550">
        <v>0.188</v>
      </c>
      <c r="F550">
        <v>796</v>
      </c>
      <c r="G550">
        <v>0</v>
      </c>
      <c r="H550">
        <v>796</v>
      </c>
      <c r="I550">
        <v>0.21299999999999999</v>
      </c>
      <c r="J550">
        <v>796</v>
      </c>
      <c r="K550">
        <v>0.19900000000000001</v>
      </c>
    </row>
    <row r="551" spans="2:11" x14ac:dyDescent="0.4">
      <c r="B551">
        <v>797</v>
      </c>
      <c r="C551">
        <v>0.17399999999999999</v>
      </c>
      <c r="D551">
        <v>797</v>
      </c>
      <c r="E551">
        <v>0.19</v>
      </c>
      <c r="F551">
        <v>797</v>
      </c>
      <c r="G551">
        <v>0</v>
      </c>
      <c r="H551">
        <v>797</v>
      </c>
      <c r="I551">
        <v>0.214</v>
      </c>
      <c r="J551">
        <v>797</v>
      </c>
      <c r="K551">
        <v>0.20100000000000001</v>
      </c>
    </row>
    <row r="552" spans="2:11" x14ac:dyDescent="0.4">
      <c r="B552">
        <v>798</v>
      </c>
      <c r="C552">
        <v>0.17499999999999999</v>
      </c>
      <c r="D552">
        <v>798</v>
      </c>
      <c r="E552">
        <v>0.191</v>
      </c>
      <c r="F552">
        <v>798</v>
      </c>
      <c r="G552">
        <v>0</v>
      </c>
      <c r="H552">
        <v>798</v>
      </c>
      <c r="I552">
        <v>0.216</v>
      </c>
      <c r="J552">
        <v>798</v>
      </c>
      <c r="K552">
        <v>0.20300000000000001</v>
      </c>
    </row>
    <row r="553" spans="2:11" x14ac:dyDescent="0.4">
      <c r="B553">
        <v>799</v>
      </c>
      <c r="C553">
        <v>0.17699999999999999</v>
      </c>
      <c r="D553">
        <v>799</v>
      </c>
      <c r="E553">
        <v>0.193</v>
      </c>
      <c r="F553">
        <v>799</v>
      </c>
      <c r="G553">
        <v>0</v>
      </c>
      <c r="H553">
        <v>799</v>
      </c>
      <c r="I553">
        <v>0.218</v>
      </c>
      <c r="J553">
        <v>799</v>
      </c>
      <c r="K553">
        <v>0.20399999999999999</v>
      </c>
    </row>
    <row r="554" spans="2:11" x14ac:dyDescent="0.4">
      <c r="B554">
        <v>800</v>
      </c>
      <c r="C554">
        <v>0.17799999999999999</v>
      </c>
      <c r="D554">
        <v>800</v>
      </c>
      <c r="E554">
        <v>0.19500000000000001</v>
      </c>
      <c r="F554">
        <v>800</v>
      </c>
      <c r="G554">
        <v>0</v>
      </c>
      <c r="H554">
        <v>800</v>
      </c>
      <c r="I554">
        <v>0.22</v>
      </c>
      <c r="J554">
        <v>800</v>
      </c>
      <c r="K554">
        <v>0.20599999999999999</v>
      </c>
    </row>
    <row r="555" spans="2:11" x14ac:dyDescent="0.4">
      <c r="B555">
        <v>801</v>
      </c>
      <c r="C555">
        <v>0.18</v>
      </c>
      <c r="D555">
        <v>801</v>
      </c>
      <c r="E555">
        <v>0.19600000000000001</v>
      </c>
      <c r="F555">
        <v>801</v>
      </c>
      <c r="G555">
        <v>0</v>
      </c>
      <c r="H555">
        <v>801</v>
      </c>
      <c r="I555">
        <v>0.222</v>
      </c>
      <c r="J555">
        <v>801</v>
      </c>
      <c r="K555">
        <v>0.20799999999999999</v>
      </c>
    </row>
    <row r="556" spans="2:11" x14ac:dyDescent="0.4">
      <c r="B556">
        <v>802</v>
      </c>
      <c r="C556">
        <v>0.18099999999999999</v>
      </c>
      <c r="D556">
        <v>802</v>
      </c>
      <c r="E556">
        <v>0.19800000000000001</v>
      </c>
      <c r="F556">
        <v>802</v>
      </c>
      <c r="G556">
        <v>0</v>
      </c>
      <c r="H556">
        <v>802</v>
      </c>
      <c r="I556">
        <v>0.224</v>
      </c>
      <c r="J556">
        <v>802</v>
      </c>
      <c r="K556">
        <v>0.21</v>
      </c>
    </row>
    <row r="557" spans="2:11" x14ac:dyDescent="0.4">
      <c r="B557">
        <v>803</v>
      </c>
      <c r="C557">
        <v>0.183</v>
      </c>
      <c r="D557">
        <v>803</v>
      </c>
      <c r="E557">
        <v>0.2</v>
      </c>
      <c r="F557">
        <v>803</v>
      </c>
      <c r="G557">
        <v>0</v>
      </c>
      <c r="H557">
        <v>803</v>
      </c>
      <c r="I557">
        <v>0.22600000000000001</v>
      </c>
      <c r="J557">
        <v>803</v>
      </c>
      <c r="K557">
        <v>0.21099999999999999</v>
      </c>
    </row>
    <row r="558" spans="2:11" x14ac:dyDescent="0.4">
      <c r="B558">
        <v>804</v>
      </c>
      <c r="C558">
        <v>0.184</v>
      </c>
      <c r="D558">
        <v>804</v>
      </c>
      <c r="E558">
        <v>0.20100000000000001</v>
      </c>
      <c r="F558">
        <v>804</v>
      </c>
      <c r="G558">
        <v>0</v>
      </c>
      <c r="H558">
        <v>804</v>
      </c>
      <c r="I558">
        <v>0.22700000000000001</v>
      </c>
      <c r="J558">
        <v>804</v>
      </c>
      <c r="K558">
        <v>0.21299999999999999</v>
      </c>
    </row>
    <row r="559" spans="2:11" x14ac:dyDescent="0.4">
      <c r="B559">
        <v>805</v>
      </c>
      <c r="C559">
        <v>0.186</v>
      </c>
      <c r="D559">
        <v>805</v>
      </c>
      <c r="E559">
        <v>0.20300000000000001</v>
      </c>
      <c r="F559">
        <v>805</v>
      </c>
      <c r="G559">
        <v>0</v>
      </c>
      <c r="H559">
        <v>805</v>
      </c>
      <c r="I559">
        <v>0.22900000000000001</v>
      </c>
      <c r="J559">
        <v>805</v>
      </c>
      <c r="K559">
        <v>0.215</v>
      </c>
    </row>
    <row r="560" spans="2:11" x14ac:dyDescent="0.4">
      <c r="B560">
        <v>806</v>
      </c>
      <c r="C560">
        <v>0.187</v>
      </c>
      <c r="D560">
        <v>806</v>
      </c>
      <c r="E560">
        <v>0.20399999999999999</v>
      </c>
      <c r="F560">
        <v>806</v>
      </c>
      <c r="G560">
        <v>0</v>
      </c>
      <c r="H560">
        <v>806</v>
      </c>
      <c r="I560">
        <v>0.23100000000000001</v>
      </c>
      <c r="J560">
        <v>806</v>
      </c>
      <c r="K560">
        <v>0.216</v>
      </c>
    </row>
    <row r="561" spans="2:11" x14ac:dyDescent="0.4">
      <c r="B561">
        <v>807</v>
      </c>
      <c r="C561">
        <v>0.189</v>
      </c>
      <c r="D561">
        <v>807</v>
      </c>
      <c r="E561">
        <v>0.20599999999999999</v>
      </c>
      <c r="F561">
        <v>807</v>
      </c>
      <c r="G561">
        <v>0</v>
      </c>
      <c r="H561">
        <v>807</v>
      </c>
      <c r="I561">
        <v>0.23300000000000001</v>
      </c>
      <c r="J561">
        <v>807</v>
      </c>
      <c r="K561">
        <v>0.218</v>
      </c>
    </row>
    <row r="562" spans="2:11" x14ac:dyDescent="0.4">
      <c r="B562">
        <v>808</v>
      </c>
      <c r="C562">
        <v>0.19</v>
      </c>
      <c r="D562">
        <v>808</v>
      </c>
      <c r="E562">
        <v>0.20699999999999999</v>
      </c>
      <c r="F562">
        <v>808</v>
      </c>
      <c r="G562">
        <v>0</v>
      </c>
      <c r="H562">
        <v>808</v>
      </c>
      <c r="I562">
        <v>0.23400000000000001</v>
      </c>
      <c r="J562">
        <v>808</v>
      </c>
      <c r="K562">
        <v>0.219</v>
      </c>
    </row>
    <row r="563" spans="2:11" x14ac:dyDescent="0.4">
      <c r="B563">
        <v>809</v>
      </c>
      <c r="C563">
        <v>0.191</v>
      </c>
      <c r="D563">
        <v>809</v>
      </c>
      <c r="E563">
        <v>0.20899999999999999</v>
      </c>
      <c r="F563">
        <v>809</v>
      </c>
      <c r="G563">
        <v>0</v>
      </c>
      <c r="H563">
        <v>809</v>
      </c>
      <c r="I563">
        <v>0.23599999999999999</v>
      </c>
      <c r="J563">
        <v>809</v>
      </c>
      <c r="K563">
        <v>0.221</v>
      </c>
    </row>
    <row r="564" spans="2:11" x14ac:dyDescent="0.4">
      <c r="B564">
        <v>810</v>
      </c>
      <c r="C564">
        <v>0.192</v>
      </c>
      <c r="D564">
        <v>810</v>
      </c>
      <c r="E564">
        <v>0.21</v>
      </c>
      <c r="F564">
        <v>810</v>
      </c>
      <c r="G564">
        <v>0</v>
      </c>
      <c r="H564">
        <v>810</v>
      </c>
      <c r="I564">
        <v>0.23699999999999999</v>
      </c>
      <c r="J564">
        <v>810</v>
      </c>
      <c r="K564">
        <v>0.223</v>
      </c>
    </row>
    <row r="565" spans="2:11" x14ac:dyDescent="0.4">
      <c r="B565">
        <v>811</v>
      </c>
      <c r="C565">
        <v>0.19400000000000001</v>
      </c>
      <c r="D565">
        <v>811</v>
      </c>
      <c r="E565">
        <v>0.21099999999999999</v>
      </c>
      <c r="F565">
        <v>811</v>
      </c>
      <c r="G565">
        <v>0</v>
      </c>
      <c r="H565">
        <v>811</v>
      </c>
      <c r="I565">
        <v>0.23899999999999999</v>
      </c>
      <c r="J565">
        <v>811</v>
      </c>
      <c r="K565">
        <v>0.224</v>
      </c>
    </row>
    <row r="566" spans="2:11" x14ac:dyDescent="0.4">
      <c r="B566">
        <v>812</v>
      </c>
      <c r="C566">
        <v>0.19500000000000001</v>
      </c>
      <c r="D566">
        <v>812</v>
      </c>
      <c r="E566">
        <v>0.21299999999999999</v>
      </c>
      <c r="F566">
        <v>812</v>
      </c>
      <c r="G566">
        <v>0</v>
      </c>
      <c r="H566">
        <v>812</v>
      </c>
      <c r="I566">
        <v>0.24</v>
      </c>
      <c r="J566">
        <v>812</v>
      </c>
      <c r="K566">
        <v>0.22500000000000001</v>
      </c>
    </row>
    <row r="567" spans="2:11" x14ac:dyDescent="0.4">
      <c r="B567">
        <v>813</v>
      </c>
      <c r="C567">
        <v>0.19600000000000001</v>
      </c>
      <c r="D567">
        <v>813</v>
      </c>
      <c r="E567">
        <v>0.214</v>
      </c>
      <c r="F567">
        <v>813</v>
      </c>
      <c r="G567">
        <v>0</v>
      </c>
      <c r="H567">
        <v>813</v>
      </c>
      <c r="I567">
        <v>0.24199999999999999</v>
      </c>
      <c r="J567">
        <v>813</v>
      </c>
      <c r="K567">
        <v>0.22700000000000001</v>
      </c>
    </row>
    <row r="568" spans="2:11" x14ac:dyDescent="0.4">
      <c r="B568">
        <v>814</v>
      </c>
      <c r="C568">
        <v>0.19700000000000001</v>
      </c>
      <c r="D568">
        <v>814</v>
      </c>
      <c r="E568">
        <v>0.215</v>
      </c>
      <c r="F568">
        <v>814</v>
      </c>
      <c r="G568">
        <v>0</v>
      </c>
      <c r="H568">
        <v>814</v>
      </c>
      <c r="I568">
        <v>0.24299999999999999</v>
      </c>
      <c r="J568">
        <v>814</v>
      </c>
      <c r="K568">
        <v>0.22800000000000001</v>
      </c>
    </row>
    <row r="569" spans="2:11" x14ac:dyDescent="0.4">
      <c r="B569">
        <v>815</v>
      </c>
      <c r="C569">
        <v>0.19800000000000001</v>
      </c>
      <c r="D569">
        <v>815</v>
      </c>
      <c r="E569">
        <v>0.216</v>
      </c>
      <c r="F569">
        <v>815</v>
      </c>
      <c r="G569">
        <v>0</v>
      </c>
      <c r="H569">
        <v>815</v>
      </c>
      <c r="I569">
        <v>0.245</v>
      </c>
      <c r="J569">
        <v>815</v>
      </c>
      <c r="K569">
        <v>0.22900000000000001</v>
      </c>
    </row>
    <row r="570" spans="2:11" x14ac:dyDescent="0.4">
      <c r="B570">
        <v>816</v>
      </c>
      <c r="C570">
        <v>0.19900000000000001</v>
      </c>
      <c r="D570">
        <v>816</v>
      </c>
      <c r="E570">
        <v>0.217</v>
      </c>
      <c r="F570">
        <v>816</v>
      </c>
      <c r="G570">
        <v>0</v>
      </c>
      <c r="H570">
        <v>816</v>
      </c>
      <c r="I570">
        <v>0.246</v>
      </c>
      <c r="J570">
        <v>816</v>
      </c>
      <c r="K570">
        <v>0.23</v>
      </c>
    </row>
    <row r="571" spans="2:11" x14ac:dyDescent="0.4">
      <c r="B571">
        <v>817</v>
      </c>
      <c r="C571">
        <v>0.2</v>
      </c>
      <c r="D571">
        <v>817</v>
      </c>
      <c r="E571">
        <v>0.219</v>
      </c>
      <c r="F571">
        <v>817</v>
      </c>
      <c r="G571">
        <v>0</v>
      </c>
      <c r="H571">
        <v>817</v>
      </c>
      <c r="I571">
        <v>0.247</v>
      </c>
      <c r="J571">
        <v>817</v>
      </c>
      <c r="K571">
        <v>0.23200000000000001</v>
      </c>
    </row>
    <row r="572" spans="2:11" x14ac:dyDescent="0.4">
      <c r="B572">
        <v>818</v>
      </c>
      <c r="C572">
        <v>0.20100000000000001</v>
      </c>
      <c r="D572">
        <v>818</v>
      </c>
      <c r="E572">
        <v>0.219</v>
      </c>
      <c r="F572">
        <v>818</v>
      </c>
      <c r="G572">
        <v>0</v>
      </c>
      <c r="H572">
        <v>818</v>
      </c>
      <c r="I572">
        <v>0.248</v>
      </c>
      <c r="J572">
        <v>818</v>
      </c>
      <c r="K572">
        <v>0.23200000000000001</v>
      </c>
    </row>
    <row r="573" spans="2:11" x14ac:dyDescent="0.4">
      <c r="B573">
        <v>819</v>
      </c>
      <c r="C573">
        <v>0.20200000000000001</v>
      </c>
      <c r="D573">
        <v>819</v>
      </c>
      <c r="E573">
        <v>0.22</v>
      </c>
      <c r="F573">
        <v>819</v>
      </c>
      <c r="G573">
        <v>0</v>
      </c>
      <c r="H573">
        <v>819</v>
      </c>
      <c r="I573">
        <v>0.249</v>
      </c>
      <c r="J573">
        <v>819</v>
      </c>
      <c r="K573">
        <v>0.23400000000000001</v>
      </c>
    </row>
    <row r="574" spans="2:11" x14ac:dyDescent="0.4">
      <c r="B574">
        <v>820</v>
      </c>
      <c r="C574">
        <v>0.20300000000000001</v>
      </c>
      <c r="D574">
        <v>820</v>
      </c>
      <c r="E574">
        <v>0.221</v>
      </c>
      <c r="F574">
        <v>820</v>
      </c>
      <c r="G574">
        <v>0</v>
      </c>
      <c r="H574">
        <v>820</v>
      </c>
      <c r="I574">
        <v>0.25</v>
      </c>
      <c r="J574">
        <v>820</v>
      </c>
      <c r="K574">
        <v>0.23499999999999999</v>
      </c>
    </row>
    <row r="575" spans="2:11" x14ac:dyDescent="0.4">
      <c r="B575">
        <v>821</v>
      </c>
      <c r="C575">
        <v>0.20300000000000001</v>
      </c>
      <c r="D575">
        <v>821</v>
      </c>
      <c r="E575">
        <v>0.222</v>
      </c>
      <c r="F575">
        <v>821</v>
      </c>
      <c r="G575">
        <v>0</v>
      </c>
      <c r="H575">
        <v>821</v>
      </c>
      <c r="I575">
        <v>0.251</v>
      </c>
      <c r="J575">
        <v>821</v>
      </c>
      <c r="K575">
        <v>0.23599999999999999</v>
      </c>
    </row>
    <row r="576" spans="2:11" x14ac:dyDescent="0.4">
      <c r="B576">
        <v>822</v>
      </c>
      <c r="C576">
        <v>0.20399999999999999</v>
      </c>
      <c r="D576">
        <v>822</v>
      </c>
      <c r="E576">
        <v>0.223</v>
      </c>
      <c r="F576">
        <v>822</v>
      </c>
      <c r="G576">
        <v>0</v>
      </c>
      <c r="H576">
        <v>822</v>
      </c>
      <c r="I576">
        <v>0.252</v>
      </c>
      <c r="J576">
        <v>822</v>
      </c>
      <c r="K576">
        <v>0.23599999999999999</v>
      </c>
    </row>
    <row r="577" spans="2:11" x14ac:dyDescent="0.4">
      <c r="B577">
        <v>823</v>
      </c>
      <c r="C577">
        <v>0.20499999999999999</v>
      </c>
      <c r="D577">
        <v>823</v>
      </c>
      <c r="E577">
        <v>0.224</v>
      </c>
      <c r="F577">
        <v>823</v>
      </c>
      <c r="G577">
        <v>0</v>
      </c>
      <c r="H577">
        <v>823</v>
      </c>
      <c r="I577">
        <v>0.253</v>
      </c>
      <c r="J577">
        <v>823</v>
      </c>
      <c r="K577">
        <v>0.23699999999999999</v>
      </c>
    </row>
    <row r="578" spans="2:11" x14ac:dyDescent="0.4">
      <c r="B578">
        <v>824</v>
      </c>
      <c r="C578">
        <v>0.20499999999999999</v>
      </c>
      <c r="D578">
        <v>824</v>
      </c>
      <c r="E578">
        <v>0.224</v>
      </c>
      <c r="F578">
        <v>824</v>
      </c>
      <c r="G578">
        <v>0</v>
      </c>
      <c r="H578">
        <v>824</v>
      </c>
      <c r="I578">
        <v>0.254</v>
      </c>
      <c r="J578">
        <v>824</v>
      </c>
      <c r="K578">
        <v>0.23799999999999999</v>
      </c>
    </row>
    <row r="579" spans="2:11" x14ac:dyDescent="0.4">
      <c r="B579">
        <v>825</v>
      </c>
      <c r="C579">
        <v>0.20599999999999999</v>
      </c>
      <c r="D579">
        <v>825</v>
      </c>
      <c r="E579">
        <v>0.22500000000000001</v>
      </c>
      <c r="F579">
        <v>825</v>
      </c>
      <c r="G579">
        <v>0</v>
      </c>
      <c r="H579">
        <v>825</v>
      </c>
      <c r="I579">
        <v>0.254</v>
      </c>
      <c r="J579">
        <v>825</v>
      </c>
      <c r="K579">
        <v>0.23799999999999999</v>
      </c>
    </row>
    <row r="580" spans="2:11" x14ac:dyDescent="0.4">
      <c r="B580">
        <v>826</v>
      </c>
      <c r="C580">
        <v>0.20599999999999999</v>
      </c>
      <c r="D580">
        <v>826</v>
      </c>
      <c r="E580">
        <v>0.22500000000000001</v>
      </c>
      <c r="F580">
        <v>826</v>
      </c>
      <c r="G580">
        <v>0</v>
      </c>
      <c r="H580">
        <v>826</v>
      </c>
      <c r="I580">
        <v>0.255</v>
      </c>
      <c r="J580">
        <v>826</v>
      </c>
      <c r="K580">
        <v>0.23899999999999999</v>
      </c>
    </row>
    <row r="581" spans="2:11" x14ac:dyDescent="0.4">
      <c r="B581">
        <v>827</v>
      </c>
      <c r="C581">
        <v>0.20699999999999999</v>
      </c>
      <c r="D581">
        <v>827</v>
      </c>
      <c r="E581">
        <v>0.22600000000000001</v>
      </c>
      <c r="F581">
        <v>827</v>
      </c>
      <c r="G581">
        <v>0</v>
      </c>
      <c r="H581">
        <v>827</v>
      </c>
      <c r="I581">
        <v>0.255</v>
      </c>
      <c r="J581">
        <v>827</v>
      </c>
      <c r="K581">
        <v>0.23899999999999999</v>
      </c>
    </row>
    <row r="582" spans="2:11" x14ac:dyDescent="0.4">
      <c r="B582">
        <v>828</v>
      </c>
      <c r="C582">
        <v>0.20699999999999999</v>
      </c>
      <c r="D582">
        <v>828</v>
      </c>
      <c r="E582">
        <v>0.22700000000000001</v>
      </c>
      <c r="F582">
        <v>828</v>
      </c>
      <c r="G582">
        <v>0</v>
      </c>
      <c r="H582">
        <v>828</v>
      </c>
      <c r="I582">
        <v>0.25600000000000001</v>
      </c>
      <c r="J582">
        <v>828</v>
      </c>
      <c r="K582">
        <v>0.24</v>
      </c>
    </row>
    <row r="583" spans="2:11" x14ac:dyDescent="0.4">
      <c r="B583">
        <v>829</v>
      </c>
      <c r="C583">
        <v>0.20799999999999999</v>
      </c>
      <c r="D583">
        <v>829</v>
      </c>
      <c r="E583">
        <v>0.22700000000000001</v>
      </c>
      <c r="F583">
        <v>829</v>
      </c>
      <c r="G583">
        <v>0</v>
      </c>
      <c r="H583">
        <v>829</v>
      </c>
      <c r="I583">
        <v>0.25600000000000001</v>
      </c>
      <c r="J583">
        <v>829</v>
      </c>
      <c r="K583">
        <v>0.24</v>
      </c>
    </row>
    <row r="584" spans="2:11" x14ac:dyDescent="0.4">
      <c r="B584">
        <v>830</v>
      </c>
      <c r="C584">
        <v>0.20799999999999999</v>
      </c>
      <c r="D584">
        <v>830</v>
      </c>
      <c r="E584">
        <v>0.22700000000000001</v>
      </c>
      <c r="F584">
        <v>830</v>
      </c>
      <c r="G584">
        <v>0</v>
      </c>
      <c r="H584">
        <v>830</v>
      </c>
      <c r="I584">
        <v>0.25700000000000001</v>
      </c>
      <c r="J584">
        <v>830</v>
      </c>
      <c r="K584">
        <v>0.24099999999999999</v>
      </c>
    </row>
    <row r="585" spans="2:11" x14ac:dyDescent="0.4">
      <c r="B585">
        <v>831</v>
      </c>
      <c r="C585">
        <v>0.20799999999999999</v>
      </c>
      <c r="D585">
        <v>831</v>
      </c>
      <c r="E585">
        <v>0.22700000000000001</v>
      </c>
      <c r="F585">
        <v>831</v>
      </c>
      <c r="G585">
        <v>0</v>
      </c>
      <c r="H585">
        <v>831</v>
      </c>
      <c r="I585">
        <v>0.25700000000000001</v>
      </c>
      <c r="J585">
        <v>831</v>
      </c>
      <c r="K585">
        <v>0.24099999999999999</v>
      </c>
    </row>
    <row r="586" spans="2:11" x14ac:dyDescent="0.4">
      <c r="B586">
        <v>832</v>
      </c>
      <c r="C586">
        <v>0.20799999999999999</v>
      </c>
      <c r="D586">
        <v>832</v>
      </c>
      <c r="E586">
        <v>0.22700000000000001</v>
      </c>
      <c r="F586">
        <v>832</v>
      </c>
      <c r="G586">
        <v>0</v>
      </c>
      <c r="H586">
        <v>832</v>
      </c>
      <c r="I586">
        <v>0.25700000000000001</v>
      </c>
      <c r="J586">
        <v>832</v>
      </c>
      <c r="K586">
        <v>0.24099999999999999</v>
      </c>
    </row>
    <row r="587" spans="2:11" x14ac:dyDescent="0.4">
      <c r="B587">
        <v>833</v>
      </c>
      <c r="C587">
        <v>0.20799999999999999</v>
      </c>
      <c r="D587">
        <v>833</v>
      </c>
      <c r="E587">
        <v>0.22800000000000001</v>
      </c>
      <c r="F587">
        <v>833</v>
      </c>
      <c r="G587">
        <v>0</v>
      </c>
      <c r="H587">
        <v>833</v>
      </c>
      <c r="I587">
        <v>0.25700000000000001</v>
      </c>
      <c r="J587">
        <v>833</v>
      </c>
      <c r="K587">
        <v>0.24099999999999999</v>
      </c>
    </row>
    <row r="588" spans="2:11" x14ac:dyDescent="0.4">
      <c r="B588">
        <v>834</v>
      </c>
      <c r="C588">
        <v>0.20799999999999999</v>
      </c>
      <c r="D588">
        <v>834</v>
      </c>
      <c r="E588">
        <v>0.22800000000000001</v>
      </c>
      <c r="F588">
        <v>834</v>
      </c>
      <c r="G588">
        <v>0</v>
      </c>
      <c r="H588">
        <v>834</v>
      </c>
      <c r="I588">
        <v>0.25700000000000001</v>
      </c>
      <c r="J588">
        <v>834</v>
      </c>
      <c r="K588">
        <v>0.24099999999999999</v>
      </c>
    </row>
    <row r="589" spans="2:11" x14ac:dyDescent="0.4">
      <c r="B589">
        <v>835</v>
      </c>
      <c r="C589">
        <v>0.20799999999999999</v>
      </c>
      <c r="D589">
        <v>835</v>
      </c>
      <c r="E589">
        <v>0.22800000000000001</v>
      </c>
      <c r="F589">
        <v>835</v>
      </c>
      <c r="G589">
        <v>0</v>
      </c>
      <c r="H589">
        <v>835</v>
      </c>
      <c r="I589">
        <v>0.25700000000000001</v>
      </c>
      <c r="J589">
        <v>835</v>
      </c>
      <c r="K589">
        <v>0.24099999999999999</v>
      </c>
    </row>
    <row r="590" spans="2:11" x14ac:dyDescent="0.4">
      <c r="B590">
        <v>836</v>
      </c>
      <c r="C590">
        <v>0.20799999999999999</v>
      </c>
      <c r="D590">
        <v>836</v>
      </c>
      <c r="E590">
        <v>0.22700000000000001</v>
      </c>
      <c r="F590">
        <v>836</v>
      </c>
      <c r="G590">
        <v>0</v>
      </c>
      <c r="H590">
        <v>836</v>
      </c>
      <c r="I590">
        <v>0.25700000000000001</v>
      </c>
      <c r="J590">
        <v>836</v>
      </c>
      <c r="K590">
        <v>0.24099999999999999</v>
      </c>
    </row>
    <row r="591" spans="2:11" x14ac:dyDescent="0.4">
      <c r="B591">
        <v>837</v>
      </c>
      <c r="C591">
        <v>0.20799999999999999</v>
      </c>
      <c r="D591">
        <v>837</v>
      </c>
      <c r="E591">
        <v>0.22700000000000001</v>
      </c>
      <c r="F591">
        <v>837</v>
      </c>
      <c r="G591">
        <v>0</v>
      </c>
      <c r="H591">
        <v>837</v>
      </c>
      <c r="I591">
        <v>0.25700000000000001</v>
      </c>
      <c r="J591">
        <v>837</v>
      </c>
      <c r="K591">
        <v>0.24099999999999999</v>
      </c>
    </row>
    <row r="592" spans="2:11" x14ac:dyDescent="0.4">
      <c r="B592">
        <v>838</v>
      </c>
      <c r="C592">
        <v>0.20799999999999999</v>
      </c>
      <c r="D592">
        <v>838</v>
      </c>
      <c r="E592">
        <v>0.22700000000000001</v>
      </c>
      <c r="F592">
        <v>838</v>
      </c>
      <c r="G592">
        <v>0</v>
      </c>
      <c r="H592">
        <v>838</v>
      </c>
      <c r="I592">
        <v>0.25700000000000001</v>
      </c>
      <c r="J592">
        <v>838</v>
      </c>
      <c r="K592">
        <v>0.24099999999999999</v>
      </c>
    </row>
    <row r="593" spans="2:11" x14ac:dyDescent="0.4">
      <c r="B593">
        <v>839</v>
      </c>
      <c r="C593">
        <v>0.20799999999999999</v>
      </c>
      <c r="D593">
        <v>839</v>
      </c>
      <c r="E593">
        <v>0.22700000000000001</v>
      </c>
      <c r="F593">
        <v>839</v>
      </c>
      <c r="G593">
        <v>0</v>
      </c>
      <c r="H593">
        <v>839</v>
      </c>
      <c r="I593">
        <v>0.25600000000000001</v>
      </c>
      <c r="J593">
        <v>839</v>
      </c>
      <c r="K593">
        <v>0.24</v>
      </c>
    </row>
    <row r="594" spans="2:11" x14ac:dyDescent="0.4">
      <c r="B594">
        <v>840</v>
      </c>
      <c r="C594">
        <v>0.20699999999999999</v>
      </c>
      <c r="D594">
        <v>840</v>
      </c>
      <c r="E594">
        <v>0.22700000000000001</v>
      </c>
      <c r="F594">
        <v>840</v>
      </c>
      <c r="G594">
        <v>0</v>
      </c>
      <c r="H594">
        <v>840</v>
      </c>
      <c r="I594">
        <v>0.25600000000000001</v>
      </c>
      <c r="J594">
        <v>840</v>
      </c>
      <c r="K594">
        <v>0.24</v>
      </c>
    </row>
    <row r="595" spans="2:11" x14ac:dyDescent="0.4">
      <c r="B595">
        <v>841</v>
      </c>
      <c r="C595">
        <v>0.20699999999999999</v>
      </c>
      <c r="D595">
        <v>841</v>
      </c>
      <c r="E595">
        <v>0.22600000000000001</v>
      </c>
      <c r="F595">
        <v>841</v>
      </c>
      <c r="G595">
        <v>0</v>
      </c>
      <c r="H595">
        <v>841</v>
      </c>
      <c r="I595">
        <v>0.25600000000000001</v>
      </c>
      <c r="J595">
        <v>841</v>
      </c>
      <c r="K595">
        <v>0.24</v>
      </c>
    </row>
    <row r="596" spans="2:11" x14ac:dyDescent="0.4">
      <c r="B596">
        <v>842</v>
      </c>
      <c r="C596">
        <v>0.20699999999999999</v>
      </c>
      <c r="D596">
        <v>842</v>
      </c>
      <c r="E596">
        <v>0.22600000000000001</v>
      </c>
      <c r="F596">
        <v>842</v>
      </c>
      <c r="G596">
        <v>0</v>
      </c>
      <c r="H596">
        <v>842</v>
      </c>
      <c r="I596">
        <v>0.255</v>
      </c>
      <c r="J596">
        <v>842</v>
      </c>
      <c r="K596">
        <v>0.23899999999999999</v>
      </c>
    </row>
    <row r="597" spans="2:11" x14ac:dyDescent="0.4">
      <c r="B597">
        <v>843</v>
      </c>
      <c r="C597">
        <v>0.20599999999999999</v>
      </c>
      <c r="D597">
        <v>843</v>
      </c>
      <c r="E597">
        <v>0.22500000000000001</v>
      </c>
      <c r="F597">
        <v>843</v>
      </c>
      <c r="G597">
        <v>0</v>
      </c>
      <c r="H597">
        <v>843</v>
      </c>
      <c r="I597">
        <v>0.255</v>
      </c>
      <c r="J597">
        <v>843</v>
      </c>
      <c r="K597">
        <v>0.23899999999999999</v>
      </c>
    </row>
    <row r="598" spans="2:11" x14ac:dyDescent="0.4">
      <c r="B598">
        <v>844</v>
      </c>
      <c r="C598">
        <v>0.20599999999999999</v>
      </c>
      <c r="D598">
        <v>844</v>
      </c>
      <c r="E598">
        <v>0.22500000000000001</v>
      </c>
      <c r="F598">
        <v>844</v>
      </c>
      <c r="G598">
        <v>0</v>
      </c>
      <c r="H598">
        <v>844</v>
      </c>
      <c r="I598">
        <v>0.254</v>
      </c>
      <c r="J598">
        <v>844</v>
      </c>
      <c r="K598">
        <v>0.23799999999999999</v>
      </c>
    </row>
    <row r="599" spans="2:11" x14ac:dyDescent="0.4">
      <c r="B599">
        <v>845</v>
      </c>
      <c r="C599">
        <v>0.20499999999999999</v>
      </c>
      <c r="D599">
        <v>845</v>
      </c>
      <c r="E599">
        <v>0.224</v>
      </c>
      <c r="F599">
        <v>845</v>
      </c>
      <c r="G599">
        <v>0</v>
      </c>
      <c r="H599">
        <v>845</v>
      </c>
      <c r="I599">
        <v>0.254</v>
      </c>
      <c r="J599">
        <v>845</v>
      </c>
      <c r="K599">
        <v>0.23799999999999999</v>
      </c>
    </row>
    <row r="600" spans="2:11" x14ac:dyDescent="0.4">
      <c r="B600">
        <v>846</v>
      </c>
      <c r="C600">
        <v>0.20499999999999999</v>
      </c>
      <c r="D600">
        <v>846</v>
      </c>
      <c r="E600">
        <v>0.224</v>
      </c>
      <c r="F600">
        <v>846</v>
      </c>
      <c r="G600">
        <v>0</v>
      </c>
      <c r="H600">
        <v>846</v>
      </c>
      <c r="I600">
        <v>0.253</v>
      </c>
      <c r="J600">
        <v>846</v>
      </c>
      <c r="K600">
        <v>0.23699999999999999</v>
      </c>
    </row>
    <row r="601" spans="2:11" x14ac:dyDescent="0.4">
      <c r="B601">
        <v>847</v>
      </c>
      <c r="C601">
        <v>0.20399999999999999</v>
      </c>
      <c r="D601">
        <v>847</v>
      </c>
      <c r="E601">
        <v>0.223</v>
      </c>
      <c r="F601">
        <v>847</v>
      </c>
      <c r="G601">
        <v>0</v>
      </c>
      <c r="H601">
        <v>847</v>
      </c>
      <c r="I601">
        <v>0.252</v>
      </c>
      <c r="J601">
        <v>847</v>
      </c>
      <c r="K601">
        <v>0.23599999999999999</v>
      </c>
    </row>
    <row r="602" spans="2:11" x14ac:dyDescent="0.4">
      <c r="B602">
        <v>848</v>
      </c>
      <c r="C602">
        <v>0.20399999999999999</v>
      </c>
      <c r="D602">
        <v>848</v>
      </c>
      <c r="E602">
        <v>0.223</v>
      </c>
      <c r="F602">
        <v>848</v>
      </c>
      <c r="G602">
        <v>0</v>
      </c>
      <c r="H602">
        <v>848</v>
      </c>
      <c r="I602">
        <v>0.251</v>
      </c>
      <c r="J602">
        <v>848</v>
      </c>
      <c r="K602">
        <v>0.23599999999999999</v>
      </c>
    </row>
    <row r="603" spans="2:11" x14ac:dyDescent="0.4">
      <c r="B603">
        <v>849</v>
      </c>
      <c r="C603">
        <v>0.20300000000000001</v>
      </c>
      <c r="D603">
        <v>849</v>
      </c>
      <c r="E603">
        <v>0.222</v>
      </c>
      <c r="F603">
        <v>849</v>
      </c>
      <c r="G603">
        <v>0</v>
      </c>
      <c r="H603">
        <v>849</v>
      </c>
      <c r="I603">
        <v>0.251</v>
      </c>
      <c r="J603">
        <v>849</v>
      </c>
      <c r="K603">
        <v>0.23499999999999999</v>
      </c>
    </row>
    <row r="604" spans="2:11" x14ac:dyDescent="0.4">
      <c r="B604">
        <v>850</v>
      </c>
      <c r="C604">
        <v>0.20200000000000001</v>
      </c>
      <c r="D604">
        <v>850</v>
      </c>
      <c r="E604">
        <v>0.221</v>
      </c>
      <c r="F604">
        <v>850</v>
      </c>
      <c r="G604">
        <v>0</v>
      </c>
      <c r="H604">
        <v>850</v>
      </c>
      <c r="I604">
        <v>0.25</v>
      </c>
      <c r="J604">
        <v>850</v>
      </c>
      <c r="K604">
        <v>0.23400000000000001</v>
      </c>
    </row>
    <row r="605" spans="2:11" x14ac:dyDescent="0.4">
      <c r="B605">
        <v>851</v>
      </c>
      <c r="C605">
        <v>0.20200000000000001</v>
      </c>
      <c r="D605">
        <v>851</v>
      </c>
      <c r="E605">
        <v>0.22</v>
      </c>
      <c r="F605">
        <v>851</v>
      </c>
      <c r="G605">
        <v>0</v>
      </c>
      <c r="H605">
        <v>851</v>
      </c>
      <c r="I605">
        <v>0.249</v>
      </c>
      <c r="J605">
        <v>851</v>
      </c>
      <c r="K605">
        <v>0.23300000000000001</v>
      </c>
    </row>
    <row r="606" spans="2:11" x14ac:dyDescent="0.4">
      <c r="B606">
        <v>852</v>
      </c>
      <c r="C606">
        <v>0.20100000000000001</v>
      </c>
      <c r="D606">
        <v>852</v>
      </c>
      <c r="E606">
        <v>0.22</v>
      </c>
      <c r="F606">
        <v>852</v>
      </c>
      <c r="G606">
        <v>0</v>
      </c>
      <c r="H606">
        <v>852</v>
      </c>
      <c r="I606">
        <v>0.248</v>
      </c>
      <c r="J606">
        <v>852</v>
      </c>
      <c r="K606">
        <v>0.23300000000000001</v>
      </c>
    </row>
    <row r="607" spans="2:11" x14ac:dyDescent="0.4">
      <c r="B607">
        <v>853</v>
      </c>
      <c r="C607">
        <v>0.2</v>
      </c>
      <c r="D607">
        <v>853</v>
      </c>
      <c r="E607">
        <v>0.219</v>
      </c>
      <c r="F607">
        <v>853</v>
      </c>
      <c r="G607">
        <v>0</v>
      </c>
      <c r="H607">
        <v>853</v>
      </c>
      <c r="I607">
        <v>0.247</v>
      </c>
      <c r="J607">
        <v>853</v>
      </c>
      <c r="K607">
        <v>0.23200000000000001</v>
      </c>
    </row>
    <row r="608" spans="2:11" x14ac:dyDescent="0.4">
      <c r="B608">
        <v>854</v>
      </c>
      <c r="C608">
        <v>0.2</v>
      </c>
      <c r="D608">
        <v>854</v>
      </c>
      <c r="E608">
        <v>0.218</v>
      </c>
      <c r="F608">
        <v>854</v>
      </c>
      <c r="G608">
        <v>0</v>
      </c>
      <c r="H608">
        <v>854</v>
      </c>
      <c r="I608">
        <v>0.246</v>
      </c>
      <c r="J608">
        <v>854</v>
      </c>
      <c r="K608">
        <v>0.23100000000000001</v>
      </c>
    </row>
    <row r="609" spans="2:11" x14ac:dyDescent="0.4">
      <c r="B609">
        <v>855</v>
      </c>
      <c r="C609">
        <v>0.19900000000000001</v>
      </c>
      <c r="D609">
        <v>855</v>
      </c>
      <c r="E609">
        <v>0.217</v>
      </c>
      <c r="F609">
        <v>855</v>
      </c>
      <c r="G609">
        <v>0</v>
      </c>
      <c r="H609">
        <v>855</v>
      </c>
      <c r="I609">
        <v>0.246</v>
      </c>
      <c r="J609">
        <v>855</v>
      </c>
      <c r="K609">
        <v>0.23</v>
      </c>
    </row>
    <row r="610" spans="2:11" x14ac:dyDescent="0.4">
      <c r="B610">
        <v>856</v>
      </c>
      <c r="C610">
        <v>0.19800000000000001</v>
      </c>
      <c r="D610">
        <v>856</v>
      </c>
      <c r="E610">
        <v>0.217</v>
      </c>
      <c r="F610">
        <v>856</v>
      </c>
      <c r="G610">
        <v>0</v>
      </c>
      <c r="H610">
        <v>856</v>
      </c>
      <c r="I610">
        <v>0.245</v>
      </c>
      <c r="J610">
        <v>856</v>
      </c>
      <c r="K610">
        <v>0.22900000000000001</v>
      </c>
    </row>
    <row r="611" spans="2:11" x14ac:dyDescent="0.4">
      <c r="B611">
        <v>857</v>
      </c>
      <c r="C611">
        <v>0.19700000000000001</v>
      </c>
      <c r="D611">
        <v>857</v>
      </c>
      <c r="E611">
        <v>0.216</v>
      </c>
      <c r="F611">
        <v>857</v>
      </c>
      <c r="G611">
        <v>0</v>
      </c>
      <c r="H611">
        <v>857</v>
      </c>
      <c r="I611">
        <v>0.24399999999999999</v>
      </c>
      <c r="J611">
        <v>857</v>
      </c>
      <c r="K611">
        <v>0.22900000000000001</v>
      </c>
    </row>
    <row r="612" spans="2:11" x14ac:dyDescent="0.4">
      <c r="B612">
        <v>858</v>
      </c>
      <c r="C612">
        <v>0.19700000000000001</v>
      </c>
      <c r="D612">
        <v>858</v>
      </c>
      <c r="E612">
        <v>0.215</v>
      </c>
      <c r="F612">
        <v>858</v>
      </c>
      <c r="G612">
        <v>0</v>
      </c>
      <c r="H612">
        <v>858</v>
      </c>
      <c r="I612">
        <v>0.24299999999999999</v>
      </c>
      <c r="J612">
        <v>858</v>
      </c>
      <c r="K612">
        <v>0.22800000000000001</v>
      </c>
    </row>
    <row r="613" spans="2:11" x14ac:dyDescent="0.4">
      <c r="B613">
        <v>859</v>
      </c>
      <c r="C613">
        <v>0.19600000000000001</v>
      </c>
      <c r="D613">
        <v>859</v>
      </c>
      <c r="E613">
        <v>0.214</v>
      </c>
      <c r="F613">
        <v>859</v>
      </c>
      <c r="G613">
        <v>0</v>
      </c>
      <c r="H613">
        <v>859</v>
      </c>
      <c r="I613">
        <v>0.24199999999999999</v>
      </c>
      <c r="J613">
        <v>859</v>
      </c>
      <c r="K613">
        <v>0.22700000000000001</v>
      </c>
    </row>
    <row r="614" spans="2:11" x14ac:dyDescent="0.4">
      <c r="B614">
        <v>860</v>
      </c>
      <c r="C614">
        <v>0.19500000000000001</v>
      </c>
      <c r="D614">
        <v>860</v>
      </c>
      <c r="E614">
        <v>0.21299999999999999</v>
      </c>
      <c r="F614">
        <v>860</v>
      </c>
      <c r="G614">
        <v>0</v>
      </c>
      <c r="H614">
        <v>860</v>
      </c>
      <c r="I614">
        <v>0.24099999999999999</v>
      </c>
      <c r="J614">
        <v>860</v>
      </c>
      <c r="K614">
        <v>0.22600000000000001</v>
      </c>
    </row>
    <row r="615" spans="2:11" x14ac:dyDescent="0.4">
      <c r="B615">
        <v>861</v>
      </c>
      <c r="C615">
        <v>0.19500000000000001</v>
      </c>
      <c r="D615">
        <v>861</v>
      </c>
      <c r="E615">
        <v>0.21299999999999999</v>
      </c>
      <c r="F615">
        <v>861</v>
      </c>
      <c r="G615">
        <v>0</v>
      </c>
      <c r="H615">
        <v>861</v>
      </c>
      <c r="I615">
        <v>0.24</v>
      </c>
      <c r="J615">
        <v>861</v>
      </c>
      <c r="K615">
        <v>0.22500000000000001</v>
      </c>
    </row>
    <row r="616" spans="2:11" x14ac:dyDescent="0.4">
      <c r="B616">
        <v>862</v>
      </c>
      <c r="C616">
        <v>0.19400000000000001</v>
      </c>
      <c r="D616">
        <v>862</v>
      </c>
      <c r="E616">
        <v>0.21199999999999999</v>
      </c>
      <c r="F616">
        <v>862</v>
      </c>
      <c r="G616">
        <v>0</v>
      </c>
      <c r="H616">
        <v>862</v>
      </c>
      <c r="I616">
        <v>0.24</v>
      </c>
      <c r="J616">
        <v>862</v>
      </c>
      <c r="K616">
        <v>0.22500000000000001</v>
      </c>
    </row>
    <row r="617" spans="2:11" x14ac:dyDescent="0.4">
      <c r="B617">
        <v>863</v>
      </c>
      <c r="C617">
        <v>0.19400000000000001</v>
      </c>
      <c r="D617">
        <v>863</v>
      </c>
      <c r="E617">
        <v>0.21199999999999999</v>
      </c>
      <c r="F617">
        <v>863</v>
      </c>
      <c r="G617">
        <v>0</v>
      </c>
      <c r="H617">
        <v>863</v>
      </c>
      <c r="I617">
        <v>0.23899999999999999</v>
      </c>
      <c r="J617">
        <v>863</v>
      </c>
      <c r="K617">
        <v>0.224</v>
      </c>
    </row>
    <row r="618" spans="2:11" x14ac:dyDescent="0.4">
      <c r="B618">
        <v>864</v>
      </c>
      <c r="C618">
        <v>0.193</v>
      </c>
      <c r="D618">
        <v>864</v>
      </c>
      <c r="E618">
        <v>0.21099999999999999</v>
      </c>
      <c r="F618">
        <v>864</v>
      </c>
      <c r="G618">
        <v>0</v>
      </c>
      <c r="H618">
        <v>864</v>
      </c>
      <c r="I618">
        <v>0.23799999999999999</v>
      </c>
      <c r="J618">
        <v>864</v>
      </c>
      <c r="K618">
        <v>0.223</v>
      </c>
    </row>
    <row r="619" spans="2:11" x14ac:dyDescent="0.4">
      <c r="B619">
        <v>865</v>
      </c>
      <c r="C619">
        <v>0.193</v>
      </c>
      <c r="D619">
        <v>865</v>
      </c>
      <c r="E619">
        <v>0.21</v>
      </c>
      <c r="F619">
        <v>865</v>
      </c>
      <c r="G619">
        <v>0</v>
      </c>
      <c r="H619">
        <v>865</v>
      </c>
      <c r="I619">
        <v>0.23799999999999999</v>
      </c>
      <c r="J619">
        <v>865</v>
      </c>
      <c r="K619">
        <v>0.223</v>
      </c>
    </row>
    <row r="620" spans="2:11" x14ac:dyDescent="0.4">
      <c r="B620">
        <v>866</v>
      </c>
      <c r="C620">
        <v>0.192</v>
      </c>
      <c r="D620">
        <v>866</v>
      </c>
      <c r="E620">
        <v>0.21</v>
      </c>
      <c r="F620">
        <v>866</v>
      </c>
      <c r="G620">
        <v>0</v>
      </c>
      <c r="H620">
        <v>866</v>
      </c>
      <c r="I620">
        <v>0.23699999999999999</v>
      </c>
      <c r="J620">
        <v>866</v>
      </c>
      <c r="K620">
        <v>0.222</v>
      </c>
    </row>
    <row r="621" spans="2:11" x14ac:dyDescent="0.4">
      <c r="B621">
        <v>867</v>
      </c>
      <c r="C621">
        <v>0.192</v>
      </c>
      <c r="D621">
        <v>867</v>
      </c>
      <c r="E621">
        <v>0.21</v>
      </c>
      <c r="F621">
        <v>867</v>
      </c>
      <c r="G621">
        <v>0</v>
      </c>
      <c r="H621">
        <v>867</v>
      </c>
      <c r="I621">
        <v>0.23699999999999999</v>
      </c>
      <c r="J621">
        <v>867</v>
      </c>
      <c r="K621">
        <v>0.222</v>
      </c>
    </row>
    <row r="622" spans="2:11" x14ac:dyDescent="0.4">
      <c r="B622">
        <v>868</v>
      </c>
      <c r="C622">
        <v>0.191</v>
      </c>
      <c r="D622">
        <v>868</v>
      </c>
      <c r="E622">
        <v>0.20899999999999999</v>
      </c>
      <c r="F622">
        <v>868</v>
      </c>
      <c r="G622">
        <v>0</v>
      </c>
      <c r="H622">
        <v>868</v>
      </c>
      <c r="I622">
        <v>0.23599999999999999</v>
      </c>
      <c r="J622">
        <v>868</v>
      </c>
      <c r="K622">
        <v>0.222</v>
      </c>
    </row>
    <row r="623" spans="2:11" x14ac:dyDescent="0.4">
      <c r="B623">
        <v>869</v>
      </c>
      <c r="C623">
        <v>0.191</v>
      </c>
      <c r="D623">
        <v>869</v>
      </c>
      <c r="E623">
        <v>0.20899999999999999</v>
      </c>
      <c r="F623">
        <v>869</v>
      </c>
      <c r="G623">
        <v>0</v>
      </c>
      <c r="H623">
        <v>869</v>
      </c>
      <c r="I623">
        <v>0.23599999999999999</v>
      </c>
      <c r="J623">
        <v>869</v>
      </c>
      <c r="K623">
        <v>0.221</v>
      </c>
    </row>
    <row r="624" spans="2:11" x14ac:dyDescent="0.4">
      <c r="B624">
        <v>870</v>
      </c>
      <c r="C624">
        <v>0.191</v>
      </c>
      <c r="D624">
        <v>870</v>
      </c>
      <c r="E624">
        <v>0.20899999999999999</v>
      </c>
      <c r="F624">
        <v>870</v>
      </c>
      <c r="G624">
        <v>0</v>
      </c>
      <c r="H624">
        <v>870</v>
      </c>
      <c r="I624">
        <v>0.23599999999999999</v>
      </c>
      <c r="J624">
        <v>870</v>
      </c>
      <c r="K624">
        <v>0.221</v>
      </c>
    </row>
    <row r="625" spans="2:11" x14ac:dyDescent="0.4">
      <c r="B625">
        <v>871</v>
      </c>
      <c r="C625">
        <v>0.191</v>
      </c>
      <c r="D625">
        <v>871</v>
      </c>
      <c r="E625">
        <v>0.20899999999999999</v>
      </c>
      <c r="F625">
        <v>871</v>
      </c>
      <c r="G625">
        <v>0</v>
      </c>
      <c r="H625">
        <v>871</v>
      </c>
      <c r="I625">
        <v>0.23599999999999999</v>
      </c>
      <c r="J625">
        <v>871</v>
      </c>
      <c r="K625">
        <v>0.221</v>
      </c>
    </row>
    <row r="626" spans="2:11" x14ac:dyDescent="0.4">
      <c r="B626">
        <v>872</v>
      </c>
      <c r="C626">
        <v>0.191</v>
      </c>
      <c r="D626">
        <v>872</v>
      </c>
      <c r="E626">
        <v>0.20899999999999999</v>
      </c>
      <c r="F626">
        <v>872</v>
      </c>
      <c r="G626">
        <v>0</v>
      </c>
      <c r="H626">
        <v>872</v>
      </c>
      <c r="I626">
        <v>0.23599999999999999</v>
      </c>
      <c r="J626">
        <v>872</v>
      </c>
      <c r="K626">
        <v>0.221</v>
      </c>
    </row>
    <row r="627" spans="2:11" x14ac:dyDescent="0.4">
      <c r="B627">
        <v>873</v>
      </c>
      <c r="C627">
        <v>0.191</v>
      </c>
      <c r="D627">
        <v>873</v>
      </c>
      <c r="E627">
        <v>0.20899999999999999</v>
      </c>
      <c r="F627">
        <v>873</v>
      </c>
      <c r="G627">
        <v>0</v>
      </c>
      <c r="H627">
        <v>873</v>
      </c>
      <c r="I627">
        <v>0.23599999999999999</v>
      </c>
      <c r="J627">
        <v>873</v>
      </c>
      <c r="K627">
        <v>0.221</v>
      </c>
    </row>
    <row r="628" spans="2:11" x14ac:dyDescent="0.4">
      <c r="B628">
        <v>874</v>
      </c>
      <c r="C628">
        <v>0.191</v>
      </c>
      <c r="D628">
        <v>874</v>
      </c>
      <c r="E628">
        <v>0.20899999999999999</v>
      </c>
      <c r="F628">
        <v>874</v>
      </c>
      <c r="G628">
        <v>0</v>
      </c>
      <c r="H628">
        <v>874</v>
      </c>
      <c r="I628">
        <v>0.23599999999999999</v>
      </c>
      <c r="J628">
        <v>874</v>
      </c>
      <c r="K628">
        <v>0.221</v>
      </c>
    </row>
    <row r="629" spans="2:11" x14ac:dyDescent="0.4">
      <c r="B629">
        <v>875</v>
      </c>
      <c r="C629">
        <v>0.191</v>
      </c>
      <c r="D629">
        <v>875</v>
      </c>
      <c r="E629">
        <v>0.20899999999999999</v>
      </c>
      <c r="F629">
        <v>875</v>
      </c>
      <c r="G629">
        <v>0</v>
      </c>
      <c r="H629">
        <v>875</v>
      </c>
      <c r="I629">
        <v>0.23599999999999999</v>
      </c>
      <c r="J629">
        <v>875</v>
      </c>
      <c r="K629">
        <v>0.221</v>
      </c>
    </row>
    <row r="630" spans="2:11" x14ac:dyDescent="0.4">
      <c r="B630">
        <v>876</v>
      </c>
      <c r="C630">
        <v>0.192</v>
      </c>
      <c r="D630">
        <v>876</v>
      </c>
      <c r="E630">
        <v>0.20899999999999999</v>
      </c>
      <c r="F630">
        <v>876</v>
      </c>
      <c r="G630">
        <v>0</v>
      </c>
      <c r="H630">
        <v>876</v>
      </c>
      <c r="I630">
        <v>0.23699999999999999</v>
      </c>
      <c r="J630">
        <v>876</v>
      </c>
      <c r="K630">
        <v>0.222</v>
      </c>
    </row>
    <row r="631" spans="2:11" x14ac:dyDescent="0.4">
      <c r="B631">
        <v>877</v>
      </c>
      <c r="C631">
        <v>0.192</v>
      </c>
      <c r="D631">
        <v>877</v>
      </c>
      <c r="E631">
        <v>0.21</v>
      </c>
      <c r="F631">
        <v>877</v>
      </c>
      <c r="G631">
        <v>0</v>
      </c>
      <c r="H631">
        <v>877</v>
      </c>
      <c r="I631">
        <v>0.23699999999999999</v>
      </c>
      <c r="J631">
        <v>877</v>
      </c>
      <c r="K631">
        <v>0.222</v>
      </c>
    </row>
    <row r="632" spans="2:11" x14ac:dyDescent="0.4">
      <c r="B632">
        <v>878</v>
      </c>
      <c r="C632">
        <v>0.193</v>
      </c>
      <c r="D632">
        <v>878</v>
      </c>
      <c r="E632">
        <v>0.21</v>
      </c>
      <c r="F632">
        <v>878</v>
      </c>
      <c r="G632">
        <v>0</v>
      </c>
      <c r="H632">
        <v>878</v>
      </c>
      <c r="I632">
        <v>0.23799999999999999</v>
      </c>
      <c r="J632">
        <v>878</v>
      </c>
      <c r="K632">
        <v>0.223</v>
      </c>
    </row>
    <row r="633" spans="2:11" x14ac:dyDescent="0.4">
      <c r="B633">
        <v>879</v>
      </c>
      <c r="C633">
        <v>0.193</v>
      </c>
      <c r="D633">
        <v>879</v>
      </c>
      <c r="E633">
        <v>0.21099999999999999</v>
      </c>
      <c r="F633">
        <v>879</v>
      </c>
      <c r="G633">
        <v>0</v>
      </c>
      <c r="H633">
        <v>879</v>
      </c>
      <c r="I633">
        <v>0.23799999999999999</v>
      </c>
      <c r="J633">
        <v>879</v>
      </c>
      <c r="K633">
        <v>0.224</v>
      </c>
    </row>
    <row r="634" spans="2:11" x14ac:dyDescent="0.4">
      <c r="B634">
        <v>880</v>
      </c>
      <c r="C634">
        <v>0.19400000000000001</v>
      </c>
      <c r="D634">
        <v>880</v>
      </c>
      <c r="E634">
        <v>0.21199999999999999</v>
      </c>
      <c r="F634">
        <v>880</v>
      </c>
      <c r="G634">
        <v>0</v>
      </c>
      <c r="H634">
        <v>880</v>
      </c>
      <c r="I634">
        <v>0.23899999999999999</v>
      </c>
      <c r="J634">
        <v>880</v>
      </c>
      <c r="K634">
        <v>0.224</v>
      </c>
    </row>
    <row r="635" spans="2:11" x14ac:dyDescent="0.4">
      <c r="B635">
        <v>881</v>
      </c>
      <c r="C635">
        <v>0.19500000000000001</v>
      </c>
      <c r="D635">
        <v>881</v>
      </c>
      <c r="E635">
        <v>0.21299999999999999</v>
      </c>
      <c r="F635">
        <v>881</v>
      </c>
      <c r="G635">
        <v>0</v>
      </c>
      <c r="H635">
        <v>881</v>
      </c>
      <c r="I635">
        <v>0.24</v>
      </c>
      <c r="J635">
        <v>881</v>
      </c>
      <c r="K635">
        <v>0.22500000000000001</v>
      </c>
    </row>
    <row r="636" spans="2:11" x14ac:dyDescent="0.4">
      <c r="B636">
        <v>882</v>
      </c>
      <c r="C636">
        <v>0.19600000000000001</v>
      </c>
      <c r="D636">
        <v>882</v>
      </c>
      <c r="E636">
        <v>0.214</v>
      </c>
      <c r="F636">
        <v>882</v>
      </c>
      <c r="G636">
        <v>0</v>
      </c>
      <c r="H636">
        <v>882</v>
      </c>
      <c r="I636">
        <v>0.24199999999999999</v>
      </c>
      <c r="J636">
        <v>882</v>
      </c>
      <c r="K636">
        <v>0.22600000000000001</v>
      </c>
    </row>
    <row r="637" spans="2:11" x14ac:dyDescent="0.4">
      <c r="B637">
        <v>883</v>
      </c>
      <c r="C637">
        <v>0.19700000000000001</v>
      </c>
      <c r="D637">
        <v>883</v>
      </c>
      <c r="E637">
        <v>0.215</v>
      </c>
      <c r="F637">
        <v>883</v>
      </c>
      <c r="G637">
        <v>0</v>
      </c>
      <c r="H637">
        <v>883</v>
      </c>
      <c r="I637">
        <v>0.24299999999999999</v>
      </c>
      <c r="J637">
        <v>883</v>
      </c>
      <c r="K637">
        <v>0.22800000000000001</v>
      </c>
    </row>
    <row r="638" spans="2:11" x14ac:dyDescent="0.4">
      <c r="B638">
        <v>884</v>
      </c>
      <c r="C638">
        <v>0.19800000000000001</v>
      </c>
      <c r="D638">
        <v>884</v>
      </c>
      <c r="E638">
        <v>0.216</v>
      </c>
      <c r="F638">
        <v>884</v>
      </c>
      <c r="G638">
        <v>0</v>
      </c>
      <c r="H638">
        <v>884</v>
      </c>
      <c r="I638">
        <v>0.24399999999999999</v>
      </c>
      <c r="J638">
        <v>884</v>
      </c>
      <c r="K638">
        <v>0.22900000000000001</v>
      </c>
    </row>
    <row r="639" spans="2:11" x14ac:dyDescent="0.4">
      <c r="B639">
        <v>885</v>
      </c>
      <c r="C639">
        <v>0.19900000000000001</v>
      </c>
      <c r="D639">
        <v>885</v>
      </c>
      <c r="E639">
        <v>0.218</v>
      </c>
      <c r="F639">
        <v>885</v>
      </c>
      <c r="G639">
        <v>0</v>
      </c>
      <c r="H639">
        <v>885</v>
      </c>
      <c r="I639">
        <v>0.246</v>
      </c>
      <c r="J639">
        <v>885</v>
      </c>
      <c r="K639">
        <v>0.23</v>
      </c>
    </row>
    <row r="640" spans="2:11" x14ac:dyDescent="0.4">
      <c r="B640">
        <v>886</v>
      </c>
      <c r="C640">
        <v>0.2</v>
      </c>
      <c r="D640">
        <v>886</v>
      </c>
      <c r="E640">
        <v>0.219</v>
      </c>
      <c r="F640">
        <v>886</v>
      </c>
      <c r="G640">
        <v>0</v>
      </c>
      <c r="H640">
        <v>886</v>
      </c>
      <c r="I640">
        <v>0.247</v>
      </c>
      <c r="J640">
        <v>886</v>
      </c>
      <c r="K640">
        <v>0.23200000000000001</v>
      </c>
    </row>
    <row r="641" spans="2:11" x14ac:dyDescent="0.4">
      <c r="B641">
        <v>887</v>
      </c>
      <c r="C641">
        <v>0.20200000000000001</v>
      </c>
      <c r="D641">
        <v>887</v>
      </c>
      <c r="E641">
        <v>0.22</v>
      </c>
      <c r="F641">
        <v>887</v>
      </c>
      <c r="G641">
        <v>0</v>
      </c>
      <c r="H641">
        <v>887</v>
      </c>
      <c r="I641">
        <v>0.249</v>
      </c>
      <c r="J641">
        <v>887</v>
      </c>
      <c r="K641">
        <v>0.23400000000000001</v>
      </c>
    </row>
    <row r="642" spans="2:11" x14ac:dyDescent="0.4">
      <c r="B642">
        <v>888</v>
      </c>
      <c r="C642">
        <v>0.20300000000000001</v>
      </c>
      <c r="D642">
        <v>888</v>
      </c>
      <c r="E642">
        <v>0.222</v>
      </c>
      <c r="F642">
        <v>888</v>
      </c>
      <c r="G642">
        <v>0</v>
      </c>
      <c r="H642">
        <v>888</v>
      </c>
      <c r="I642">
        <v>0.251</v>
      </c>
      <c r="J642">
        <v>888</v>
      </c>
      <c r="K642">
        <v>0.23499999999999999</v>
      </c>
    </row>
    <row r="643" spans="2:11" x14ac:dyDescent="0.4">
      <c r="B643">
        <v>889</v>
      </c>
      <c r="C643">
        <v>0.20499999999999999</v>
      </c>
      <c r="D643">
        <v>889</v>
      </c>
      <c r="E643">
        <v>0.224</v>
      </c>
      <c r="F643">
        <v>889</v>
      </c>
      <c r="G643">
        <v>0</v>
      </c>
      <c r="H643">
        <v>889</v>
      </c>
      <c r="I643">
        <v>0.253</v>
      </c>
      <c r="J643">
        <v>889</v>
      </c>
      <c r="K643">
        <v>0.23699999999999999</v>
      </c>
    </row>
    <row r="644" spans="2:11" x14ac:dyDescent="0.4">
      <c r="B644">
        <v>890</v>
      </c>
      <c r="C644">
        <v>0.20699999999999999</v>
      </c>
      <c r="D644">
        <v>890</v>
      </c>
      <c r="E644">
        <v>0.22600000000000001</v>
      </c>
      <c r="F644">
        <v>890</v>
      </c>
      <c r="G644">
        <v>0</v>
      </c>
      <c r="H644">
        <v>890</v>
      </c>
      <c r="I644">
        <v>0.255</v>
      </c>
      <c r="J644">
        <v>890</v>
      </c>
      <c r="K644">
        <v>0.23899999999999999</v>
      </c>
    </row>
    <row r="645" spans="2:11" x14ac:dyDescent="0.4">
      <c r="B645">
        <v>891</v>
      </c>
      <c r="C645">
        <v>0.20799999999999999</v>
      </c>
      <c r="D645">
        <v>891</v>
      </c>
      <c r="E645">
        <v>0.22800000000000001</v>
      </c>
      <c r="F645">
        <v>891</v>
      </c>
      <c r="G645">
        <v>0</v>
      </c>
      <c r="H645">
        <v>891</v>
      </c>
      <c r="I645">
        <v>0.25700000000000001</v>
      </c>
      <c r="J645">
        <v>891</v>
      </c>
      <c r="K645">
        <v>0.24099999999999999</v>
      </c>
    </row>
    <row r="646" spans="2:11" x14ac:dyDescent="0.4">
      <c r="B646">
        <v>892</v>
      </c>
      <c r="C646">
        <v>0.21</v>
      </c>
      <c r="D646">
        <v>892</v>
      </c>
      <c r="E646">
        <v>0.23</v>
      </c>
      <c r="F646">
        <v>892</v>
      </c>
      <c r="G646">
        <v>0</v>
      </c>
      <c r="H646">
        <v>892</v>
      </c>
      <c r="I646">
        <v>0.26</v>
      </c>
      <c r="J646">
        <v>892</v>
      </c>
      <c r="K646">
        <v>0.24399999999999999</v>
      </c>
    </row>
    <row r="647" spans="2:11" x14ac:dyDescent="0.4">
      <c r="B647">
        <v>893</v>
      </c>
      <c r="C647">
        <v>0.21199999999999999</v>
      </c>
      <c r="D647">
        <v>893</v>
      </c>
      <c r="E647">
        <v>0.23200000000000001</v>
      </c>
      <c r="F647">
        <v>893</v>
      </c>
      <c r="G647">
        <v>0</v>
      </c>
      <c r="H647">
        <v>893</v>
      </c>
      <c r="I647">
        <v>0.26200000000000001</v>
      </c>
      <c r="J647">
        <v>893</v>
      </c>
      <c r="K647">
        <v>0.246</v>
      </c>
    </row>
    <row r="648" spans="2:11" x14ac:dyDescent="0.4">
      <c r="B648">
        <v>894</v>
      </c>
      <c r="C648">
        <v>0.214</v>
      </c>
      <c r="D648">
        <v>894</v>
      </c>
      <c r="E648">
        <v>0.23499999999999999</v>
      </c>
      <c r="F648">
        <v>894</v>
      </c>
      <c r="G648">
        <v>0</v>
      </c>
      <c r="H648">
        <v>894</v>
      </c>
      <c r="I648">
        <v>0.26500000000000001</v>
      </c>
      <c r="J648">
        <v>894</v>
      </c>
      <c r="K648">
        <v>0.248</v>
      </c>
    </row>
    <row r="649" spans="2:11" x14ac:dyDescent="0.4">
      <c r="B649">
        <v>895</v>
      </c>
      <c r="C649">
        <v>0.217</v>
      </c>
      <c r="D649">
        <v>895</v>
      </c>
      <c r="E649">
        <v>0.23699999999999999</v>
      </c>
      <c r="F649">
        <v>895</v>
      </c>
      <c r="G649">
        <v>0</v>
      </c>
      <c r="H649">
        <v>895</v>
      </c>
      <c r="I649">
        <v>0.26800000000000002</v>
      </c>
      <c r="J649">
        <v>895</v>
      </c>
      <c r="K649">
        <v>0.251</v>
      </c>
    </row>
    <row r="650" spans="2:11" x14ac:dyDescent="0.4">
      <c r="B650">
        <v>896</v>
      </c>
      <c r="C650">
        <v>0.219</v>
      </c>
      <c r="D650">
        <v>896</v>
      </c>
      <c r="E650">
        <v>0.23899999999999999</v>
      </c>
      <c r="F650">
        <v>896</v>
      </c>
      <c r="G650">
        <v>0</v>
      </c>
      <c r="H650">
        <v>896</v>
      </c>
      <c r="I650">
        <v>0.27100000000000002</v>
      </c>
      <c r="J650">
        <v>896</v>
      </c>
      <c r="K650">
        <v>0.254</v>
      </c>
    </row>
    <row r="651" spans="2:11" x14ac:dyDescent="0.4">
      <c r="B651">
        <v>897</v>
      </c>
      <c r="C651">
        <v>0.221</v>
      </c>
      <c r="D651">
        <v>897</v>
      </c>
      <c r="E651">
        <v>0.24199999999999999</v>
      </c>
      <c r="F651">
        <v>897</v>
      </c>
      <c r="G651">
        <v>0</v>
      </c>
      <c r="H651">
        <v>897</v>
      </c>
      <c r="I651">
        <v>0.27400000000000002</v>
      </c>
      <c r="J651">
        <v>897</v>
      </c>
      <c r="K651">
        <v>0.25600000000000001</v>
      </c>
    </row>
    <row r="652" spans="2:11" x14ac:dyDescent="0.4">
      <c r="B652">
        <v>898</v>
      </c>
      <c r="C652">
        <v>0.224</v>
      </c>
      <c r="D652">
        <v>898</v>
      </c>
      <c r="E652">
        <v>0.245</v>
      </c>
      <c r="F652">
        <v>898</v>
      </c>
      <c r="G652">
        <v>0</v>
      </c>
      <c r="H652">
        <v>898</v>
      </c>
      <c r="I652">
        <v>0.27700000000000002</v>
      </c>
      <c r="J652">
        <v>898</v>
      </c>
      <c r="K652">
        <v>0.25900000000000001</v>
      </c>
    </row>
    <row r="653" spans="2:11" x14ac:dyDescent="0.4">
      <c r="B653">
        <v>899</v>
      </c>
      <c r="C653">
        <v>0.22600000000000001</v>
      </c>
      <c r="D653">
        <v>899</v>
      </c>
      <c r="E653">
        <v>0.248</v>
      </c>
      <c r="F653">
        <v>899</v>
      </c>
      <c r="G653">
        <v>0</v>
      </c>
      <c r="H653">
        <v>899</v>
      </c>
      <c r="I653">
        <v>0.28000000000000003</v>
      </c>
      <c r="J653">
        <v>899</v>
      </c>
      <c r="K653">
        <v>0.26200000000000001</v>
      </c>
    </row>
    <row r="654" spans="2:11" x14ac:dyDescent="0.4">
      <c r="B654">
        <v>900</v>
      </c>
      <c r="C654">
        <v>0.22900000000000001</v>
      </c>
      <c r="D654">
        <v>900</v>
      </c>
      <c r="E654">
        <v>0.251</v>
      </c>
      <c r="F654">
        <v>900</v>
      </c>
      <c r="G654">
        <v>0</v>
      </c>
      <c r="H654">
        <v>900</v>
      </c>
      <c r="I654">
        <v>0.28299999999999997</v>
      </c>
      <c r="J654">
        <v>900</v>
      </c>
      <c r="K654">
        <v>0.26600000000000001</v>
      </c>
    </row>
    <row r="655" spans="2:11" x14ac:dyDescent="0.4">
      <c r="B655">
        <v>901</v>
      </c>
      <c r="C655">
        <v>0.23200000000000001</v>
      </c>
      <c r="D655">
        <v>901</v>
      </c>
      <c r="E655">
        <v>0.254</v>
      </c>
      <c r="F655">
        <v>901</v>
      </c>
      <c r="G655">
        <v>0</v>
      </c>
      <c r="H655">
        <v>901</v>
      </c>
      <c r="I655">
        <v>0.28699999999999998</v>
      </c>
      <c r="J655">
        <v>901</v>
      </c>
      <c r="K655">
        <v>0.26900000000000002</v>
      </c>
    </row>
    <row r="656" spans="2:11" x14ac:dyDescent="0.4">
      <c r="B656">
        <v>902</v>
      </c>
      <c r="C656">
        <v>0.23499999999999999</v>
      </c>
      <c r="D656">
        <v>902</v>
      </c>
      <c r="E656">
        <v>0.25700000000000001</v>
      </c>
      <c r="F656">
        <v>902</v>
      </c>
      <c r="G656">
        <v>0</v>
      </c>
      <c r="H656">
        <v>902</v>
      </c>
      <c r="I656">
        <v>0.28999999999999998</v>
      </c>
      <c r="J656">
        <v>902</v>
      </c>
      <c r="K656">
        <v>0.27200000000000002</v>
      </c>
    </row>
    <row r="657" spans="2:11" x14ac:dyDescent="0.4">
      <c r="B657">
        <v>903</v>
      </c>
      <c r="C657">
        <v>0.23799999999999999</v>
      </c>
      <c r="D657">
        <v>903</v>
      </c>
      <c r="E657">
        <v>0.26</v>
      </c>
      <c r="F657">
        <v>903</v>
      </c>
      <c r="G657">
        <v>0</v>
      </c>
      <c r="H657">
        <v>903</v>
      </c>
      <c r="I657">
        <v>0.29399999999999998</v>
      </c>
      <c r="J657">
        <v>903</v>
      </c>
      <c r="K657">
        <v>0.27600000000000002</v>
      </c>
    </row>
    <row r="658" spans="2:11" x14ac:dyDescent="0.4">
      <c r="B658">
        <v>904</v>
      </c>
      <c r="C658">
        <v>0.24099999999999999</v>
      </c>
      <c r="D658">
        <v>904</v>
      </c>
      <c r="E658">
        <v>0.26300000000000001</v>
      </c>
      <c r="F658">
        <v>904</v>
      </c>
      <c r="G658">
        <v>0</v>
      </c>
      <c r="H658">
        <v>904</v>
      </c>
      <c r="I658">
        <v>0.29799999999999999</v>
      </c>
      <c r="J658">
        <v>904</v>
      </c>
      <c r="K658">
        <v>0.27900000000000003</v>
      </c>
    </row>
    <row r="659" spans="2:11" x14ac:dyDescent="0.4">
      <c r="B659">
        <v>905</v>
      </c>
      <c r="C659">
        <v>0.24399999999999999</v>
      </c>
      <c r="D659">
        <v>905</v>
      </c>
      <c r="E659">
        <v>0.26600000000000001</v>
      </c>
      <c r="F659">
        <v>905</v>
      </c>
      <c r="G659">
        <v>0</v>
      </c>
      <c r="H659">
        <v>905</v>
      </c>
      <c r="I659">
        <v>0.30099999999999999</v>
      </c>
      <c r="J659">
        <v>905</v>
      </c>
      <c r="K659">
        <v>0.28199999999999997</v>
      </c>
    </row>
    <row r="660" spans="2:11" x14ac:dyDescent="0.4">
      <c r="B660">
        <v>906</v>
      </c>
      <c r="C660">
        <v>0.247</v>
      </c>
      <c r="D660">
        <v>906</v>
      </c>
      <c r="E660">
        <v>0.27</v>
      </c>
      <c r="F660">
        <v>906</v>
      </c>
      <c r="G660">
        <v>0</v>
      </c>
      <c r="H660">
        <v>906</v>
      </c>
      <c r="I660">
        <v>0.30499999999999999</v>
      </c>
      <c r="J660">
        <v>906</v>
      </c>
      <c r="K660">
        <v>0.28599999999999998</v>
      </c>
    </row>
    <row r="661" spans="2:11" x14ac:dyDescent="0.4">
      <c r="B661">
        <v>907</v>
      </c>
      <c r="C661">
        <v>0.25</v>
      </c>
      <c r="D661">
        <v>907</v>
      </c>
      <c r="E661">
        <v>0.27300000000000002</v>
      </c>
      <c r="F661">
        <v>907</v>
      </c>
      <c r="G661">
        <v>0</v>
      </c>
      <c r="H661">
        <v>907</v>
      </c>
      <c r="I661">
        <v>0.309</v>
      </c>
      <c r="J661">
        <v>907</v>
      </c>
      <c r="K661">
        <v>0.28899999999999998</v>
      </c>
    </row>
    <row r="662" spans="2:11" x14ac:dyDescent="0.4">
      <c r="B662">
        <v>908</v>
      </c>
      <c r="C662">
        <v>0.253</v>
      </c>
      <c r="D662">
        <v>908</v>
      </c>
      <c r="E662">
        <v>0.27700000000000002</v>
      </c>
      <c r="F662">
        <v>908</v>
      </c>
      <c r="G662">
        <v>0</v>
      </c>
      <c r="H662">
        <v>908</v>
      </c>
      <c r="I662">
        <v>0.313</v>
      </c>
      <c r="J662">
        <v>908</v>
      </c>
      <c r="K662">
        <v>0.29299999999999998</v>
      </c>
    </row>
    <row r="663" spans="2:11" x14ac:dyDescent="0.4">
      <c r="B663">
        <v>909</v>
      </c>
      <c r="C663">
        <v>0.25600000000000001</v>
      </c>
      <c r="D663">
        <v>909</v>
      </c>
      <c r="E663">
        <v>0.28000000000000003</v>
      </c>
      <c r="F663">
        <v>909</v>
      </c>
      <c r="G663">
        <v>0</v>
      </c>
      <c r="H663">
        <v>909</v>
      </c>
      <c r="I663">
        <v>0.317</v>
      </c>
      <c r="J663">
        <v>909</v>
      </c>
      <c r="K663">
        <v>0.29699999999999999</v>
      </c>
    </row>
    <row r="664" spans="2:11" x14ac:dyDescent="0.4">
      <c r="B664">
        <v>910</v>
      </c>
      <c r="C664">
        <v>0.26</v>
      </c>
      <c r="D664">
        <v>910</v>
      </c>
      <c r="E664">
        <v>0.28399999999999997</v>
      </c>
      <c r="F664">
        <v>910</v>
      </c>
      <c r="G664">
        <v>0</v>
      </c>
      <c r="H664">
        <v>910</v>
      </c>
      <c r="I664">
        <v>0.32100000000000001</v>
      </c>
      <c r="J664">
        <v>910</v>
      </c>
      <c r="K664">
        <v>0.30099999999999999</v>
      </c>
    </row>
    <row r="665" spans="2:11" x14ac:dyDescent="0.4">
      <c r="B665">
        <v>911</v>
      </c>
      <c r="C665">
        <v>0.26300000000000001</v>
      </c>
      <c r="D665">
        <v>911</v>
      </c>
      <c r="E665">
        <v>0.28799999999999998</v>
      </c>
      <c r="F665">
        <v>911</v>
      </c>
      <c r="G665">
        <v>0</v>
      </c>
      <c r="H665">
        <v>911</v>
      </c>
      <c r="I665">
        <v>0.32500000000000001</v>
      </c>
      <c r="J665">
        <v>911</v>
      </c>
      <c r="K665">
        <v>0.30499999999999999</v>
      </c>
    </row>
    <row r="666" spans="2:11" x14ac:dyDescent="0.4">
      <c r="B666">
        <v>912</v>
      </c>
      <c r="C666">
        <v>0.26600000000000001</v>
      </c>
      <c r="D666">
        <v>912</v>
      </c>
      <c r="E666">
        <v>0.29099999999999998</v>
      </c>
      <c r="F666">
        <v>912</v>
      </c>
      <c r="G666">
        <v>0</v>
      </c>
      <c r="H666">
        <v>912</v>
      </c>
      <c r="I666">
        <v>0.32900000000000001</v>
      </c>
      <c r="J666">
        <v>912</v>
      </c>
      <c r="K666">
        <v>0.308</v>
      </c>
    </row>
    <row r="667" spans="2:11" x14ac:dyDescent="0.4">
      <c r="B667">
        <v>913</v>
      </c>
      <c r="C667">
        <v>0.26900000000000002</v>
      </c>
      <c r="D667">
        <v>913</v>
      </c>
      <c r="E667">
        <v>0.29499999999999998</v>
      </c>
      <c r="F667">
        <v>913</v>
      </c>
      <c r="G667">
        <v>0</v>
      </c>
      <c r="H667">
        <v>913</v>
      </c>
      <c r="I667">
        <v>0.33300000000000002</v>
      </c>
      <c r="J667">
        <v>913</v>
      </c>
      <c r="K667">
        <v>0.312</v>
      </c>
    </row>
    <row r="668" spans="2:11" x14ac:dyDescent="0.4">
      <c r="B668">
        <v>914</v>
      </c>
      <c r="C668">
        <v>0.27300000000000002</v>
      </c>
      <c r="D668">
        <v>914</v>
      </c>
      <c r="E668">
        <v>0.29799999999999999</v>
      </c>
      <c r="F668">
        <v>914</v>
      </c>
      <c r="G668">
        <v>0</v>
      </c>
      <c r="H668">
        <v>914</v>
      </c>
      <c r="I668">
        <v>0.33700000000000002</v>
      </c>
      <c r="J668">
        <v>914</v>
      </c>
      <c r="K668">
        <v>0.316</v>
      </c>
    </row>
    <row r="669" spans="2:11" x14ac:dyDescent="0.4">
      <c r="B669">
        <v>915</v>
      </c>
      <c r="C669">
        <v>0.27600000000000002</v>
      </c>
      <c r="D669">
        <v>915</v>
      </c>
      <c r="E669">
        <v>0.30199999999999999</v>
      </c>
      <c r="F669">
        <v>915</v>
      </c>
      <c r="G669">
        <v>0</v>
      </c>
      <c r="H669">
        <v>915</v>
      </c>
      <c r="I669">
        <v>0.34100000000000003</v>
      </c>
      <c r="J669">
        <v>915</v>
      </c>
      <c r="K669">
        <v>0.32</v>
      </c>
    </row>
    <row r="670" spans="2:11" x14ac:dyDescent="0.4">
      <c r="B670">
        <v>916</v>
      </c>
      <c r="C670">
        <v>0.27900000000000003</v>
      </c>
      <c r="D670">
        <v>916</v>
      </c>
      <c r="E670">
        <v>0.30599999999999999</v>
      </c>
      <c r="F670">
        <v>916</v>
      </c>
      <c r="G670">
        <v>0</v>
      </c>
      <c r="H670">
        <v>916</v>
      </c>
      <c r="I670">
        <v>0.34599999999999997</v>
      </c>
      <c r="J670">
        <v>916</v>
      </c>
      <c r="K670">
        <v>0.32400000000000001</v>
      </c>
    </row>
    <row r="671" spans="2:11" x14ac:dyDescent="0.4">
      <c r="B671">
        <v>917</v>
      </c>
      <c r="C671">
        <v>0.28299999999999997</v>
      </c>
      <c r="D671">
        <v>917</v>
      </c>
      <c r="E671">
        <v>0.31</v>
      </c>
      <c r="F671">
        <v>917</v>
      </c>
      <c r="G671">
        <v>0</v>
      </c>
      <c r="H671">
        <v>917</v>
      </c>
      <c r="I671">
        <v>0.35</v>
      </c>
      <c r="J671">
        <v>917</v>
      </c>
      <c r="K671">
        <v>0.32800000000000001</v>
      </c>
    </row>
    <row r="672" spans="2:11" x14ac:dyDescent="0.4">
      <c r="B672">
        <v>918</v>
      </c>
      <c r="C672">
        <v>0.28599999999999998</v>
      </c>
      <c r="D672">
        <v>918</v>
      </c>
      <c r="E672">
        <v>0.313</v>
      </c>
      <c r="F672">
        <v>918</v>
      </c>
      <c r="G672">
        <v>0</v>
      </c>
      <c r="H672">
        <v>918</v>
      </c>
      <c r="I672">
        <v>0.35399999999999998</v>
      </c>
      <c r="J672">
        <v>918</v>
      </c>
      <c r="K672">
        <v>0.33200000000000002</v>
      </c>
    </row>
    <row r="673" spans="2:11" x14ac:dyDescent="0.4">
      <c r="B673">
        <v>919</v>
      </c>
      <c r="C673">
        <v>0.28899999999999998</v>
      </c>
      <c r="D673">
        <v>919</v>
      </c>
      <c r="E673">
        <v>0.317</v>
      </c>
      <c r="F673">
        <v>919</v>
      </c>
      <c r="G673">
        <v>0</v>
      </c>
      <c r="H673">
        <v>919</v>
      </c>
      <c r="I673">
        <v>0.35799999999999998</v>
      </c>
      <c r="J673">
        <v>919</v>
      </c>
      <c r="K673">
        <v>0.33500000000000002</v>
      </c>
    </row>
    <row r="674" spans="2:11" x14ac:dyDescent="0.4">
      <c r="B674">
        <v>920</v>
      </c>
      <c r="C674">
        <v>0.29199999999999998</v>
      </c>
      <c r="D674">
        <v>920</v>
      </c>
      <c r="E674">
        <v>0.32</v>
      </c>
      <c r="F674">
        <v>920</v>
      </c>
      <c r="G674">
        <v>0</v>
      </c>
      <c r="H674">
        <v>920</v>
      </c>
      <c r="I674">
        <v>0.36199999999999999</v>
      </c>
      <c r="J674">
        <v>920</v>
      </c>
      <c r="K674">
        <v>0.33900000000000002</v>
      </c>
    </row>
    <row r="675" spans="2:11" x14ac:dyDescent="0.4">
      <c r="B675">
        <v>921</v>
      </c>
      <c r="C675">
        <v>0.29599999999999999</v>
      </c>
      <c r="D675">
        <v>921</v>
      </c>
      <c r="E675">
        <v>0.32400000000000001</v>
      </c>
      <c r="F675">
        <v>921</v>
      </c>
      <c r="G675">
        <v>0</v>
      </c>
      <c r="H675">
        <v>921</v>
      </c>
      <c r="I675">
        <v>0.36599999999999999</v>
      </c>
      <c r="J675">
        <v>921</v>
      </c>
      <c r="K675">
        <v>0.34300000000000003</v>
      </c>
    </row>
    <row r="676" spans="2:11" x14ac:dyDescent="0.4">
      <c r="B676">
        <v>922</v>
      </c>
      <c r="C676">
        <v>0.29899999999999999</v>
      </c>
      <c r="D676">
        <v>922</v>
      </c>
      <c r="E676">
        <v>0.32700000000000001</v>
      </c>
      <c r="F676">
        <v>922</v>
      </c>
      <c r="G676">
        <v>0</v>
      </c>
      <c r="H676">
        <v>922</v>
      </c>
      <c r="I676">
        <v>0.37</v>
      </c>
      <c r="J676">
        <v>922</v>
      </c>
      <c r="K676">
        <v>0.34599999999999997</v>
      </c>
    </row>
    <row r="677" spans="2:11" x14ac:dyDescent="0.4">
      <c r="B677">
        <v>923</v>
      </c>
      <c r="C677">
        <v>0.30199999999999999</v>
      </c>
      <c r="D677">
        <v>923</v>
      </c>
      <c r="E677">
        <v>0.33</v>
      </c>
      <c r="F677">
        <v>923</v>
      </c>
      <c r="G677">
        <v>0</v>
      </c>
      <c r="H677">
        <v>923</v>
      </c>
      <c r="I677">
        <v>0.373</v>
      </c>
      <c r="J677">
        <v>923</v>
      </c>
      <c r="K677">
        <v>0.35</v>
      </c>
    </row>
    <row r="678" spans="2:11" x14ac:dyDescent="0.4">
      <c r="B678">
        <v>924</v>
      </c>
      <c r="C678">
        <v>0.30399999999999999</v>
      </c>
      <c r="D678">
        <v>924</v>
      </c>
      <c r="E678">
        <v>0.33400000000000002</v>
      </c>
      <c r="F678">
        <v>924</v>
      </c>
      <c r="G678">
        <v>0</v>
      </c>
      <c r="H678">
        <v>924</v>
      </c>
      <c r="I678">
        <v>0.377</v>
      </c>
      <c r="J678">
        <v>924</v>
      </c>
      <c r="K678">
        <v>0.35299999999999998</v>
      </c>
    </row>
    <row r="679" spans="2:11" x14ac:dyDescent="0.4">
      <c r="B679">
        <v>925</v>
      </c>
      <c r="C679">
        <v>0.307</v>
      </c>
      <c r="D679">
        <v>925</v>
      </c>
      <c r="E679">
        <v>0.33700000000000002</v>
      </c>
      <c r="F679">
        <v>925</v>
      </c>
      <c r="G679">
        <v>0</v>
      </c>
      <c r="H679">
        <v>925</v>
      </c>
      <c r="I679">
        <v>0.38</v>
      </c>
      <c r="J679">
        <v>925</v>
      </c>
      <c r="K679">
        <v>0.35699999999999998</v>
      </c>
    </row>
    <row r="680" spans="2:11" x14ac:dyDescent="0.4">
      <c r="B680">
        <v>926</v>
      </c>
      <c r="C680">
        <v>0.31</v>
      </c>
      <c r="D680">
        <v>926</v>
      </c>
      <c r="E680">
        <v>0.33900000000000002</v>
      </c>
      <c r="F680">
        <v>926</v>
      </c>
      <c r="G680">
        <v>0</v>
      </c>
      <c r="H680">
        <v>926</v>
      </c>
      <c r="I680">
        <v>0.38400000000000001</v>
      </c>
      <c r="J680">
        <v>926</v>
      </c>
      <c r="K680">
        <v>0.36</v>
      </c>
    </row>
    <row r="681" spans="2:11" x14ac:dyDescent="0.4">
      <c r="B681">
        <v>927</v>
      </c>
      <c r="C681">
        <v>0.313</v>
      </c>
      <c r="D681">
        <v>927</v>
      </c>
      <c r="E681">
        <v>0.34200000000000003</v>
      </c>
      <c r="F681">
        <v>927</v>
      </c>
      <c r="G681">
        <v>0</v>
      </c>
      <c r="H681">
        <v>927</v>
      </c>
      <c r="I681">
        <v>0.38700000000000001</v>
      </c>
      <c r="J681">
        <v>927</v>
      </c>
      <c r="K681">
        <v>0.36299999999999999</v>
      </c>
    </row>
    <row r="682" spans="2:11" x14ac:dyDescent="0.4">
      <c r="B682">
        <v>928</v>
      </c>
      <c r="C682">
        <v>0.315</v>
      </c>
      <c r="D682">
        <v>928</v>
      </c>
      <c r="E682">
        <v>0.34499999999999997</v>
      </c>
      <c r="F682">
        <v>928</v>
      </c>
      <c r="G682">
        <v>0</v>
      </c>
      <c r="H682">
        <v>928</v>
      </c>
      <c r="I682">
        <v>0.39</v>
      </c>
      <c r="J682">
        <v>928</v>
      </c>
      <c r="K682">
        <v>0.36499999999999999</v>
      </c>
    </row>
    <row r="683" spans="2:11" x14ac:dyDescent="0.4">
      <c r="B683">
        <v>929</v>
      </c>
      <c r="C683">
        <v>0.317</v>
      </c>
      <c r="D683">
        <v>929</v>
      </c>
      <c r="E683">
        <v>0.34799999999999998</v>
      </c>
      <c r="F683">
        <v>929</v>
      </c>
      <c r="G683">
        <v>0</v>
      </c>
      <c r="H683">
        <v>929</v>
      </c>
      <c r="I683">
        <v>0.39300000000000002</v>
      </c>
      <c r="J683">
        <v>929</v>
      </c>
      <c r="K683">
        <v>0.36799999999999999</v>
      </c>
    </row>
    <row r="684" spans="2:11" x14ac:dyDescent="0.4">
      <c r="B684">
        <v>930</v>
      </c>
      <c r="C684">
        <v>0.31900000000000001</v>
      </c>
      <c r="D684">
        <v>930</v>
      </c>
      <c r="E684">
        <v>0.35</v>
      </c>
      <c r="F684">
        <v>930</v>
      </c>
      <c r="G684">
        <v>0</v>
      </c>
      <c r="H684">
        <v>930</v>
      </c>
      <c r="I684">
        <v>0.39500000000000002</v>
      </c>
      <c r="J684">
        <v>930</v>
      </c>
      <c r="K684">
        <v>0.37</v>
      </c>
    </row>
    <row r="685" spans="2:11" x14ac:dyDescent="0.4">
      <c r="B685">
        <v>931</v>
      </c>
      <c r="C685">
        <v>0.32100000000000001</v>
      </c>
      <c r="D685">
        <v>931</v>
      </c>
      <c r="E685">
        <v>0.35199999999999998</v>
      </c>
      <c r="F685">
        <v>931</v>
      </c>
      <c r="G685">
        <v>0</v>
      </c>
      <c r="H685">
        <v>931</v>
      </c>
      <c r="I685">
        <v>0.39800000000000002</v>
      </c>
      <c r="J685">
        <v>931</v>
      </c>
      <c r="K685">
        <v>0.373</v>
      </c>
    </row>
    <row r="686" spans="2:11" x14ac:dyDescent="0.4">
      <c r="B686">
        <v>932</v>
      </c>
      <c r="C686">
        <v>0.32300000000000001</v>
      </c>
      <c r="D686">
        <v>932</v>
      </c>
      <c r="E686">
        <v>0.35399999999999998</v>
      </c>
      <c r="F686">
        <v>932</v>
      </c>
      <c r="G686">
        <v>0</v>
      </c>
      <c r="H686">
        <v>932</v>
      </c>
      <c r="I686">
        <v>0.4</v>
      </c>
      <c r="J686">
        <v>932</v>
      </c>
      <c r="K686">
        <v>0.375</v>
      </c>
    </row>
    <row r="687" spans="2:11" x14ac:dyDescent="0.4">
      <c r="B687">
        <v>933</v>
      </c>
      <c r="C687">
        <v>0.32500000000000001</v>
      </c>
      <c r="D687">
        <v>933</v>
      </c>
      <c r="E687">
        <v>0.35599999999999998</v>
      </c>
      <c r="F687">
        <v>933</v>
      </c>
      <c r="G687">
        <v>0</v>
      </c>
      <c r="H687">
        <v>933</v>
      </c>
      <c r="I687">
        <v>0.40200000000000002</v>
      </c>
      <c r="J687">
        <v>933</v>
      </c>
      <c r="K687">
        <v>0.377</v>
      </c>
    </row>
    <row r="688" spans="2:11" x14ac:dyDescent="0.4">
      <c r="B688">
        <v>934</v>
      </c>
      <c r="C688">
        <v>0.32600000000000001</v>
      </c>
      <c r="D688">
        <v>934</v>
      </c>
      <c r="E688">
        <v>0.35699999999999998</v>
      </c>
      <c r="F688">
        <v>934</v>
      </c>
      <c r="G688">
        <v>0</v>
      </c>
      <c r="H688">
        <v>934</v>
      </c>
      <c r="I688">
        <v>0.40300000000000002</v>
      </c>
      <c r="J688">
        <v>934</v>
      </c>
      <c r="K688">
        <v>0.378</v>
      </c>
    </row>
    <row r="689" spans="2:11" x14ac:dyDescent="0.4">
      <c r="B689">
        <v>935</v>
      </c>
      <c r="C689">
        <v>0.32700000000000001</v>
      </c>
      <c r="D689">
        <v>935</v>
      </c>
      <c r="E689">
        <v>0.35799999999999998</v>
      </c>
      <c r="F689">
        <v>935</v>
      </c>
      <c r="G689">
        <v>0</v>
      </c>
      <c r="H689">
        <v>935</v>
      </c>
      <c r="I689">
        <v>0.40500000000000003</v>
      </c>
      <c r="J689">
        <v>935</v>
      </c>
      <c r="K689">
        <v>0.38</v>
      </c>
    </row>
    <row r="690" spans="2:11" x14ac:dyDescent="0.4">
      <c r="B690">
        <v>936</v>
      </c>
      <c r="C690">
        <v>0.32800000000000001</v>
      </c>
      <c r="D690">
        <v>936</v>
      </c>
      <c r="E690">
        <v>0.36</v>
      </c>
      <c r="F690">
        <v>936</v>
      </c>
      <c r="G690">
        <v>0</v>
      </c>
      <c r="H690">
        <v>936</v>
      </c>
      <c r="I690">
        <v>0.40600000000000003</v>
      </c>
      <c r="J690">
        <v>936</v>
      </c>
      <c r="K690">
        <v>0.38100000000000001</v>
      </c>
    </row>
    <row r="691" spans="2:11" x14ac:dyDescent="0.4">
      <c r="B691">
        <v>937</v>
      </c>
      <c r="C691">
        <v>0.32900000000000001</v>
      </c>
      <c r="D691">
        <v>937</v>
      </c>
      <c r="E691">
        <v>0.36</v>
      </c>
      <c r="F691">
        <v>937</v>
      </c>
      <c r="G691">
        <v>0</v>
      </c>
      <c r="H691">
        <v>937</v>
      </c>
      <c r="I691">
        <v>0.40699999999999997</v>
      </c>
      <c r="J691">
        <v>937</v>
      </c>
      <c r="K691">
        <v>0.38200000000000001</v>
      </c>
    </row>
    <row r="692" spans="2:11" x14ac:dyDescent="0.4">
      <c r="B692">
        <v>938</v>
      </c>
      <c r="C692">
        <v>0.32900000000000001</v>
      </c>
      <c r="D692">
        <v>938</v>
      </c>
      <c r="E692">
        <v>0.36099999999999999</v>
      </c>
      <c r="F692">
        <v>938</v>
      </c>
      <c r="G692">
        <v>0</v>
      </c>
      <c r="H692">
        <v>938</v>
      </c>
      <c r="I692">
        <v>0.40799999999999997</v>
      </c>
      <c r="J692">
        <v>938</v>
      </c>
      <c r="K692">
        <v>0.38200000000000001</v>
      </c>
    </row>
    <row r="693" spans="2:11" x14ac:dyDescent="0.4">
      <c r="B693">
        <v>939</v>
      </c>
      <c r="C693">
        <v>0.32900000000000001</v>
      </c>
      <c r="D693">
        <v>939</v>
      </c>
      <c r="E693">
        <v>0.36099999999999999</v>
      </c>
      <c r="F693">
        <v>939</v>
      </c>
      <c r="G693">
        <v>0</v>
      </c>
      <c r="H693">
        <v>939</v>
      </c>
      <c r="I693">
        <v>0.40799999999999997</v>
      </c>
      <c r="J693">
        <v>939</v>
      </c>
      <c r="K693">
        <v>0.38200000000000001</v>
      </c>
    </row>
    <row r="694" spans="2:11" x14ac:dyDescent="0.4">
      <c r="B694">
        <v>940</v>
      </c>
      <c r="C694">
        <v>0.33</v>
      </c>
      <c r="D694">
        <v>940</v>
      </c>
      <c r="E694">
        <v>0.36099999999999999</v>
      </c>
      <c r="F694">
        <v>940</v>
      </c>
      <c r="G694">
        <v>0</v>
      </c>
      <c r="H694">
        <v>940</v>
      </c>
      <c r="I694">
        <v>0.40799999999999997</v>
      </c>
      <c r="J694">
        <v>940</v>
      </c>
      <c r="K694">
        <v>0.38300000000000001</v>
      </c>
    </row>
    <row r="695" spans="2:11" x14ac:dyDescent="0.4">
      <c r="B695">
        <v>941</v>
      </c>
      <c r="C695">
        <v>0.32900000000000001</v>
      </c>
      <c r="D695">
        <v>941</v>
      </c>
      <c r="E695">
        <v>0.36099999999999999</v>
      </c>
      <c r="F695">
        <v>941</v>
      </c>
      <c r="G695">
        <v>0</v>
      </c>
      <c r="H695">
        <v>941</v>
      </c>
      <c r="I695">
        <v>0.40799999999999997</v>
      </c>
      <c r="J695">
        <v>941</v>
      </c>
      <c r="K695">
        <v>0.38200000000000001</v>
      </c>
    </row>
    <row r="696" spans="2:11" x14ac:dyDescent="0.4">
      <c r="B696">
        <v>942</v>
      </c>
      <c r="C696">
        <v>0.32900000000000001</v>
      </c>
      <c r="D696">
        <v>942</v>
      </c>
      <c r="E696">
        <v>0.36</v>
      </c>
      <c r="F696">
        <v>942</v>
      </c>
      <c r="G696">
        <v>0</v>
      </c>
      <c r="H696">
        <v>942</v>
      </c>
      <c r="I696">
        <v>0.40699999999999997</v>
      </c>
      <c r="J696">
        <v>942</v>
      </c>
      <c r="K696">
        <v>0.38200000000000001</v>
      </c>
    </row>
    <row r="697" spans="2:11" x14ac:dyDescent="0.4">
      <c r="B697">
        <v>943</v>
      </c>
      <c r="C697">
        <v>0.32800000000000001</v>
      </c>
      <c r="D697">
        <v>943</v>
      </c>
      <c r="E697">
        <v>0.35899999999999999</v>
      </c>
      <c r="F697">
        <v>943</v>
      </c>
      <c r="G697">
        <v>0</v>
      </c>
      <c r="H697">
        <v>943</v>
      </c>
      <c r="I697">
        <v>0.40600000000000003</v>
      </c>
      <c r="J697">
        <v>943</v>
      </c>
      <c r="K697">
        <v>0.38100000000000001</v>
      </c>
    </row>
    <row r="698" spans="2:11" x14ac:dyDescent="0.4">
      <c r="B698">
        <v>944</v>
      </c>
      <c r="C698">
        <v>0.32700000000000001</v>
      </c>
      <c r="D698">
        <v>944</v>
      </c>
      <c r="E698">
        <v>0.35799999999999998</v>
      </c>
      <c r="F698">
        <v>944</v>
      </c>
      <c r="G698">
        <v>0</v>
      </c>
      <c r="H698">
        <v>944</v>
      </c>
      <c r="I698">
        <v>0.40500000000000003</v>
      </c>
      <c r="J698">
        <v>944</v>
      </c>
      <c r="K698">
        <v>0.38</v>
      </c>
    </row>
    <row r="699" spans="2:11" x14ac:dyDescent="0.4">
      <c r="B699">
        <v>945</v>
      </c>
      <c r="C699">
        <v>0.32600000000000001</v>
      </c>
      <c r="D699">
        <v>945</v>
      </c>
      <c r="E699">
        <v>0.35699999999999998</v>
      </c>
      <c r="F699">
        <v>945</v>
      </c>
      <c r="G699">
        <v>0</v>
      </c>
      <c r="H699">
        <v>945</v>
      </c>
      <c r="I699">
        <v>0.40300000000000002</v>
      </c>
      <c r="J699">
        <v>945</v>
      </c>
      <c r="K699">
        <v>0.378</v>
      </c>
    </row>
    <row r="700" spans="2:11" x14ac:dyDescent="0.4">
      <c r="B700">
        <v>946</v>
      </c>
      <c r="C700">
        <v>0.32400000000000001</v>
      </c>
      <c r="D700">
        <v>946</v>
      </c>
      <c r="E700">
        <v>0.35499999999999998</v>
      </c>
      <c r="F700">
        <v>946</v>
      </c>
      <c r="G700">
        <v>0</v>
      </c>
      <c r="H700">
        <v>946</v>
      </c>
      <c r="I700">
        <v>0.40100000000000002</v>
      </c>
      <c r="J700">
        <v>946</v>
      </c>
      <c r="K700">
        <v>0.376</v>
      </c>
    </row>
    <row r="701" spans="2:11" x14ac:dyDescent="0.4">
      <c r="B701">
        <v>947</v>
      </c>
      <c r="C701">
        <v>0.32200000000000001</v>
      </c>
      <c r="D701">
        <v>947</v>
      </c>
      <c r="E701">
        <v>0.35299999999999998</v>
      </c>
      <c r="F701">
        <v>947</v>
      </c>
      <c r="G701">
        <v>0</v>
      </c>
      <c r="H701">
        <v>947</v>
      </c>
      <c r="I701">
        <v>0.39900000000000002</v>
      </c>
      <c r="J701">
        <v>947</v>
      </c>
      <c r="K701">
        <v>0.374</v>
      </c>
    </row>
    <row r="702" spans="2:11" x14ac:dyDescent="0.4">
      <c r="B702">
        <v>948</v>
      </c>
      <c r="C702">
        <v>0.32</v>
      </c>
      <c r="D702">
        <v>948</v>
      </c>
      <c r="E702">
        <v>0.35099999999999998</v>
      </c>
      <c r="F702">
        <v>948</v>
      </c>
      <c r="G702">
        <v>0</v>
      </c>
      <c r="H702">
        <v>948</v>
      </c>
      <c r="I702">
        <v>0.39600000000000002</v>
      </c>
      <c r="J702">
        <v>948</v>
      </c>
      <c r="K702">
        <v>0.372</v>
      </c>
    </row>
    <row r="703" spans="2:11" x14ac:dyDescent="0.4">
      <c r="B703">
        <v>949</v>
      </c>
      <c r="C703">
        <v>0.318</v>
      </c>
      <c r="D703">
        <v>949</v>
      </c>
      <c r="E703">
        <v>0.34799999999999998</v>
      </c>
      <c r="F703">
        <v>949</v>
      </c>
      <c r="G703">
        <v>0</v>
      </c>
      <c r="H703">
        <v>949</v>
      </c>
      <c r="I703">
        <v>0.39300000000000002</v>
      </c>
      <c r="J703">
        <v>949</v>
      </c>
      <c r="K703">
        <v>0.36899999999999999</v>
      </c>
    </row>
    <row r="704" spans="2:11" x14ac:dyDescent="0.4">
      <c r="B704">
        <v>950</v>
      </c>
      <c r="C704">
        <v>0.315</v>
      </c>
      <c r="D704">
        <v>950</v>
      </c>
      <c r="E704">
        <v>0.34499999999999997</v>
      </c>
      <c r="F704">
        <v>950</v>
      </c>
      <c r="G704">
        <v>0</v>
      </c>
      <c r="H704">
        <v>950</v>
      </c>
      <c r="I704">
        <v>0.39</v>
      </c>
      <c r="J704">
        <v>950</v>
      </c>
      <c r="K704">
        <v>0.36599999999999999</v>
      </c>
    </row>
    <row r="705" spans="2:11" x14ac:dyDescent="0.4">
      <c r="B705">
        <v>951</v>
      </c>
      <c r="C705">
        <v>0.312</v>
      </c>
      <c r="D705">
        <v>951</v>
      </c>
      <c r="E705">
        <v>0.34200000000000003</v>
      </c>
      <c r="F705">
        <v>951</v>
      </c>
      <c r="G705">
        <v>0</v>
      </c>
      <c r="H705">
        <v>951</v>
      </c>
      <c r="I705">
        <v>0.38600000000000001</v>
      </c>
      <c r="J705">
        <v>951</v>
      </c>
      <c r="K705">
        <v>0.36199999999999999</v>
      </c>
    </row>
    <row r="706" spans="2:11" x14ac:dyDescent="0.4">
      <c r="B706">
        <v>952</v>
      </c>
      <c r="C706">
        <v>0.309</v>
      </c>
      <c r="D706">
        <v>952</v>
      </c>
      <c r="E706">
        <v>0.33800000000000002</v>
      </c>
      <c r="F706">
        <v>952</v>
      </c>
      <c r="G706">
        <v>0</v>
      </c>
      <c r="H706">
        <v>952</v>
      </c>
      <c r="I706">
        <v>0.38200000000000001</v>
      </c>
      <c r="J706">
        <v>952</v>
      </c>
      <c r="K706">
        <v>0.35799999999999998</v>
      </c>
    </row>
    <row r="707" spans="2:11" x14ac:dyDescent="0.4">
      <c r="B707">
        <v>953</v>
      </c>
      <c r="C707">
        <v>0.30499999999999999</v>
      </c>
      <c r="D707">
        <v>953</v>
      </c>
      <c r="E707">
        <v>0.33500000000000002</v>
      </c>
      <c r="F707">
        <v>953</v>
      </c>
      <c r="G707">
        <v>0</v>
      </c>
      <c r="H707">
        <v>953</v>
      </c>
      <c r="I707">
        <v>0.378</v>
      </c>
      <c r="J707">
        <v>953</v>
      </c>
      <c r="K707">
        <v>0.35399999999999998</v>
      </c>
    </row>
    <row r="708" spans="2:11" x14ac:dyDescent="0.4">
      <c r="B708">
        <v>954</v>
      </c>
      <c r="C708">
        <v>0.30099999999999999</v>
      </c>
      <c r="D708">
        <v>954</v>
      </c>
      <c r="E708">
        <v>0.33100000000000002</v>
      </c>
      <c r="F708">
        <v>954</v>
      </c>
      <c r="G708">
        <v>0</v>
      </c>
      <c r="H708">
        <v>954</v>
      </c>
      <c r="I708">
        <v>0.373</v>
      </c>
      <c r="J708">
        <v>954</v>
      </c>
      <c r="K708">
        <v>0.35</v>
      </c>
    </row>
    <row r="709" spans="2:11" x14ac:dyDescent="0.4">
      <c r="B709">
        <v>955</v>
      </c>
      <c r="C709">
        <v>0.29699999999999999</v>
      </c>
      <c r="D709">
        <v>955</v>
      </c>
      <c r="E709">
        <v>0.32600000000000001</v>
      </c>
      <c r="F709">
        <v>955</v>
      </c>
      <c r="G709">
        <v>0</v>
      </c>
      <c r="H709">
        <v>955</v>
      </c>
      <c r="I709">
        <v>0.36799999999999999</v>
      </c>
      <c r="J709">
        <v>955</v>
      </c>
      <c r="K709">
        <v>0.34499999999999997</v>
      </c>
    </row>
    <row r="710" spans="2:11" x14ac:dyDescent="0.4">
      <c r="B710">
        <v>956</v>
      </c>
      <c r="C710">
        <v>0.29299999999999998</v>
      </c>
      <c r="D710">
        <v>956</v>
      </c>
      <c r="E710">
        <v>0.32100000000000001</v>
      </c>
      <c r="F710">
        <v>956</v>
      </c>
      <c r="G710">
        <v>0</v>
      </c>
      <c r="H710">
        <v>956</v>
      </c>
      <c r="I710">
        <v>0.36299999999999999</v>
      </c>
      <c r="J710">
        <v>956</v>
      </c>
      <c r="K710">
        <v>0.34100000000000003</v>
      </c>
    </row>
    <row r="711" spans="2:11" x14ac:dyDescent="0.4">
      <c r="B711">
        <v>957</v>
      </c>
      <c r="C711">
        <v>0.28899999999999998</v>
      </c>
      <c r="D711">
        <v>957</v>
      </c>
      <c r="E711">
        <v>0.317</v>
      </c>
      <c r="F711">
        <v>957</v>
      </c>
      <c r="G711">
        <v>0</v>
      </c>
      <c r="H711">
        <v>957</v>
      </c>
      <c r="I711">
        <v>0.35799999999999998</v>
      </c>
      <c r="J711">
        <v>957</v>
      </c>
      <c r="K711">
        <v>0.33600000000000002</v>
      </c>
    </row>
    <row r="712" spans="2:11" x14ac:dyDescent="0.4">
      <c r="B712">
        <v>958</v>
      </c>
      <c r="C712">
        <v>0.28399999999999997</v>
      </c>
      <c r="D712">
        <v>958</v>
      </c>
      <c r="E712">
        <v>0.312</v>
      </c>
      <c r="F712">
        <v>958</v>
      </c>
      <c r="G712">
        <v>0</v>
      </c>
      <c r="H712">
        <v>958</v>
      </c>
      <c r="I712">
        <v>0.35199999999999998</v>
      </c>
      <c r="J712">
        <v>958</v>
      </c>
      <c r="K712">
        <v>0.33</v>
      </c>
    </row>
    <row r="713" spans="2:11" x14ac:dyDescent="0.4">
      <c r="B713">
        <v>959</v>
      </c>
      <c r="C713">
        <v>0.27900000000000003</v>
      </c>
      <c r="D713">
        <v>959</v>
      </c>
      <c r="E713">
        <v>0.30599999999999999</v>
      </c>
      <c r="F713">
        <v>959</v>
      </c>
      <c r="G713">
        <v>0</v>
      </c>
      <c r="H713">
        <v>959</v>
      </c>
      <c r="I713">
        <v>0.34599999999999997</v>
      </c>
      <c r="J713">
        <v>959</v>
      </c>
      <c r="K713">
        <v>0.32400000000000001</v>
      </c>
    </row>
    <row r="714" spans="2:11" x14ac:dyDescent="0.4">
      <c r="B714">
        <v>960</v>
      </c>
      <c r="C714">
        <v>0.27400000000000002</v>
      </c>
      <c r="D714">
        <v>960</v>
      </c>
      <c r="E714">
        <v>0.30099999999999999</v>
      </c>
      <c r="F714">
        <v>960</v>
      </c>
      <c r="G714">
        <v>0</v>
      </c>
      <c r="H714">
        <v>960</v>
      </c>
      <c r="I714">
        <v>0.34</v>
      </c>
      <c r="J714">
        <v>960</v>
      </c>
      <c r="K714">
        <v>0.318</v>
      </c>
    </row>
    <row r="715" spans="2:11" x14ac:dyDescent="0.4">
      <c r="B715">
        <v>961</v>
      </c>
      <c r="C715">
        <v>0.26900000000000002</v>
      </c>
      <c r="D715">
        <v>961</v>
      </c>
      <c r="E715">
        <v>0.29499999999999998</v>
      </c>
      <c r="F715">
        <v>961</v>
      </c>
      <c r="G715">
        <v>0</v>
      </c>
      <c r="H715">
        <v>961</v>
      </c>
      <c r="I715">
        <v>0.33300000000000002</v>
      </c>
      <c r="J715">
        <v>961</v>
      </c>
      <c r="K715">
        <v>0.312</v>
      </c>
    </row>
    <row r="716" spans="2:11" x14ac:dyDescent="0.4">
      <c r="B716">
        <v>962</v>
      </c>
      <c r="C716">
        <v>0.26300000000000001</v>
      </c>
      <c r="D716">
        <v>962</v>
      </c>
      <c r="E716">
        <v>0.28899999999999998</v>
      </c>
      <c r="F716">
        <v>962</v>
      </c>
      <c r="G716">
        <v>0</v>
      </c>
      <c r="H716">
        <v>962</v>
      </c>
      <c r="I716">
        <v>0.32600000000000001</v>
      </c>
      <c r="J716">
        <v>962</v>
      </c>
      <c r="K716">
        <v>0.30599999999999999</v>
      </c>
    </row>
    <row r="717" spans="2:11" x14ac:dyDescent="0.4">
      <c r="B717">
        <v>963</v>
      </c>
      <c r="C717">
        <v>0.25800000000000001</v>
      </c>
      <c r="D717">
        <v>963</v>
      </c>
      <c r="E717">
        <v>0.28299999999999997</v>
      </c>
      <c r="F717">
        <v>963</v>
      </c>
      <c r="G717">
        <v>0</v>
      </c>
      <c r="H717">
        <v>963</v>
      </c>
      <c r="I717">
        <v>0.32</v>
      </c>
      <c r="J717">
        <v>963</v>
      </c>
      <c r="K717">
        <v>0.3</v>
      </c>
    </row>
    <row r="718" spans="2:11" x14ac:dyDescent="0.4">
      <c r="B718">
        <v>964</v>
      </c>
      <c r="C718">
        <v>0.252</v>
      </c>
      <c r="D718">
        <v>964</v>
      </c>
      <c r="E718">
        <v>0.27700000000000002</v>
      </c>
      <c r="F718">
        <v>964</v>
      </c>
      <c r="G718">
        <v>0</v>
      </c>
      <c r="H718">
        <v>964</v>
      </c>
      <c r="I718">
        <v>0.312</v>
      </c>
      <c r="J718">
        <v>964</v>
      </c>
      <c r="K718">
        <v>0.29299999999999998</v>
      </c>
    </row>
    <row r="719" spans="2:11" x14ac:dyDescent="0.4">
      <c r="B719">
        <v>965</v>
      </c>
      <c r="C719">
        <v>0.247</v>
      </c>
      <c r="D719">
        <v>965</v>
      </c>
      <c r="E719">
        <v>0.27</v>
      </c>
      <c r="F719">
        <v>965</v>
      </c>
      <c r="G719">
        <v>0</v>
      </c>
      <c r="H719">
        <v>965</v>
      </c>
      <c r="I719">
        <v>0.30499999999999999</v>
      </c>
      <c r="J719">
        <v>965</v>
      </c>
      <c r="K719">
        <v>0.28599999999999998</v>
      </c>
    </row>
    <row r="720" spans="2:11" x14ac:dyDescent="0.4">
      <c r="B720">
        <v>966</v>
      </c>
      <c r="C720">
        <v>0.24099999999999999</v>
      </c>
      <c r="D720">
        <v>966</v>
      </c>
      <c r="E720">
        <v>0.26400000000000001</v>
      </c>
      <c r="F720">
        <v>966</v>
      </c>
      <c r="G720">
        <v>0</v>
      </c>
      <c r="H720">
        <v>966</v>
      </c>
      <c r="I720">
        <v>0.29799999999999999</v>
      </c>
      <c r="J720">
        <v>966</v>
      </c>
      <c r="K720">
        <v>0.28000000000000003</v>
      </c>
    </row>
    <row r="721" spans="2:11" x14ac:dyDescent="0.4">
      <c r="B721">
        <v>967</v>
      </c>
      <c r="C721">
        <v>0.23499999999999999</v>
      </c>
      <c r="D721">
        <v>967</v>
      </c>
      <c r="E721">
        <v>0.25700000000000001</v>
      </c>
      <c r="F721">
        <v>967</v>
      </c>
      <c r="G721">
        <v>0</v>
      </c>
      <c r="H721">
        <v>967</v>
      </c>
      <c r="I721">
        <v>0.28999999999999998</v>
      </c>
      <c r="J721">
        <v>967</v>
      </c>
      <c r="K721">
        <v>0.27200000000000002</v>
      </c>
    </row>
    <row r="722" spans="2:11" x14ac:dyDescent="0.4">
      <c r="B722">
        <v>968</v>
      </c>
      <c r="C722">
        <v>0.22800000000000001</v>
      </c>
      <c r="D722">
        <v>968</v>
      </c>
      <c r="E722">
        <v>0.25</v>
      </c>
      <c r="F722">
        <v>968</v>
      </c>
      <c r="G722">
        <v>0</v>
      </c>
      <c r="H722">
        <v>968</v>
      </c>
      <c r="I722">
        <v>0.28299999999999997</v>
      </c>
      <c r="J722">
        <v>968</v>
      </c>
      <c r="K722">
        <v>0.26500000000000001</v>
      </c>
    </row>
    <row r="723" spans="2:11" x14ac:dyDescent="0.4">
      <c r="B723">
        <v>969</v>
      </c>
      <c r="C723">
        <v>0.222</v>
      </c>
      <c r="D723">
        <v>969</v>
      </c>
      <c r="E723">
        <v>0.24399999999999999</v>
      </c>
      <c r="F723">
        <v>969</v>
      </c>
      <c r="G723">
        <v>0</v>
      </c>
      <c r="H723">
        <v>969</v>
      </c>
      <c r="I723">
        <v>0.27500000000000002</v>
      </c>
      <c r="J723">
        <v>969</v>
      </c>
      <c r="K723">
        <v>0.25800000000000001</v>
      </c>
    </row>
    <row r="724" spans="2:11" x14ac:dyDescent="0.4">
      <c r="B724">
        <v>970</v>
      </c>
      <c r="C724">
        <v>0.216</v>
      </c>
      <c r="D724">
        <v>970</v>
      </c>
      <c r="E724">
        <v>0.23699999999999999</v>
      </c>
      <c r="F724">
        <v>970</v>
      </c>
      <c r="G724">
        <v>0</v>
      </c>
      <c r="H724">
        <v>970</v>
      </c>
      <c r="I724">
        <v>0.26700000000000002</v>
      </c>
      <c r="J724">
        <v>970</v>
      </c>
      <c r="K724">
        <v>0.251</v>
      </c>
    </row>
    <row r="725" spans="2:11" x14ac:dyDescent="0.4">
      <c r="B725">
        <v>971</v>
      </c>
      <c r="C725">
        <v>0.21</v>
      </c>
      <c r="D725">
        <v>971</v>
      </c>
      <c r="E725">
        <v>0.23</v>
      </c>
      <c r="F725">
        <v>971</v>
      </c>
      <c r="G725">
        <v>0</v>
      </c>
      <c r="H725">
        <v>971</v>
      </c>
      <c r="I725">
        <v>0.26</v>
      </c>
      <c r="J725">
        <v>971</v>
      </c>
      <c r="K725">
        <v>0.24299999999999999</v>
      </c>
    </row>
    <row r="726" spans="2:11" x14ac:dyDescent="0.4">
      <c r="B726">
        <v>972</v>
      </c>
      <c r="C726">
        <v>0.20300000000000001</v>
      </c>
      <c r="D726">
        <v>972</v>
      </c>
      <c r="E726">
        <v>0.223</v>
      </c>
      <c r="F726">
        <v>972</v>
      </c>
      <c r="G726">
        <v>0</v>
      </c>
      <c r="H726">
        <v>972</v>
      </c>
      <c r="I726">
        <v>0.252</v>
      </c>
      <c r="J726">
        <v>972</v>
      </c>
      <c r="K726">
        <v>0.23599999999999999</v>
      </c>
    </row>
    <row r="727" spans="2:11" x14ac:dyDescent="0.4">
      <c r="B727">
        <v>973</v>
      </c>
      <c r="C727">
        <v>0.19700000000000001</v>
      </c>
      <c r="D727">
        <v>973</v>
      </c>
      <c r="E727">
        <v>0.216</v>
      </c>
      <c r="F727">
        <v>973</v>
      </c>
      <c r="G727">
        <v>0</v>
      </c>
      <c r="H727">
        <v>973</v>
      </c>
      <c r="I727">
        <v>0.24399999999999999</v>
      </c>
      <c r="J727">
        <v>973</v>
      </c>
      <c r="K727">
        <v>0.22900000000000001</v>
      </c>
    </row>
    <row r="728" spans="2:11" x14ac:dyDescent="0.4">
      <c r="B728">
        <v>974</v>
      </c>
      <c r="C728">
        <v>0.191</v>
      </c>
      <c r="D728">
        <v>974</v>
      </c>
      <c r="E728">
        <v>0.20899999999999999</v>
      </c>
      <c r="F728">
        <v>974</v>
      </c>
      <c r="G728">
        <v>0</v>
      </c>
      <c r="H728">
        <v>974</v>
      </c>
      <c r="I728">
        <v>0.23599999999999999</v>
      </c>
      <c r="J728">
        <v>974</v>
      </c>
      <c r="K728">
        <v>0.221</v>
      </c>
    </row>
    <row r="729" spans="2:11" x14ac:dyDescent="0.4">
      <c r="B729">
        <v>975</v>
      </c>
      <c r="C729">
        <v>0.184</v>
      </c>
      <c r="D729">
        <v>975</v>
      </c>
      <c r="E729">
        <v>0.20200000000000001</v>
      </c>
      <c r="F729">
        <v>975</v>
      </c>
      <c r="G729">
        <v>0</v>
      </c>
      <c r="H729">
        <v>975</v>
      </c>
      <c r="I729">
        <v>0.22800000000000001</v>
      </c>
      <c r="J729">
        <v>975</v>
      </c>
      <c r="K729">
        <v>0.214</v>
      </c>
    </row>
    <row r="730" spans="2:11" x14ac:dyDescent="0.4">
      <c r="B730">
        <v>976</v>
      </c>
      <c r="C730">
        <v>0.17799999999999999</v>
      </c>
      <c r="D730">
        <v>976</v>
      </c>
      <c r="E730">
        <v>0.19500000000000001</v>
      </c>
      <c r="F730">
        <v>976</v>
      </c>
      <c r="G730">
        <v>0</v>
      </c>
      <c r="H730">
        <v>976</v>
      </c>
      <c r="I730">
        <v>0.22</v>
      </c>
      <c r="J730">
        <v>976</v>
      </c>
      <c r="K730">
        <v>0.20599999999999999</v>
      </c>
    </row>
    <row r="731" spans="2:11" x14ac:dyDescent="0.4">
      <c r="B731">
        <v>977</v>
      </c>
      <c r="C731">
        <v>0.17199999999999999</v>
      </c>
      <c r="D731">
        <v>977</v>
      </c>
      <c r="E731">
        <v>0.188</v>
      </c>
      <c r="F731">
        <v>977</v>
      </c>
      <c r="G731">
        <v>0</v>
      </c>
      <c r="H731">
        <v>977</v>
      </c>
      <c r="I731">
        <v>0.21199999999999999</v>
      </c>
      <c r="J731">
        <v>977</v>
      </c>
      <c r="K731">
        <v>0.19900000000000001</v>
      </c>
    </row>
    <row r="732" spans="2:11" x14ac:dyDescent="0.4">
      <c r="B732">
        <v>978</v>
      </c>
      <c r="C732">
        <v>0.16500000000000001</v>
      </c>
      <c r="D732">
        <v>978</v>
      </c>
      <c r="E732">
        <v>0.18099999999999999</v>
      </c>
      <c r="F732">
        <v>978</v>
      </c>
      <c r="G732">
        <v>0</v>
      </c>
      <c r="H732">
        <v>978</v>
      </c>
      <c r="I732">
        <v>0.20399999999999999</v>
      </c>
      <c r="J732">
        <v>978</v>
      </c>
      <c r="K732">
        <v>0.191</v>
      </c>
    </row>
    <row r="733" spans="2:11" x14ac:dyDescent="0.4">
      <c r="B733">
        <v>979</v>
      </c>
      <c r="C733">
        <v>0.159</v>
      </c>
      <c r="D733">
        <v>979</v>
      </c>
      <c r="E733">
        <v>0.17399999999999999</v>
      </c>
      <c r="F733">
        <v>979</v>
      </c>
      <c r="G733">
        <v>0</v>
      </c>
      <c r="H733">
        <v>979</v>
      </c>
      <c r="I733">
        <v>0.19600000000000001</v>
      </c>
      <c r="J733">
        <v>979</v>
      </c>
      <c r="K733">
        <v>0.184</v>
      </c>
    </row>
    <row r="734" spans="2:11" x14ac:dyDescent="0.4">
      <c r="B734">
        <v>980</v>
      </c>
      <c r="C734">
        <v>0.153</v>
      </c>
      <c r="D734">
        <v>980</v>
      </c>
      <c r="E734">
        <v>0.16700000000000001</v>
      </c>
      <c r="F734">
        <v>980</v>
      </c>
      <c r="G734">
        <v>0</v>
      </c>
      <c r="H734">
        <v>980</v>
      </c>
      <c r="I734">
        <v>0.188</v>
      </c>
      <c r="J734">
        <v>980</v>
      </c>
      <c r="K734">
        <v>0.17699999999999999</v>
      </c>
    </row>
    <row r="735" spans="2:11" x14ac:dyDescent="0.4">
      <c r="B735">
        <v>981</v>
      </c>
      <c r="C735">
        <v>0.14599999999999999</v>
      </c>
      <c r="D735">
        <v>981</v>
      </c>
      <c r="E735">
        <v>0.16</v>
      </c>
      <c r="F735">
        <v>981</v>
      </c>
      <c r="G735">
        <v>0</v>
      </c>
      <c r="H735">
        <v>981</v>
      </c>
      <c r="I735">
        <v>0.18</v>
      </c>
      <c r="J735">
        <v>981</v>
      </c>
      <c r="K735">
        <v>0.16900000000000001</v>
      </c>
    </row>
    <row r="736" spans="2:11" x14ac:dyDescent="0.4">
      <c r="B736">
        <v>982</v>
      </c>
      <c r="C736">
        <v>0.14000000000000001</v>
      </c>
      <c r="D736">
        <v>982</v>
      </c>
      <c r="E736">
        <v>0.153</v>
      </c>
      <c r="F736">
        <v>982</v>
      </c>
      <c r="G736">
        <v>0</v>
      </c>
      <c r="H736">
        <v>982</v>
      </c>
      <c r="I736">
        <v>0.17299999999999999</v>
      </c>
      <c r="J736">
        <v>982</v>
      </c>
      <c r="K736">
        <v>0.16200000000000001</v>
      </c>
    </row>
    <row r="737" spans="2:11" x14ac:dyDescent="0.4">
      <c r="B737">
        <v>983</v>
      </c>
      <c r="C737">
        <v>0.13400000000000001</v>
      </c>
      <c r="D737">
        <v>983</v>
      </c>
      <c r="E737">
        <v>0.14699999999999999</v>
      </c>
      <c r="F737">
        <v>983</v>
      </c>
      <c r="G737">
        <v>0</v>
      </c>
      <c r="H737">
        <v>983</v>
      </c>
      <c r="I737">
        <v>0.16500000000000001</v>
      </c>
      <c r="J737">
        <v>983</v>
      </c>
      <c r="K737">
        <v>0.155</v>
      </c>
    </row>
    <row r="738" spans="2:11" x14ac:dyDescent="0.4">
      <c r="B738">
        <v>984</v>
      </c>
      <c r="C738">
        <v>0.128</v>
      </c>
      <c r="D738">
        <v>984</v>
      </c>
      <c r="E738">
        <v>0.14000000000000001</v>
      </c>
      <c r="F738">
        <v>984</v>
      </c>
      <c r="G738">
        <v>0</v>
      </c>
      <c r="H738">
        <v>984</v>
      </c>
      <c r="I738">
        <v>0.158</v>
      </c>
      <c r="J738">
        <v>984</v>
      </c>
      <c r="K738">
        <v>0.14799999999999999</v>
      </c>
    </row>
    <row r="739" spans="2:11" x14ac:dyDescent="0.4">
      <c r="B739">
        <v>985</v>
      </c>
      <c r="C739">
        <v>0.122</v>
      </c>
      <c r="D739">
        <v>985</v>
      </c>
      <c r="E739">
        <v>0.13300000000000001</v>
      </c>
      <c r="F739">
        <v>985</v>
      </c>
      <c r="G739">
        <v>0</v>
      </c>
      <c r="H739">
        <v>985</v>
      </c>
      <c r="I739">
        <v>0.151</v>
      </c>
      <c r="J739">
        <v>985</v>
      </c>
      <c r="K739">
        <v>0.14099999999999999</v>
      </c>
    </row>
    <row r="740" spans="2:11" x14ac:dyDescent="0.4">
      <c r="B740">
        <v>986</v>
      </c>
      <c r="C740">
        <v>0.11600000000000001</v>
      </c>
      <c r="D740">
        <v>986</v>
      </c>
      <c r="E740">
        <v>0.127</v>
      </c>
      <c r="F740">
        <v>986</v>
      </c>
      <c r="G740">
        <v>0</v>
      </c>
      <c r="H740">
        <v>986</v>
      </c>
      <c r="I740">
        <v>0.14299999999999999</v>
      </c>
      <c r="J740">
        <v>986</v>
      </c>
      <c r="K740">
        <v>0.13500000000000001</v>
      </c>
    </row>
    <row r="741" spans="2:11" x14ac:dyDescent="0.4">
      <c r="B741">
        <v>987</v>
      </c>
      <c r="C741">
        <v>0.111</v>
      </c>
      <c r="D741">
        <v>987</v>
      </c>
      <c r="E741">
        <v>0.121</v>
      </c>
      <c r="F741">
        <v>987</v>
      </c>
      <c r="G741">
        <v>0</v>
      </c>
      <c r="H741">
        <v>987</v>
      </c>
      <c r="I741">
        <v>0.13600000000000001</v>
      </c>
      <c r="J741">
        <v>987</v>
      </c>
      <c r="K741">
        <v>0.128</v>
      </c>
    </row>
    <row r="742" spans="2:11" x14ac:dyDescent="0.4">
      <c r="B742">
        <v>988</v>
      </c>
      <c r="C742">
        <v>0.106</v>
      </c>
      <c r="D742">
        <v>988</v>
      </c>
      <c r="E742">
        <v>0.115</v>
      </c>
      <c r="F742">
        <v>988</v>
      </c>
      <c r="G742">
        <v>0</v>
      </c>
      <c r="H742">
        <v>988</v>
      </c>
      <c r="I742">
        <v>0.13</v>
      </c>
      <c r="J742">
        <v>988</v>
      </c>
      <c r="K742">
        <v>0.122</v>
      </c>
    </row>
    <row r="743" spans="2:11" x14ac:dyDescent="0.4">
      <c r="B743">
        <v>989</v>
      </c>
      <c r="C743">
        <v>0.10100000000000001</v>
      </c>
      <c r="D743">
        <v>989</v>
      </c>
      <c r="E743">
        <v>0.11</v>
      </c>
      <c r="F743">
        <v>989</v>
      </c>
      <c r="G743">
        <v>0</v>
      </c>
      <c r="H743">
        <v>989</v>
      </c>
      <c r="I743">
        <v>0.124</v>
      </c>
      <c r="J743">
        <v>989</v>
      </c>
      <c r="K743">
        <v>0.11600000000000001</v>
      </c>
    </row>
    <row r="744" spans="2:11" x14ac:dyDescent="0.4">
      <c r="B744">
        <v>990</v>
      </c>
      <c r="C744">
        <v>9.6000000000000002E-2</v>
      </c>
      <c r="D744">
        <v>990</v>
      </c>
      <c r="E744">
        <v>0.104</v>
      </c>
      <c r="F744">
        <v>990</v>
      </c>
      <c r="G744">
        <v>0</v>
      </c>
      <c r="H744">
        <v>990</v>
      </c>
      <c r="I744">
        <v>0.11700000000000001</v>
      </c>
      <c r="J744">
        <v>990</v>
      </c>
      <c r="K744">
        <v>0.11</v>
      </c>
    </row>
    <row r="745" spans="2:11" x14ac:dyDescent="0.4">
      <c r="B745">
        <v>991</v>
      </c>
      <c r="C745">
        <v>9.0999999999999998E-2</v>
      </c>
      <c r="D745">
        <v>991</v>
      </c>
      <c r="E745">
        <v>9.9000000000000005E-2</v>
      </c>
      <c r="F745">
        <v>991</v>
      </c>
      <c r="G745">
        <v>0</v>
      </c>
      <c r="H745">
        <v>991</v>
      </c>
      <c r="I745">
        <v>0.111</v>
      </c>
      <c r="J745">
        <v>991</v>
      </c>
      <c r="K745">
        <v>0.105</v>
      </c>
    </row>
    <row r="746" spans="2:11" x14ac:dyDescent="0.4">
      <c r="B746">
        <v>992</v>
      </c>
      <c r="C746">
        <v>8.5999999999999993E-2</v>
      </c>
      <c r="D746">
        <v>992</v>
      </c>
      <c r="E746">
        <v>9.2999999999999999E-2</v>
      </c>
      <c r="F746">
        <v>992</v>
      </c>
      <c r="G746">
        <v>0</v>
      </c>
      <c r="H746">
        <v>992</v>
      </c>
      <c r="I746">
        <v>0.105</v>
      </c>
      <c r="J746">
        <v>992</v>
      </c>
      <c r="K746">
        <v>9.9000000000000005E-2</v>
      </c>
    </row>
    <row r="747" spans="2:11" x14ac:dyDescent="0.4">
      <c r="B747">
        <v>993</v>
      </c>
      <c r="C747">
        <v>8.1000000000000003E-2</v>
      </c>
      <c r="D747">
        <v>993</v>
      </c>
      <c r="E747">
        <v>8.7999999999999995E-2</v>
      </c>
      <c r="F747">
        <v>993</v>
      </c>
      <c r="G747">
        <v>0</v>
      </c>
      <c r="H747">
        <v>993</v>
      </c>
      <c r="I747">
        <v>0.1</v>
      </c>
      <c r="J747">
        <v>993</v>
      </c>
      <c r="K747">
        <v>9.4E-2</v>
      </c>
    </row>
    <row r="748" spans="2:11" x14ac:dyDescent="0.4">
      <c r="B748">
        <v>994</v>
      </c>
      <c r="C748">
        <v>7.6999999999999999E-2</v>
      </c>
      <c r="D748">
        <v>994</v>
      </c>
      <c r="E748">
        <v>8.3000000000000004E-2</v>
      </c>
      <c r="F748">
        <v>994</v>
      </c>
      <c r="G748">
        <v>0</v>
      </c>
      <c r="H748">
        <v>994</v>
      </c>
      <c r="I748">
        <v>9.4E-2</v>
      </c>
      <c r="J748">
        <v>994</v>
      </c>
      <c r="K748">
        <v>8.8999999999999996E-2</v>
      </c>
    </row>
    <row r="749" spans="2:11" x14ac:dyDescent="0.4">
      <c r="B749">
        <v>995</v>
      </c>
      <c r="C749">
        <v>7.2999999999999995E-2</v>
      </c>
      <c r="D749">
        <v>995</v>
      </c>
      <c r="E749">
        <v>7.9000000000000001E-2</v>
      </c>
      <c r="F749">
        <v>995</v>
      </c>
      <c r="G749">
        <v>0</v>
      </c>
      <c r="H749">
        <v>995</v>
      </c>
      <c r="I749">
        <v>8.8999999999999996E-2</v>
      </c>
      <c r="J749">
        <v>995</v>
      </c>
      <c r="K749">
        <v>8.4000000000000005E-2</v>
      </c>
    </row>
    <row r="750" spans="2:11" x14ac:dyDescent="0.4">
      <c r="B750">
        <v>996</v>
      </c>
      <c r="C750">
        <v>6.9000000000000006E-2</v>
      </c>
      <c r="D750">
        <v>996</v>
      </c>
      <c r="E750">
        <v>7.3999999999999996E-2</v>
      </c>
      <c r="F750">
        <v>996</v>
      </c>
      <c r="G750">
        <v>0</v>
      </c>
      <c r="H750">
        <v>996</v>
      </c>
      <c r="I750">
        <v>8.4000000000000005E-2</v>
      </c>
      <c r="J750">
        <v>996</v>
      </c>
      <c r="K750">
        <v>7.9000000000000001E-2</v>
      </c>
    </row>
    <row r="751" spans="2:11" x14ac:dyDescent="0.4">
      <c r="B751">
        <v>997</v>
      </c>
      <c r="C751">
        <v>6.5000000000000002E-2</v>
      </c>
      <c r="D751">
        <v>997</v>
      </c>
      <c r="E751">
        <v>7.0000000000000007E-2</v>
      </c>
      <c r="F751">
        <v>997</v>
      </c>
      <c r="G751">
        <v>0</v>
      </c>
      <c r="H751">
        <v>997</v>
      </c>
      <c r="I751">
        <v>7.9000000000000001E-2</v>
      </c>
      <c r="J751">
        <v>997</v>
      </c>
      <c r="K751">
        <v>7.3999999999999996E-2</v>
      </c>
    </row>
    <row r="752" spans="2:11" x14ac:dyDescent="0.4">
      <c r="B752">
        <v>998</v>
      </c>
      <c r="C752">
        <v>6.0999999999999999E-2</v>
      </c>
      <c r="D752">
        <v>998</v>
      </c>
      <c r="E752">
        <v>6.6000000000000003E-2</v>
      </c>
      <c r="F752">
        <v>998</v>
      </c>
      <c r="G752">
        <v>0</v>
      </c>
      <c r="H752">
        <v>998</v>
      </c>
      <c r="I752">
        <v>7.3999999999999996E-2</v>
      </c>
      <c r="J752">
        <v>998</v>
      </c>
      <c r="K752">
        <v>7.0000000000000007E-2</v>
      </c>
    </row>
    <row r="753" spans="2:11" x14ac:dyDescent="0.4">
      <c r="B753">
        <v>999</v>
      </c>
      <c r="C753">
        <v>5.8000000000000003E-2</v>
      </c>
      <c r="D753">
        <v>999</v>
      </c>
      <c r="E753">
        <v>6.2E-2</v>
      </c>
      <c r="F753">
        <v>999</v>
      </c>
      <c r="G753">
        <v>0</v>
      </c>
      <c r="H753">
        <v>999</v>
      </c>
      <c r="I753">
        <v>7.0000000000000007E-2</v>
      </c>
      <c r="J753">
        <v>999</v>
      </c>
      <c r="K753">
        <v>6.6000000000000003E-2</v>
      </c>
    </row>
    <row r="754" spans="2:11" x14ac:dyDescent="0.4">
      <c r="B754">
        <v>1000</v>
      </c>
      <c r="C754">
        <v>5.3999999999999999E-2</v>
      </c>
      <c r="D754">
        <v>1000</v>
      </c>
      <c r="E754">
        <v>5.8000000000000003E-2</v>
      </c>
      <c r="F754">
        <v>1000</v>
      </c>
      <c r="G754">
        <v>0</v>
      </c>
      <c r="H754">
        <v>1000</v>
      </c>
      <c r="I754">
        <v>6.6000000000000003E-2</v>
      </c>
      <c r="J754">
        <v>1000</v>
      </c>
      <c r="K754">
        <v>6.2E-2</v>
      </c>
    </row>
    <row r="755" spans="2:11" x14ac:dyDescent="0.4">
      <c r="B755">
        <v>1001</v>
      </c>
      <c r="C755">
        <v>5.0999999999999997E-2</v>
      </c>
      <c r="D755">
        <v>1001</v>
      </c>
      <c r="E755">
        <v>5.5E-2</v>
      </c>
      <c r="F755">
        <v>1001</v>
      </c>
      <c r="G755">
        <v>0</v>
      </c>
      <c r="H755">
        <v>1001</v>
      </c>
      <c r="I755">
        <v>6.2E-2</v>
      </c>
      <c r="J755">
        <v>1001</v>
      </c>
      <c r="K755">
        <v>5.8000000000000003E-2</v>
      </c>
    </row>
    <row r="756" spans="2:11" x14ac:dyDescent="0.4">
      <c r="B756">
        <v>1002</v>
      </c>
      <c r="C756">
        <v>4.8000000000000001E-2</v>
      </c>
      <c r="D756">
        <v>1002</v>
      </c>
      <c r="E756">
        <v>5.1999999999999998E-2</v>
      </c>
      <c r="F756">
        <v>1002</v>
      </c>
      <c r="G756">
        <v>0</v>
      </c>
      <c r="H756">
        <v>1002</v>
      </c>
      <c r="I756">
        <v>5.8000000000000003E-2</v>
      </c>
      <c r="J756">
        <v>1002</v>
      </c>
      <c r="K756">
        <v>5.5E-2</v>
      </c>
    </row>
    <row r="757" spans="2:11" x14ac:dyDescent="0.4">
      <c r="B757">
        <v>1003</v>
      </c>
      <c r="C757">
        <v>4.4999999999999998E-2</v>
      </c>
      <c r="D757">
        <v>1003</v>
      </c>
      <c r="E757">
        <v>4.9000000000000002E-2</v>
      </c>
      <c r="F757">
        <v>1003</v>
      </c>
      <c r="G757">
        <v>0</v>
      </c>
      <c r="H757">
        <v>1003</v>
      </c>
      <c r="I757">
        <v>5.5E-2</v>
      </c>
      <c r="J757">
        <v>1003</v>
      </c>
      <c r="K757">
        <v>5.0999999999999997E-2</v>
      </c>
    </row>
    <row r="758" spans="2:11" x14ac:dyDescent="0.4">
      <c r="B758">
        <v>1004</v>
      </c>
      <c r="C758">
        <v>4.2999999999999997E-2</v>
      </c>
      <c r="D758">
        <v>1004</v>
      </c>
      <c r="E758">
        <v>4.5999999999999999E-2</v>
      </c>
      <c r="F758">
        <v>1004</v>
      </c>
      <c r="G758">
        <v>0</v>
      </c>
      <c r="H758">
        <v>1004</v>
      </c>
      <c r="I758">
        <v>5.0999999999999997E-2</v>
      </c>
      <c r="J758">
        <v>1004</v>
      </c>
      <c r="K758">
        <v>4.8000000000000001E-2</v>
      </c>
    </row>
    <row r="759" spans="2:11" x14ac:dyDescent="0.4">
      <c r="B759">
        <v>1005</v>
      </c>
      <c r="C759">
        <v>0.04</v>
      </c>
      <c r="D759">
        <v>1005</v>
      </c>
      <c r="E759">
        <v>4.2999999999999997E-2</v>
      </c>
      <c r="F759">
        <v>1005</v>
      </c>
      <c r="G759">
        <v>0</v>
      </c>
      <c r="H759">
        <v>1005</v>
      </c>
      <c r="I759">
        <v>4.8000000000000001E-2</v>
      </c>
      <c r="J759">
        <v>1005</v>
      </c>
      <c r="K759">
        <v>4.4999999999999998E-2</v>
      </c>
    </row>
    <row r="760" spans="2:11" x14ac:dyDescent="0.4">
      <c r="B760">
        <v>1006</v>
      </c>
      <c r="C760">
        <v>3.7999999999999999E-2</v>
      </c>
      <c r="D760">
        <v>1006</v>
      </c>
      <c r="E760">
        <v>0.04</v>
      </c>
      <c r="F760">
        <v>1006</v>
      </c>
      <c r="G760">
        <v>0</v>
      </c>
      <c r="H760">
        <v>1006</v>
      </c>
      <c r="I760">
        <v>4.4999999999999998E-2</v>
      </c>
      <c r="J760">
        <v>1006</v>
      </c>
      <c r="K760">
        <v>4.2000000000000003E-2</v>
      </c>
    </row>
    <row r="761" spans="2:11" x14ac:dyDescent="0.4">
      <c r="B761">
        <v>1007</v>
      </c>
      <c r="C761">
        <v>3.5999999999999997E-2</v>
      </c>
      <c r="D761">
        <v>1007</v>
      </c>
      <c r="E761">
        <v>3.7999999999999999E-2</v>
      </c>
      <c r="F761">
        <v>1007</v>
      </c>
      <c r="G761">
        <v>0</v>
      </c>
      <c r="H761">
        <v>1007</v>
      </c>
      <c r="I761">
        <v>4.2000000000000003E-2</v>
      </c>
      <c r="J761">
        <v>1007</v>
      </c>
      <c r="K761">
        <v>0.04</v>
      </c>
    </row>
    <row r="762" spans="2:11" x14ac:dyDescent="0.4">
      <c r="B762">
        <v>1008</v>
      </c>
      <c r="C762">
        <v>3.3000000000000002E-2</v>
      </c>
      <c r="D762">
        <v>1008</v>
      </c>
      <c r="E762">
        <v>3.5000000000000003E-2</v>
      </c>
      <c r="F762">
        <v>1008</v>
      </c>
      <c r="G762">
        <v>0</v>
      </c>
      <c r="H762">
        <v>1008</v>
      </c>
      <c r="I762">
        <v>0.04</v>
      </c>
      <c r="J762">
        <v>1008</v>
      </c>
      <c r="K762">
        <v>3.6999999999999998E-2</v>
      </c>
    </row>
    <row r="763" spans="2:11" x14ac:dyDescent="0.4">
      <c r="B763">
        <v>1009</v>
      </c>
      <c r="C763">
        <v>3.1E-2</v>
      </c>
      <c r="D763">
        <v>1009</v>
      </c>
      <c r="E763">
        <v>3.3000000000000002E-2</v>
      </c>
      <c r="F763">
        <v>1009</v>
      </c>
      <c r="G763">
        <v>0</v>
      </c>
      <c r="H763">
        <v>1009</v>
      </c>
      <c r="I763">
        <v>3.6999999999999998E-2</v>
      </c>
      <c r="J763">
        <v>1009</v>
      </c>
      <c r="K763">
        <v>3.5000000000000003E-2</v>
      </c>
    </row>
    <row r="764" spans="2:11" x14ac:dyDescent="0.4">
      <c r="B764">
        <v>1010</v>
      </c>
      <c r="C764">
        <v>2.9000000000000001E-2</v>
      </c>
      <c r="D764">
        <v>1010</v>
      </c>
      <c r="E764">
        <v>3.1E-2</v>
      </c>
      <c r="F764">
        <v>1010</v>
      </c>
      <c r="G764">
        <v>0</v>
      </c>
      <c r="H764">
        <v>1010</v>
      </c>
      <c r="I764">
        <v>3.5000000000000003E-2</v>
      </c>
      <c r="J764">
        <v>1010</v>
      </c>
      <c r="K764">
        <v>3.3000000000000002E-2</v>
      </c>
    </row>
    <row r="765" spans="2:11" x14ac:dyDescent="0.4">
      <c r="B765">
        <v>1011</v>
      </c>
      <c r="C765">
        <v>2.8000000000000001E-2</v>
      </c>
      <c r="D765">
        <v>1011</v>
      </c>
      <c r="E765">
        <v>2.9000000000000001E-2</v>
      </c>
      <c r="F765">
        <v>1011</v>
      </c>
      <c r="G765">
        <v>0</v>
      </c>
      <c r="H765">
        <v>1011</v>
      </c>
      <c r="I765">
        <v>3.3000000000000002E-2</v>
      </c>
      <c r="J765">
        <v>1011</v>
      </c>
      <c r="K765">
        <v>3.1E-2</v>
      </c>
    </row>
    <row r="766" spans="2:11" x14ac:dyDescent="0.4">
      <c r="B766">
        <v>1012</v>
      </c>
      <c r="C766">
        <v>2.5999999999999999E-2</v>
      </c>
      <c r="D766">
        <v>1012</v>
      </c>
      <c r="E766">
        <v>2.7E-2</v>
      </c>
      <c r="F766">
        <v>1012</v>
      </c>
      <c r="G766">
        <v>0</v>
      </c>
      <c r="H766">
        <v>1012</v>
      </c>
      <c r="I766">
        <v>3.1E-2</v>
      </c>
      <c r="J766">
        <v>1012</v>
      </c>
      <c r="K766">
        <v>2.9000000000000001E-2</v>
      </c>
    </row>
    <row r="767" spans="2:11" x14ac:dyDescent="0.4">
      <c r="B767">
        <v>1013</v>
      </c>
      <c r="C767">
        <v>2.4E-2</v>
      </c>
      <c r="D767">
        <v>1013</v>
      </c>
      <c r="E767">
        <v>2.5000000000000001E-2</v>
      </c>
      <c r="F767">
        <v>1013</v>
      </c>
      <c r="G767">
        <v>0</v>
      </c>
      <c r="H767">
        <v>1013</v>
      </c>
      <c r="I767">
        <v>2.9000000000000001E-2</v>
      </c>
      <c r="J767">
        <v>1013</v>
      </c>
      <c r="K767">
        <v>2.7E-2</v>
      </c>
    </row>
    <row r="768" spans="2:11" x14ac:dyDescent="0.4">
      <c r="B768">
        <v>1014</v>
      </c>
      <c r="C768">
        <v>2.3E-2</v>
      </c>
      <c r="D768">
        <v>1014</v>
      </c>
      <c r="E768">
        <v>2.4E-2</v>
      </c>
      <c r="F768">
        <v>1014</v>
      </c>
      <c r="G768">
        <v>0</v>
      </c>
      <c r="H768">
        <v>1014</v>
      </c>
      <c r="I768">
        <v>2.7E-2</v>
      </c>
      <c r="J768">
        <v>1014</v>
      </c>
      <c r="K768">
        <v>2.5000000000000001E-2</v>
      </c>
    </row>
    <row r="769" spans="2:11" x14ac:dyDescent="0.4">
      <c r="B769">
        <v>1015</v>
      </c>
      <c r="C769">
        <v>2.1999999999999999E-2</v>
      </c>
      <c r="D769">
        <v>1015</v>
      </c>
      <c r="E769">
        <v>2.1999999999999999E-2</v>
      </c>
      <c r="F769">
        <v>1015</v>
      </c>
      <c r="G769">
        <v>0</v>
      </c>
      <c r="H769">
        <v>1015</v>
      </c>
      <c r="I769">
        <v>2.5000000000000001E-2</v>
      </c>
      <c r="J769">
        <v>1015</v>
      </c>
      <c r="K769">
        <v>2.4E-2</v>
      </c>
    </row>
    <row r="770" spans="2:11" x14ac:dyDescent="0.4">
      <c r="B770">
        <v>1016</v>
      </c>
      <c r="C770">
        <v>0.02</v>
      </c>
      <c r="D770">
        <v>1016</v>
      </c>
      <c r="E770">
        <v>2.1000000000000001E-2</v>
      </c>
      <c r="F770">
        <v>1016</v>
      </c>
      <c r="G770">
        <v>0</v>
      </c>
      <c r="H770">
        <v>1016</v>
      </c>
      <c r="I770">
        <v>2.4E-2</v>
      </c>
      <c r="J770">
        <v>1016</v>
      </c>
      <c r="K770">
        <v>2.1999999999999999E-2</v>
      </c>
    </row>
    <row r="771" spans="2:11" x14ac:dyDescent="0.4">
      <c r="B771">
        <v>1017</v>
      </c>
      <c r="C771">
        <v>1.9E-2</v>
      </c>
      <c r="D771">
        <v>1017</v>
      </c>
      <c r="E771">
        <v>0.02</v>
      </c>
      <c r="F771">
        <v>1017</v>
      </c>
      <c r="G771">
        <v>0</v>
      </c>
      <c r="H771">
        <v>1017</v>
      </c>
      <c r="I771">
        <v>2.1999999999999999E-2</v>
      </c>
      <c r="J771">
        <v>1017</v>
      </c>
      <c r="K771">
        <v>2.1000000000000001E-2</v>
      </c>
    </row>
    <row r="772" spans="2:11" x14ac:dyDescent="0.4">
      <c r="B772">
        <v>1018</v>
      </c>
      <c r="C772">
        <v>1.7999999999999999E-2</v>
      </c>
      <c r="D772">
        <v>1018</v>
      </c>
      <c r="E772">
        <v>1.7999999999999999E-2</v>
      </c>
      <c r="F772">
        <v>1018</v>
      </c>
      <c r="G772">
        <v>0</v>
      </c>
      <c r="H772">
        <v>1018</v>
      </c>
      <c r="I772">
        <v>2.1000000000000001E-2</v>
      </c>
      <c r="J772">
        <v>1018</v>
      </c>
      <c r="K772">
        <v>1.9E-2</v>
      </c>
    </row>
    <row r="773" spans="2:11" x14ac:dyDescent="0.4">
      <c r="B773">
        <v>1019</v>
      </c>
      <c r="C773">
        <v>1.7000000000000001E-2</v>
      </c>
      <c r="D773">
        <v>1019</v>
      </c>
      <c r="E773">
        <v>1.7000000000000001E-2</v>
      </c>
      <c r="F773">
        <v>1019</v>
      </c>
      <c r="G773">
        <v>0</v>
      </c>
      <c r="H773">
        <v>1019</v>
      </c>
      <c r="I773">
        <v>1.9E-2</v>
      </c>
      <c r="J773">
        <v>1019</v>
      </c>
      <c r="K773">
        <v>1.7999999999999999E-2</v>
      </c>
    </row>
    <row r="774" spans="2:11" x14ac:dyDescent="0.4">
      <c r="B774">
        <v>1020</v>
      </c>
      <c r="C774">
        <v>1.6E-2</v>
      </c>
      <c r="D774">
        <v>1020</v>
      </c>
      <c r="E774">
        <v>1.6E-2</v>
      </c>
      <c r="F774">
        <v>1020</v>
      </c>
      <c r="G774">
        <v>0</v>
      </c>
      <c r="H774">
        <v>1020</v>
      </c>
      <c r="I774">
        <v>1.7999999999999999E-2</v>
      </c>
      <c r="J774">
        <v>1020</v>
      </c>
      <c r="K774">
        <v>1.7000000000000001E-2</v>
      </c>
    </row>
    <row r="775" spans="2:11" x14ac:dyDescent="0.4">
      <c r="B775">
        <v>1021</v>
      </c>
      <c r="C775">
        <v>1.4999999999999999E-2</v>
      </c>
      <c r="D775">
        <v>1021</v>
      </c>
      <c r="E775">
        <v>1.4999999999999999E-2</v>
      </c>
      <c r="F775">
        <v>1021</v>
      </c>
      <c r="G775">
        <v>0</v>
      </c>
      <c r="H775">
        <v>1021</v>
      </c>
      <c r="I775">
        <v>1.7000000000000001E-2</v>
      </c>
      <c r="J775">
        <v>1021</v>
      </c>
      <c r="K775">
        <v>1.6E-2</v>
      </c>
    </row>
    <row r="776" spans="2:11" x14ac:dyDescent="0.4">
      <c r="B776">
        <v>1022</v>
      </c>
      <c r="C776">
        <v>1.4E-2</v>
      </c>
      <c r="D776">
        <v>1022</v>
      </c>
      <c r="E776">
        <v>1.4E-2</v>
      </c>
      <c r="F776">
        <v>1022</v>
      </c>
      <c r="G776">
        <v>0</v>
      </c>
      <c r="H776">
        <v>1022</v>
      </c>
      <c r="I776">
        <v>1.6E-2</v>
      </c>
      <c r="J776">
        <v>1022</v>
      </c>
      <c r="K776">
        <v>1.4999999999999999E-2</v>
      </c>
    </row>
    <row r="777" spans="2:11" x14ac:dyDescent="0.4">
      <c r="B777">
        <v>1023</v>
      </c>
      <c r="C777">
        <v>1.2999999999999999E-2</v>
      </c>
      <c r="D777">
        <v>1023</v>
      </c>
      <c r="E777">
        <v>1.2999999999999999E-2</v>
      </c>
      <c r="F777">
        <v>1023</v>
      </c>
      <c r="G777">
        <v>0</v>
      </c>
      <c r="H777">
        <v>1023</v>
      </c>
      <c r="I777">
        <v>1.4999999999999999E-2</v>
      </c>
      <c r="J777">
        <v>1023</v>
      </c>
      <c r="K777">
        <v>1.4E-2</v>
      </c>
    </row>
    <row r="778" spans="2:11" x14ac:dyDescent="0.4">
      <c r="B778">
        <v>1024</v>
      </c>
      <c r="C778">
        <v>1.2999999999999999E-2</v>
      </c>
      <c r="D778">
        <v>1024</v>
      </c>
      <c r="E778">
        <v>1.2E-2</v>
      </c>
      <c r="F778">
        <v>1024</v>
      </c>
      <c r="G778">
        <v>0</v>
      </c>
      <c r="H778">
        <v>1024</v>
      </c>
      <c r="I778">
        <v>1.4E-2</v>
      </c>
      <c r="J778">
        <v>1024</v>
      </c>
      <c r="K778">
        <v>1.2999999999999999E-2</v>
      </c>
    </row>
    <row r="779" spans="2:11" x14ac:dyDescent="0.4">
      <c r="B779">
        <v>1025</v>
      </c>
      <c r="C779">
        <v>1.2E-2</v>
      </c>
      <c r="D779">
        <v>1025</v>
      </c>
      <c r="E779">
        <v>1.0999999999999999E-2</v>
      </c>
      <c r="F779">
        <v>1025</v>
      </c>
      <c r="G779">
        <v>0</v>
      </c>
      <c r="H779">
        <v>1025</v>
      </c>
      <c r="I779">
        <v>1.2999999999999999E-2</v>
      </c>
      <c r="J779">
        <v>1025</v>
      </c>
      <c r="K779">
        <v>1.2E-2</v>
      </c>
    </row>
    <row r="780" spans="2:11" x14ac:dyDescent="0.4">
      <c r="B780">
        <v>1026</v>
      </c>
      <c r="C780">
        <v>1.0999999999999999E-2</v>
      </c>
      <c r="D780">
        <v>1026</v>
      </c>
      <c r="E780">
        <v>1.0999999999999999E-2</v>
      </c>
      <c r="F780">
        <v>1026</v>
      </c>
      <c r="G780">
        <v>0</v>
      </c>
      <c r="H780">
        <v>1026</v>
      </c>
      <c r="I780">
        <v>1.2E-2</v>
      </c>
      <c r="J780">
        <v>1026</v>
      </c>
      <c r="K780">
        <v>1.0999999999999999E-2</v>
      </c>
    </row>
    <row r="781" spans="2:11" x14ac:dyDescent="0.4">
      <c r="B781">
        <v>1027</v>
      </c>
      <c r="C781">
        <v>1.0999999999999999E-2</v>
      </c>
      <c r="D781">
        <v>1027</v>
      </c>
      <c r="E781">
        <v>0.01</v>
      </c>
      <c r="F781">
        <v>1027</v>
      </c>
      <c r="G781">
        <v>0</v>
      </c>
      <c r="H781">
        <v>1027</v>
      </c>
      <c r="I781">
        <v>1.0999999999999999E-2</v>
      </c>
      <c r="J781">
        <v>1027</v>
      </c>
      <c r="K781">
        <v>1.0999999999999999E-2</v>
      </c>
    </row>
    <row r="782" spans="2:11" x14ac:dyDescent="0.4">
      <c r="B782">
        <v>1028</v>
      </c>
      <c r="C782">
        <v>0.01</v>
      </c>
      <c r="D782">
        <v>1028</v>
      </c>
      <c r="E782">
        <v>8.9999999999999993E-3</v>
      </c>
      <c r="F782">
        <v>1028</v>
      </c>
      <c r="G782">
        <v>0</v>
      </c>
      <c r="H782">
        <v>1028</v>
      </c>
      <c r="I782">
        <v>0.01</v>
      </c>
      <c r="J782">
        <v>1028</v>
      </c>
      <c r="K782">
        <v>0.01</v>
      </c>
    </row>
    <row r="783" spans="2:11" x14ac:dyDescent="0.4">
      <c r="B783">
        <v>1029</v>
      </c>
      <c r="C783">
        <v>8.9999999999999993E-3</v>
      </c>
      <c r="D783">
        <v>1029</v>
      </c>
      <c r="E783">
        <v>8.9999999999999993E-3</v>
      </c>
      <c r="F783">
        <v>1029</v>
      </c>
      <c r="G783">
        <v>0</v>
      </c>
      <c r="H783">
        <v>1029</v>
      </c>
      <c r="I783">
        <v>0.01</v>
      </c>
      <c r="J783">
        <v>1029</v>
      </c>
      <c r="K783">
        <v>8.9999999999999993E-3</v>
      </c>
    </row>
    <row r="784" spans="2:11" x14ac:dyDescent="0.4">
      <c r="B784">
        <v>1030</v>
      </c>
      <c r="C784">
        <v>8.9999999999999993E-3</v>
      </c>
      <c r="D784">
        <v>1030</v>
      </c>
      <c r="E784">
        <v>8.0000000000000002E-3</v>
      </c>
      <c r="F784">
        <v>1030</v>
      </c>
      <c r="G784">
        <v>0</v>
      </c>
      <c r="H784">
        <v>1030</v>
      </c>
      <c r="I784">
        <v>8.9999999999999993E-3</v>
      </c>
      <c r="J784">
        <v>1030</v>
      </c>
      <c r="K784">
        <v>8.9999999999999993E-3</v>
      </c>
    </row>
    <row r="785" spans="2:11" x14ac:dyDescent="0.4">
      <c r="B785">
        <v>1031</v>
      </c>
      <c r="C785">
        <v>8.9999999999999993E-3</v>
      </c>
      <c r="D785">
        <v>1031</v>
      </c>
      <c r="E785">
        <v>8.0000000000000002E-3</v>
      </c>
      <c r="F785">
        <v>1031</v>
      </c>
      <c r="G785">
        <v>0</v>
      </c>
      <c r="H785">
        <v>1031</v>
      </c>
      <c r="I785">
        <v>8.0000000000000002E-3</v>
      </c>
      <c r="J785">
        <v>1031</v>
      </c>
      <c r="K785">
        <v>8.0000000000000002E-3</v>
      </c>
    </row>
    <row r="786" spans="2:11" x14ac:dyDescent="0.4">
      <c r="B786">
        <v>1032</v>
      </c>
      <c r="C786">
        <v>8.0000000000000002E-3</v>
      </c>
      <c r="D786">
        <v>1032</v>
      </c>
      <c r="E786">
        <v>7.0000000000000001E-3</v>
      </c>
      <c r="F786">
        <v>1032</v>
      </c>
      <c r="G786">
        <v>0</v>
      </c>
      <c r="H786">
        <v>1032</v>
      </c>
      <c r="I786">
        <v>8.0000000000000002E-3</v>
      </c>
      <c r="J786">
        <v>1032</v>
      </c>
      <c r="K786">
        <v>8.0000000000000002E-3</v>
      </c>
    </row>
    <row r="787" spans="2:11" x14ac:dyDescent="0.4">
      <c r="B787">
        <v>1033</v>
      </c>
      <c r="C787">
        <v>8.0000000000000002E-3</v>
      </c>
      <c r="D787">
        <v>1033</v>
      </c>
      <c r="E787">
        <v>7.0000000000000001E-3</v>
      </c>
      <c r="F787">
        <v>1033</v>
      </c>
      <c r="G787">
        <v>0</v>
      </c>
      <c r="H787">
        <v>1033</v>
      </c>
      <c r="I787">
        <v>8.0000000000000002E-3</v>
      </c>
      <c r="J787">
        <v>1033</v>
      </c>
      <c r="K787">
        <v>7.0000000000000001E-3</v>
      </c>
    </row>
    <row r="788" spans="2:11" x14ac:dyDescent="0.4">
      <c r="B788">
        <v>1034</v>
      </c>
      <c r="C788">
        <v>7.0000000000000001E-3</v>
      </c>
      <c r="D788">
        <v>1034</v>
      </c>
      <c r="E788">
        <v>6.0000000000000001E-3</v>
      </c>
      <c r="F788">
        <v>1034</v>
      </c>
      <c r="G788">
        <v>0</v>
      </c>
      <c r="H788">
        <v>1034</v>
      </c>
      <c r="I788">
        <v>7.0000000000000001E-3</v>
      </c>
      <c r="J788">
        <v>1034</v>
      </c>
      <c r="K788">
        <v>7.0000000000000001E-3</v>
      </c>
    </row>
    <row r="789" spans="2:11" x14ac:dyDescent="0.4">
      <c r="B789">
        <v>1035</v>
      </c>
      <c r="C789">
        <v>7.0000000000000001E-3</v>
      </c>
      <c r="D789">
        <v>1035</v>
      </c>
      <c r="E789">
        <v>6.0000000000000001E-3</v>
      </c>
      <c r="F789">
        <v>1035</v>
      </c>
      <c r="G789">
        <v>0</v>
      </c>
      <c r="H789">
        <v>1035</v>
      </c>
      <c r="I789">
        <v>7.0000000000000001E-3</v>
      </c>
      <c r="J789">
        <v>1035</v>
      </c>
      <c r="K789">
        <v>6.0000000000000001E-3</v>
      </c>
    </row>
    <row r="790" spans="2:11" x14ac:dyDescent="0.4">
      <c r="B790">
        <v>1036</v>
      </c>
      <c r="C790">
        <v>6.0000000000000001E-3</v>
      </c>
      <c r="D790">
        <v>1036</v>
      </c>
      <c r="E790">
        <v>5.0000000000000001E-3</v>
      </c>
      <c r="F790">
        <v>1036</v>
      </c>
      <c r="G790">
        <v>0</v>
      </c>
      <c r="H790">
        <v>1036</v>
      </c>
      <c r="I790">
        <v>6.0000000000000001E-3</v>
      </c>
      <c r="J790">
        <v>1036</v>
      </c>
      <c r="K790">
        <v>6.0000000000000001E-3</v>
      </c>
    </row>
    <row r="791" spans="2:11" x14ac:dyDescent="0.4">
      <c r="B791">
        <v>1037</v>
      </c>
      <c r="C791">
        <v>6.0000000000000001E-3</v>
      </c>
      <c r="D791">
        <v>1037</v>
      </c>
      <c r="E791">
        <v>5.0000000000000001E-3</v>
      </c>
      <c r="F791">
        <v>1037</v>
      </c>
      <c r="G791">
        <v>0</v>
      </c>
      <c r="H791">
        <v>1037</v>
      </c>
      <c r="I791">
        <v>6.0000000000000001E-3</v>
      </c>
      <c r="J791">
        <v>1037</v>
      </c>
      <c r="K791">
        <v>5.0000000000000001E-3</v>
      </c>
    </row>
    <row r="792" spans="2:11" x14ac:dyDescent="0.4">
      <c r="B792">
        <v>1038</v>
      </c>
      <c r="C792">
        <v>6.0000000000000001E-3</v>
      </c>
      <c r="D792">
        <v>1038</v>
      </c>
      <c r="E792">
        <v>5.0000000000000001E-3</v>
      </c>
      <c r="F792">
        <v>1038</v>
      </c>
      <c r="G792">
        <v>0</v>
      </c>
      <c r="H792">
        <v>1038</v>
      </c>
      <c r="I792">
        <v>5.0000000000000001E-3</v>
      </c>
      <c r="J792">
        <v>1038</v>
      </c>
      <c r="K792">
        <v>5.0000000000000001E-3</v>
      </c>
    </row>
    <row r="793" spans="2:11" x14ac:dyDescent="0.4">
      <c r="B793">
        <v>1039</v>
      </c>
      <c r="C793">
        <v>6.0000000000000001E-3</v>
      </c>
      <c r="D793">
        <v>1039</v>
      </c>
      <c r="E793">
        <v>4.0000000000000001E-3</v>
      </c>
      <c r="F793">
        <v>1039</v>
      </c>
      <c r="G793">
        <v>0</v>
      </c>
      <c r="H793">
        <v>1039</v>
      </c>
      <c r="I793">
        <v>5.0000000000000001E-3</v>
      </c>
      <c r="J793">
        <v>1039</v>
      </c>
      <c r="K793">
        <v>5.0000000000000001E-3</v>
      </c>
    </row>
    <row r="794" spans="2:11" x14ac:dyDescent="0.4">
      <c r="B794">
        <v>1040</v>
      </c>
      <c r="C794">
        <v>5.0000000000000001E-3</v>
      </c>
      <c r="D794">
        <v>1040</v>
      </c>
      <c r="E794">
        <v>4.0000000000000001E-3</v>
      </c>
      <c r="F794">
        <v>1040</v>
      </c>
      <c r="G794">
        <v>0</v>
      </c>
      <c r="H794">
        <v>1040</v>
      </c>
      <c r="I794">
        <v>5.0000000000000001E-3</v>
      </c>
      <c r="J794">
        <v>1040</v>
      </c>
      <c r="K794">
        <v>5.0000000000000001E-3</v>
      </c>
    </row>
    <row r="795" spans="2:11" x14ac:dyDescent="0.4">
      <c r="B795">
        <v>1041</v>
      </c>
      <c r="C795">
        <v>5.0000000000000001E-3</v>
      </c>
      <c r="D795">
        <v>1041</v>
      </c>
      <c r="E795">
        <v>4.0000000000000001E-3</v>
      </c>
      <c r="F795">
        <v>1041</v>
      </c>
      <c r="G795">
        <v>0</v>
      </c>
      <c r="H795">
        <v>1041</v>
      </c>
      <c r="I795">
        <v>4.0000000000000001E-3</v>
      </c>
      <c r="J795">
        <v>1041</v>
      </c>
      <c r="K795">
        <v>4.0000000000000001E-3</v>
      </c>
    </row>
    <row r="796" spans="2:11" x14ac:dyDescent="0.4">
      <c r="B796">
        <v>1042</v>
      </c>
      <c r="C796">
        <v>5.0000000000000001E-3</v>
      </c>
      <c r="D796">
        <v>1042</v>
      </c>
      <c r="E796">
        <v>4.0000000000000001E-3</v>
      </c>
      <c r="F796">
        <v>1042</v>
      </c>
      <c r="G796">
        <v>0</v>
      </c>
      <c r="H796">
        <v>1042</v>
      </c>
      <c r="I796">
        <v>4.0000000000000001E-3</v>
      </c>
      <c r="J796">
        <v>1042</v>
      </c>
      <c r="K796">
        <v>4.0000000000000001E-3</v>
      </c>
    </row>
    <row r="797" spans="2:11" x14ac:dyDescent="0.4">
      <c r="B797">
        <v>1043</v>
      </c>
      <c r="C797">
        <v>5.0000000000000001E-3</v>
      </c>
      <c r="D797">
        <v>1043</v>
      </c>
      <c r="E797">
        <v>3.0000000000000001E-3</v>
      </c>
      <c r="F797">
        <v>1043</v>
      </c>
      <c r="G797">
        <v>0</v>
      </c>
      <c r="H797">
        <v>1043</v>
      </c>
      <c r="I797">
        <v>4.0000000000000001E-3</v>
      </c>
      <c r="J797">
        <v>1043</v>
      </c>
      <c r="K797">
        <v>4.0000000000000001E-3</v>
      </c>
    </row>
    <row r="798" spans="2:11" x14ac:dyDescent="0.4">
      <c r="B798">
        <v>1044</v>
      </c>
      <c r="C798">
        <v>5.0000000000000001E-3</v>
      </c>
      <c r="D798">
        <v>1044</v>
      </c>
      <c r="E798">
        <v>3.0000000000000001E-3</v>
      </c>
      <c r="F798">
        <v>1044</v>
      </c>
      <c r="G798">
        <v>0</v>
      </c>
      <c r="H798">
        <v>1044</v>
      </c>
      <c r="I798">
        <v>4.0000000000000001E-3</v>
      </c>
      <c r="J798">
        <v>1044</v>
      </c>
      <c r="K798">
        <v>3.0000000000000001E-3</v>
      </c>
    </row>
    <row r="799" spans="2:11" x14ac:dyDescent="0.4">
      <c r="B799">
        <v>1045</v>
      </c>
      <c r="C799">
        <v>4.0000000000000001E-3</v>
      </c>
      <c r="D799">
        <v>1045</v>
      </c>
      <c r="E799">
        <v>3.0000000000000001E-3</v>
      </c>
      <c r="F799">
        <v>1045</v>
      </c>
      <c r="G799">
        <v>0</v>
      </c>
      <c r="H799">
        <v>1045</v>
      </c>
      <c r="I799">
        <v>3.0000000000000001E-3</v>
      </c>
      <c r="J799">
        <v>1045</v>
      </c>
      <c r="K799">
        <v>3.0000000000000001E-3</v>
      </c>
    </row>
    <row r="800" spans="2:11" x14ac:dyDescent="0.4">
      <c r="B800">
        <v>1046</v>
      </c>
      <c r="C800">
        <v>4.0000000000000001E-3</v>
      </c>
      <c r="D800">
        <v>1046</v>
      </c>
      <c r="E800">
        <v>3.0000000000000001E-3</v>
      </c>
      <c r="F800">
        <v>1046</v>
      </c>
      <c r="G800">
        <v>0</v>
      </c>
      <c r="H800">
        <v>1046</v>
      </c>
      <c r="I800">
        <v>3.0000000000000001E-3</v>
      </c>
      <c r="J800">
        <v>1046</v>
      </c>
      <c r="K800">
        <v>3.0000000000000001E-3</v>
      </c>
    </row>
    <row r="801" spans="2:11" x14ac:dyDescent="0.4">
      <c r="B801">
        <v>1047</v>
      </c>
      <c r="C801">
        <v>4.0000000000000001E-3</v>
      </c>
      <c r="D801">
        <v>1047</v>
      </c>
      <c r="E801">
        <v>3.0000000000000001E-3</v>
      </c>
      <c r="F801">
        <v>1047</v>
      </c>
      <c r="G801">
        <v>0</v>
      </c>
      <c r="H801">
        <v>1047</v>
      </c>
      <c r="I801">
        <v>3.0000000000000001E-3</v>
      </c>
      <c r="J801">
        <v>1047</v>
      </c>
      <c r="K801">
        <v>3.0000000000000001E-3</v>
      </c>
    </row>
    <row r="802" spans="2:11" x14ac:dyDescent="0.4">
      <c r="B802">
        <v>1048</v>
      </c>
      <c r="C802">
        <v>4.0000000000000001E-3</v>
      </c>
      <c r="D802">
        <v>1048</v>
      </c>
      <c r="E802">
        <v>2E-3</v>
      </c>
      <c r="F802">
        <v>1048</v>
      </c>
      <c r="G802">
        <v>0</v>
      </c>
      <c r="H802">
        <v>1048</v>
      </c>
      <c r="I802">
        <v>3.0000000000000001E-3</v>
      </c>
      <c r="J802">
        <v>1048</v>
      </c>
      <c r="K802">
        <v>3.0000000000000001E-3</v>
      </c>
    </row>
    <row r="803" spans="2:11" x14ac:dyDescent="0.4">
      <c r="B803">
        <v>1049</v>
      </c>
      <c r="C803">
        <v>4.0000000000000001E-3</v>
      </c>
      <c r="D803">
        <v>1049</v>
      </c>
      <c r="E803">
        <v>2E-3</v>
      </c>
      <c r="F803">
        <v>1049</v>
      </c>
      <c r="G803">
        <v>0</v>
      </c>
      <c r="H803">
        <v>1049</v>
      </c>
      <c r="I803">
        <v>3.0000000000000001E-3</v>
      </c>
      <c r="J803">
        <v>1049</v>
      </c>
      <c r="K803">
        <v>3.0000000000000001E-3</v>
      </c>
    </row>
    <row r="804" spans="2:11" x14ac:dyDescent="0.4">
      <c r="B804">
        <v>1050</v>
      </c>
      <c r="C804">
        <v>4.0000000000000001E-3</v>
      </c>
      <c r="D804">
        <v>1050</v>
      </c>
      <c r="E804">
        <v>2E-3</v>
      </c>
      <c r="F804">
        <v>1050</v>
      </c>
      <c r="G804">
        <v>0</v>
      </c>
      <c r="H804">
        <v>1050</v>
      </c>
      <c r="I804">
        <v>2E-3</v>
      </c>
      <c r="J804">
        <v>1050</v>
      </c>
      <c r="K804">
        <v>2E-3</v>
      </c>
    </row>
    <row r="805" spans="2:11" x14ac:dyDescent="0.4">
      <c r="B805">
        <v>1051</v>
      </c>
      <c r="C805">
        <v>3.0000000000000001E-3</v>
      </c>
      <c r="D805">
        <v>1051</v>
      </c>
      <c r="E805">
        <v>2E-3</v>
      </c>
      <c r="F805">
        <v>1051</v>
      </c>
      <c r="G805">
        <v>0</v>
      </c>
      <c r="H805">
        <v>1051</v>
      </c>
      <c r="I805">
        <v>2E-3</v>
      </c>
      <c r="J805">
        <v>1051</v>
      </c>
      <c r="K805">
        <v>2E-3</v>
      </c>
    </row>
    <row r="806" spans="2:11" x14ac:dyDescent="0.4">
      <c r="B806">
        <v>1052</v>
      </c>
      <c r="C806">
        <v>3.0000000000000001E-3</v>
      </c>
      <c r="D806">
        <v>1052</v>
      </c>
      <c r="E806">
        <v>2E-3</v>
      </c>
      <c r="F806">
        <v>1052</v>
      </c>
      <c r="G806">
        <v>0</v>
      </c>
      <c r="H806">
        <v>1052</v>
      </c>
      <c r="I806">
        <v>2E-3</v>
      </c>
      <c r="J806">
        <v>1052</v>
      </c>
      <c r="K806">
        <v>2E-3</v>
      </c>
    </row>
    <row r="807" spans="2:11" x14ac:dyDescent="0.4">
      <c r="B807">
        <v>1053</v>
      </c>
      <c r="C807">
        <v>3.0000000000000001E-3</v>
      </c>
      <c r="D807">
        <v>1053</v>
      </c>
      <c r="E807">
        <v>2E-3</v>
      </c>
      <c r="F807">
        <v>1053</v>
      </c>
      <c r="G807">
        <v>0</v>
      </c>
      <c r="H807">
        <v>1053</v>
      </c>
      <c r="I807">
        <v>2E-3</v>
      </c>
      <c r="J807">
        <v>1053</v>
      </c>
      <c r="K807">
        <v>2E-3</v>
      </c>
    </row>
    <row r="808" spans="2:11" x14ac:dyDescent="0.4">
      <c r="B808">
        <v>1054</v>
      </c>
      <c r="C808">
        <v>3.0000000000000001E-3</v>
      </c>
      <c r="D808">
        <v>1054</v>
      </c>
      <c r="E808">
        <v>2E-3</v>
      </c>
      <c r="F808">
        <v>1054</v>
      </c>
      <c r="G808">
        <v>0</v>
      </c>
      <c r="H808">
        <v>1054</v>
      </c>
      <c r="I808">
        <v>2E-3</v>
      </c>
      <c r="J808">
        <v>1054</v>
      </c>
      <c r="K808">
        <v>2E-3</v>
      </c>
    </row>
    <row r="809" spans="2:11" x14ac:dyDescent="0.4">
      <c r="B809">
        <v>1055</v>
      </c>
      <c r="C809">
        <v>3.0000000000000001E-3</v>
      </c>
      <c r="D809">
        <v>1055</v>
      </c>
      <c r="E809">
        <v>1E-3</v>
      </c>
      <c r="F809">
        <v>1055</v>
      </c>
      <c r="G809">
        <v>0</v>
      </c>
      <c r="H809">
        <v>1055</v>
      </c>
      <c r="I809">
        <v>2E-3</v>
      </c>
      <c r="J809">
        <v>1055</v>
      </c>
      <c r="K809">
        <v>2E-3</v>
      </c>
    </row>
    <row r="810" spans="2:11" x14ac:dyDescent="0.4">
      <c r="B810">
        <v>1056</v>
      </c>
      <c r="C810">
        <v>3.0000000000000001E-3</v>
      </c>
      <c r="D810">
        <v>1056</v>
      </c>
      <c r="E810">
        <v>1E-3</v>
      </c>
      <c r="F810">
        <v>1056</v>
      </c>
      <c r="G810">
        <v>0</v>
      </c>
      <c r="H810">
        <v>1056</v>
      </c>
      <c r="I810">
        <v>1E-3</v>
      </c>
      <c r="J810">
        <v>1056</v>
      </c>
      <c r="K810">
        <v>2E-3</v>
      </c>
    </row>
    <row r="811" spans="2:11" x14ac:dyDescent="0.4">
      <c r="B811">
        <v>1057</v>
      </c>
      <c r="C811">
        <v>3.0000000000000001E-3</v>
      </c>
      <c r="D811">
        <v>1057</v>
      </c>
      <c r="E811">
        <v>1E-3</v>
      </c>
      <c r="F811">
        <v>1057</v>
      </c>
      <c r="G811">
        <v>0</v>
      </c>
      <c r="H811">
        <v>1057</v>
      </c>
      <c r="I811">
        <v>1E-3</v>
      </c>
      <c r="J811">
        <v>1057</v>
      </c>
      <c r="K811">
        <v>1E-3</v>
      </c>
    </row>
    <row r="812" spans="2:11" x14ac:dyDescent="0.4">
      <c r="B812">
        <v>1058</v>
      </c>
      <c r="C812">
        <v>3.0000000000000001E-3</v>
      </c>
      <c r="D812">
        <v>1058</v>
      </c>
      <c r="E812">
        <v>1E-3</v>
      </c>
      <c r="F812">
        <v>1058</v>
      </c>
      <c r="G812">
        <v>0</v>
      </c>
      <c r="H812">
        <v>1058</v>
      </c>
      <c r="I812">
        <v>1E-3</v>
      </c>
      <c r="J812">
        <v>1058</v>
      </c>
      <c r="K812">
        <v>1E-3</v>
      </c>
    </row>
    <row r="813" spans="2:11" x14ac:dyDescent="0.4">
      <c r="B813">
        <v>1059</v>
      </c>
      <c r="C813">
        <v>3.0000000000000001E-3</v>
      </c>
      <c r="D813">
        <v>1059</v>
      </c>
      <c r="E813">
        <v>1E-3</v>
      </c>
      <c r="F813">
        <v>1059</v>
      </c>
      <c r="G813">
        <v>0</v>
      </c>
      <c r="H813">
        <v>1059</v>
      </c>
      <c r="I813">
        <v>1E-3</v>
      </c>
      <c r="J813">
        <v>1059</v>
      </c>
      <c r="K813">
        <v>1E-3</v>
      </c>
    </row>
    <row r="814" spans="2:11" x14ac:dyDescent="0.4">
      <c r="B814">
        <v>1060</v>
      </c>
      <c r="C814">
        <v>3.0000000000000001E-3</v>
      </c>
      <c r="D814">
        <v>1060</v>
      </c>
      <c r="E814">
        <v>1E-3</v>
      </c>
      <c r="F814">
        <v>1060</v>
      </c>
      <c r="G814">
        <v>0</v>
      </c>
      <c r="H814">
        <v>1060</v>
      </c>
      <c r="I814">
        <v>1E-3</v>
      </c>
      <c r="J814">
        <v>1060</v>
      </c>
      <c r="K814">
        <v>1E-3</v>
      </c>
    </row>
    <row r="815" spans="2:11" x14ac:dyDescent="0.4">
      <c r="B815">
        <v>1061</v>
      </c>
      <c r="C815">
        <v>2E-3</v>
      </c>
      <c r="D815">
        <v>1061</v>
      </c>
      <c r="E815">
        <v>1E-3</v>
      </c>
      <c r="F815">
        <v>1061</v>
      </c>
      <c r="G815">
        <v>0</v>
      </c>
      <c r="H815">
        <v>1061</v>
      </c>
      <c r="I815">
        <v>1E-3</v>
      </c>
      <c r="J815">
        <v>1061</v>
      </c>
      <c r="K815">
        <v>1E-3</v>
      </c>
    </row>
    <row r="816" spans="2:11" x14ac:dyDescent="0.4">
      <c r="B816">
        <v>1062</v>
      </c>
      <c r="C816">
        <v>2E-3</v>
      </c>
      <c r="D816">
        <v>1062</v>
      </c>
      <c r="E816">
        <v>1E-3</v>
      </c>
      <c r="F816">
        <v>1062</v>
      </c>
      <c r="G816">
        <v>0</v>
      </c>
      <c r="H816">
        <v>1062</v>
      </c>
      <c r="I816">
        <v>1E-3</v>
      </c>
      <c r="J816">
        <v>1062</v>
      </c>
      <c r="K816">
        <v>1E-3</v>
      </c>
    </row>
    <row r="817" spans="2:11" x14ac:dyDescent="0.4">
      <c r="B817">
        <v>1063</v>
      </c>
      <c r="C817">
        <v>2E-3</v>
      </c>
      <c r="D817">
        <v>1063</v>
      </c>
      <c r="E817">
        <v>1E-3</v>
      </c>
      <c r="F817">
        <v>1063</v>
      </c>
      <c r="G817">
        <v>0</v>
      </c>
      <c r="H817">
        <v>1063</v>
      </c>
      <c r="I817">
        <v>1E-3</v>
      </c>
      <c r="J817">
        <v>1063</v>
      </c>
      <c r="K817">
        <v>1E-3</v>
      </c>
    </row>
    <row r="818" spans="2:11" x14ac:dyDescent="0.4">
      <c r="B818">
        <v>1064</v>
      </c>
      <c r="C818">
        <v>2E-3</v>
      </c>
      <c r="D818">
        <v>1064</v>
      </c>
      <c r="E818">
        <v>1E-3</v>
      </c>
      <c r="F818">
        <v>1064</v>
      </c>
      <c r="G818">
        <v>0</v>
      </c>
      <c r="H818">
        <v>1064</v>
      </c>
      <c r="I818">
        <v>1E-3</v>
      </c>
      <c r="J818">
        <v>1064</v>
      </c>
      <c r="K818">
        <v>1E-3</v>
      </c>
    </row>
    <row r="819" spans="2:11" x14ac:dyDescent="0.4">
      <c r="B819">
        <v>1065</v>
      </c>
      <c r="C819">
        <v>2E-3</v>
      </c>
      <c r="D819">
        <v>1065</v>
      </c>
      <c r="E819">
        <v>1E-3</v>
      </c>
      <c r="F819">
        <v>1065</v>
      </c>
      <c r="G819">
        <v>0</v>
      </c>
      <c r="H819">
        <v>1065</v>
      </c>
      <c r="I819">
        <v>1E-3</v>
      </c>
      <c r="J819">
        <v>1065</v>
      </c>
      <c r="K819">
        <v>1E-3</v>
      </c>
    </row>
    <row r="820" spans="2:11" x14ac:dyDescent="0.4">
      <c r="B820">
        <v>1066</v>
      </c>
      <c r="C820">
        <v>2E-3</v>
      </c>
      <c r="D820">
        <v>1066</v>
      </c>
      <c r="E820">
        <v>1E-3</v>
      </c>
      <c r="F820">
        <v>1066</v>
      </c>
      <c r="G820">
        <v>0</v>
      </c>
      <c r="H820">
        <v>1066</v>
      </c>
      <c r="I820">
        <v>1E-3</v>
      </c>
      <c r="J820">
        <v>1066</v>
      </c>
      <c r="K820">
        <v>1E-3</v>
      </c>
    </row>
    <row r="821" spans="2:11" x14ac:dyDescent="0.4">
      <c r="B821">
        <v>1067</v>
      </c>
      <c r="C821">
        <v>2E-3</v>
      </c>
      <c r="D821">
        <v>1067</v>
      </c>
      <c r="E821">
        <v>1E-3</v>
      </c>
      <c r="F821">
        <v>1067</v>
      </c>
      <c r="G821">
        <v>0</v>
      </c>
      <c r="H821">
        <v>1067</v>
      </c>
      <c r="I821">
        <v>1E-3</v>
      </c>
      <c r="J821">
        <v>1067</v>
      </c>
      <c r="K821">
        <v>1E-3</v>
      </c>
    </row>
    <row r="822" spans="2:11" x14ac:dyDescent="0.4">
      <c r="B822">
        <v>1068</v>
      </c>
      <c r="C822">
        <v>2E-3</v>
      </c>
      <c r="D822">
        <v>1068</v>
      </c>
      <c r="E822">
        <v>1E-3</v>
      </c>
      <c r="F822">
        <v>1068</v>
      </c>
      <c r="G822">
        <v>0</v>
      </c>
      <c r="H822">
        <v>1068</v>
      </c>
      <c r="I822">
        <v>1E-3</v>
      </c>
      <c r="J822">
        <v>1068</v>
      </c>
      <c r="K822">
        <v>1E-3</v>
      </c>
    </row>
    <row r="823" spans="2:11" x14ac:dyDescent="0.4">
      <c r="B823">
        <v>1069</v>
      </c>
      <c r="C823">
        <v>2E-3</v>
      </c>
      <c r="D823">
        <v>1069</v>
      </c>
      <c r="E823">
        <v>1E-3</v>
      </c>
      <c r="F823">
        <v>1069</v>
      </c>
      <c r="G823">
        <v>0</v>
      </c>
      <c r="H823">
        <v>1069</v>
      </c>
      <c r="I823">
        <v>1E-3</v>
      </c>
      <c r="J823">
        <v>1069</v>
      </c>
      <c r="K823">
        <v>1E-3</v>
      </c>
    </row>
    <row r="824" spans="2:11" x14ac:dyDescent="0.4">
      <c r="B824">
        <v>1070</v>
      </c>
      <c r="C824">
        <v>2E-3</v>
      </c>
      <c r="D824">
        <v>1070</v>
      </c>
      <c r="E824">
        <v>1E-3</v>
      </c>
      <c r="F824">
        <v>1070</v>
      </c>
      <c r="G824">
        <v>0</v>
      </c>
      <c r="H824">
        <v>1070</v>
      </c>
      <c r="I824">
        <v>1E-3</v>
      </c>
      <c r="J824">
        <v>1070</v>
      </c>
      <c r="K824">
        <v>1E-3</v>
      </c>
    </row>
    <row r="825" spans="2:11" x14ac:dyDescent="0.4">
      <c r="B825">
        <v>1071</v>
      </c>
      <c r="C825">
        <v>2E-3</v>
      </c>
      <c r="D825">
        <v>1071</v>
      </c>
      <c r="E825">
        <v>0</v>
      </c>
      <c r="F825">
        <v>1071</v>
      </c>
      <c r="G825">
        <v>0</v>
      </c>
      <c r="H825">
        <v>1071</v>
      </c>
      <c r="I825">
        <v>0</v>
      </c>
      <c r="J825">
        <v>1071</v>
      </c>
      <c r="K825">
        <v>1E-3</v>
      </c>
    </row>
    <row r="826" spans="2:11" x14ac:dyDescent="0.4">
      <c r="B826">
        <v>1072</v>
      </c>
      <c r="C826">
        <v>2E-3</v>
      </c>
      <c r="D826">
        <v>1072</v>
      </c>
      <c r="E826">
        <v>0</v>
      </c>
      <c r="F826">
        <v>1072</v>
      </c>
      <c r="G826">
        <v>0</v>
      </c>
      <c r="H826">
        <v>1072</v>
      </c>
      <c r="I826">
        <v>0</v>
      </c>
      <c r="J826">
        <v>1072</v>
      </c>
      <c r="K826">
        <v>1E-3</v>
      </c>
    </row>
    <row r="827" spans="2:11" x14ac:dyDescent="0.4">
      <c r="B827">
        <v>1073</v>
      </c>
      <c r="C827">
        <v>2E-3</v>
      </c>
      <c r="D827">
        <v>1073</v>
      </c>
      <c r="E827">
        <v>0</v>
      </c>
      <c r="F827">
        <v>1073</v>
      </c>
      <c r="G827">
        <v>0</v>
      </c>
      <c r="H827">
        <v>1073</v>
      </c>
      <c r="I827">
        <v>0</v>
      </c>
      <c r="J827">
        <v>1073</v>
      </c>
      <c r="K827">
        <v>1E-3</v>
      </c>
    </row>
    <row r="828" spans="2:11" x14ac:dyDescent="0.4">
      <c r="B828">
        <v>1074</v>
      </c>
      <c r="C828">
        <v>2E-3</v>
      </c>
      <c r="D828">
        <v>1074</v>
      </c>
      <c r="E828">
        <v>0</v>
      </c>
      <c r="F828">
        <v>1074</v>
      </c>
      <c r="G828">
        <v>0</v>
      </c>
      <c r="H828">
        <v>1074</v>
      </c>
      <c r="I828">
        <v>1E-3</v>
      </c>
      <c r="J828">
        <v>1074</v>
      </c>
      <c r="K828">
        <v>1E-3</v>
      </c>
    </row>
    <row r="829" spans="2:11" x14ac:dyDescent="0.4">
      <c r="B829">
        <v>1075</v>
      </c>
      <c r="C829">
        <v>2E-3</v>
      </c>
      <c r="D829">
        <v>1075</v>
      </c>
      <c r="E829">
        <v>0</v>
      </c>
      <c r="F829">
        <v>1075</v>
      </c>
      <c r="G829">
        <v>0</v>
      </c>
      <c r="H829">
        <v>1075</v>
      </c>
      <c r="I829">
        <v>0</v>
      </c>
      <c r="J829">
        <v>1075</v>
      </c>
      <c r="K829">
        <v>1E-3</v>
      </c>
    </row>
    <row r="830" spans="2:11" x14ac:dyDescent="0.4">
      <c r="B830">
        <v>1076</v>
      </c>
      <c r="C830">
        <v>2E-3</v>
      </c>
      <c r="D830">
        <v>1076</v>
      </c>
      <c r="E830">
        <v>0</v>
      </c>
      <c r="F830">
        <v>1076</v>
      </c>
      <c r="G830">
        <v>0</v>
      </c>
      <c r="H830">
        <v>1076</v>
      </c>
      <c r="I830">
        <v>0</v>
      </c>
      <c r="J830">
        <v>1076</v>
      </c>
      <c r="K830">
        <v>0</v>
      </c>
    </row>
    <row r="831" spans="2:11" x14ac:dyDescent="0.4">
      <c r="B831">
        <v>1077</v>
      </c>
      <c r="C831">
        <v>2E-3</v>
      </c>
      <c r="D831">
        <v>1077</v>
      </c>
      <c r="E831">
        <v>0</v>
      </c>
      <c r="F831">
        <v>1077</v>
      </c>
      <c r="G831">
        <v>0</v>
      </c>
      <c r="H831">
        <v>1077</v>
      </c>
      <c r="I831">
        <v>0</v>
      </c>
      <c r="J831">
        <v>1077</v>
      </c>
      <c r="K831">
        <v>0</v>
      </c>
    </row>
    <row r="832" spans="2:11" x14ac:dyDescent="0.4">
      <c r="B832">
        <v>1078</v>
      </c>
      <c r="C832">
        <v>2E-3</v>
      </c>
      <c r="D832">
        <v>1078</v>
      </c>
      <c r="E832">
        <v>0</v>
      </c>
      <c r="F832">
        <v>1078</v>
      </c>
      <c r="G832">
        <v>0</v>
      </c>
      <c r="H832">
        <v>1078</v>
      </c>
      <c r="I832">
        <v>0</v>
      </c>
      <c r="J832">
        <v>1078</v>
      </c>
      <c r="K832">
        <v>1E-3</v>
      </c>
    </row>
    <row r="833" spans="2:11" x14ac:dyDescent="0.4">
      <c r="B833">
        <v>1079</v>
      </c>
      <c r="C833">
        <v>2E-3</v>
      </c>
      <c r="D833">
        <v>1079</v>
      </c>
      <c r="E833">
        <v>0</v>
      </c>
      <c r="F833">
        <v>1079</v>
      </c>
      <c r="G833">
        <v>0</v>
      </c>
      <c r="H833">
        <v>1079</v>
      </c>
      <c r="I833">
        <v>0</v>
      </c>
      <c r="J833">
        <v>1079</v>
      </c>
      <c r="K833">
        <v>0</v>
      </c>
    </row>
    <row r="834" spans="2:11" x14ac:dyDescent="0.4">
      <c r="B834">
        <v>1080</v>
      </c>
      <c r="C834">
        <v>2E-3</v>
      </c>
      <c r="D834">
        <v>1080</v>
      </c>
      <c r="E834">
        <v>0</v>
      </c>
      <c r="F834">
        <v>1080</v>
      </c>
      <c r="G834">
        <v>0</v>
      </c>
      <c r="H834">
        <v>1080</v>
      </c>
      <c r="I834">
        <v>0</v>
      </c>
      <c r="J834">
        <v>1080</v>
      </c>
      <c r="K834">
        <v>0</v>
      </c>
    </row>
    <row r="835" spans="2:11" x14ac:dyDescent="0.4">
      <c r="B835">
        <v>1081</v>
      </c>
      <c r="C835">
        <v>2E-3</v>
      </c>
      <c r="D835">
        <v>1081</v>
      </c>
      <c r="E835">
        <v>0</v>
      </c>
      <c r="F835">
        <v>1081</v>
      </c>
      <c r="G835">
        <v>0</v>
      </c>
      <c r="H835">
        <v>1081</v>
      </c>
      <c r="I835">
        <v>0</v>
      </c>
      <c r="J835">
        <v>1081</v>
      </c>
      <c r="K835">
        <v>0</v>
      </c>
    </row>
    <row r="836" spans="2:11" x14ac:dyDescent="0.4">
      <c r="B836">
        <v>1082</v>
      </c>
      <c r="C836">
        <v>2E-3</v>
      </c>
      <c r="D836">
        <v>1082</v>
      </c>
      <c r="E836">
        <v>0</v>
      </c>
      <c r="F836">
        <v>1082</v>
      </c>
      <c r="G836">
        <v>0</v>
      </c>
      <c r="H836">
        <v>1082</v>
      </c>
      <c r="I836">
        <v>0</v>
      </c>
      <c r="J836">
        <v>1082</v>
      </c>
      <c r="K836">
        <v>0</v>
      </c>
    </row>
    <row r="837" spans="2:11" x14ac:dyDescent="0.4">
      <c r="B837">
        <v>1083</v>
      </c>
      <c r="C837">
        <v>2E-3</v>
      </c>
      <c r="D837">
        <v>1083</v>
      </c>
      <c r="E837">
        <v>0</v>
      </c>
      <c r="F837">
        <v>1083</v>
      </c>
      <c r="G837">
        <v>0</v>
      </c>
      <c r="H837">
        <v>1083</v>
      </c>
      <c r="I837">
        <v>0</v>
      </c>
      <c r="J837">
        <v>1083</v>
      </c>
      <c r="K837">
        <v>0</v>
      </c>
    </row>
    <row r="838" spans="2:11" x14ac:dyDescent="0.4">
      <c r="B838">
        <v>1084</v>
      </c>
      <c r="C838">
        <v>2E-3</v>
      </c>
      <c r="D838">
        <v>1084</v>
      </c>
      <c r="E838">
        <v>0</v>
      </c>
      <c r="F838">
        <v>1084</v>
      </c>
      <c r="G838">
        <v>0</v>
      </c>
      <c r="H838">
        <v>1084</v>
      </c>
      <c r="I838">
        <v>0</v>
      </c>
      <c r="J838">
        <v>1084</v>
      </c>
      <c r="K838">
        <v>0</v>
      </c>
    </row>
    <row r="839" spans="2:11" x14ac:dyDescent="0.4">
      <c r="B839">
        <v>1085</v>
      </c>
      <c r="C839">
        <v>2E-3</v>
      </c>
      <c r="D839">
        <v>1085</v>
      </c>
      <c r="E839">
        <v>0</v>
      </c>
      <c r="F839">
        <v>1085</v>
      </c>
      <c r="G839">
        <v>0</v>
      </c>
      <c r="H839">
        <v>1085</v>
      </c>
      <c r="I839">
        <v>0</v>
      </c>
      <c r="J839">
        <v>1085</v>
      </c>
      <c r="K839">
        <v>1E-3</v>
      </c>
    </row>
    <row r="840" spans="2:11" x14ac:dyDescent="0.4">
      <c r="B840">
        <v>1086</v>
      </c>
      <c r="C840">
        <v>2E-3</v>
      </c>
      <c r="D840">
        <v>1086</v>
      </c>
      <c r="E840">
        <v>0</v>
      </c>
      <c r="F840">
        <v>1086</v>
      </c>
      <c r="G840">
        <v>0</v>
      </c>
      <c r="H840">
        <v>1086</v>
      </c>
      <c r="I840">
        <v>0</v>
      </c>
      <c r="J840">
        <v>1086</v>
      </c>
      <c r="K840">
        <v>0</v>
      </c>
    </row>
    <row r="841" spans="2:11" x14ac:dyDescent="0.4">
      <c r="B841">
        <v>1087</v>
      </c>
      <c r="C841">
        <v>2E-3</v>
      </c>
      <c r="D841">
        <v>1087</v>
      </c>
      <c r="E841">
        <v>0</v>
      </c>
      <c r="F841">
        <v>1087</v>
      </c>
      <c r="G841">
        <v>0</v>
      </c>
      <c r="H841">
        <v>1087</v>
      </c>
      <c r="I841">
        <v>0</v>
      </c>
      <c r="J841">
        <v>1087</v>
      </c>
      <c r="K841">
        <v>1E-3</v>
      </c>
    </row>
    <row r="842" spans="2:11" x14ac:dyDescent="0.4">
      <c r="B842">
        <v>1088</v>
      </c>
      <c r="C842">
        <v>2E-3</v>
      </c>
      <c r="D842">
        <v>1088</v>
      </c>
      <c r="E842">
        <v>0</v>
      </c>
      <c r="F842">
        <v>1088</v>
      </c>
      <c r="G842">
        <v>0</v>
      </c>
      <c r="H842">
        <v>1088</v>
      </c>
      <c r="I842">
        <v>0</v>
      </c>
      <c r="J842">
        <v>1088</v>
      </c>
      <c r="K842">
        <v>0</v>
      </c>
    </row>
    <row r="843" spans="2:11" x14ac:dyDescent="0.4">
      <c r="B843">
        <v>1089</v>
      </c>
      <c r="C843">
        <v>2E-3</v>
      </c>
      <c r="D843">
        <v>1089</v>
      </c>
      <c r="E843">
        <v>0</v>
      </c>
      <c r="F843">
        <v>1089</v>
      </c>
      <c r="G843">
        <v>0</v>
      </c>
      <c r="H843">
        <v>1089</v>
      </c>
      <c r="I843">
        <v>0</v>
      </c>
      <c r="J843">
        <v>1089</v>
      </c>
      <c r="K843">
        <v>0</v>
      </c>
    </row>
    <row r="844" spans="2:11" x14ac:dyDescent="0.4">
      <c r="B844">
        <v>1090</v>
      </c>
      <c r="C844">
        <v>2E-3</v>
      </c>
      <c r="D844">
        <v>1090</v>
      </c>
      <c r="E844">
        <v>0</v>
      </c>
      <c r="F844">
        <v>1090</v>
      </c>
      <c r="G844">
        <v>0</v>
      </c>
      <c r="H844">
        <v>1090</v>
      </c>
      <c r="I844">
        <v>0</v>
      </c>
      <c r="J844">
        <v>1090</v>
      </c>
      <c r="K844">
        <v>0</v>
      </c>
    </row>
    <row r="845" spans="2:11" x14ac:dyDescent="0.4">
      <c r="B845">
        <v>1091</v>
      </c>
      <c r="C845">
        <v>2E-3</v>
      </c>
      <c r="D845">
        <v>1091</v>
      </c>
      <c r="E845">
        <v>0</v>
      </c>
      <c r="F845">
        <v>1091</v>
      </c>
      <c r="G845">
        <v>0</v>
      </c>
      <c r="H845">
        <v>1091</v>
      </c>
      <c r="I845">
        <v>0</v>
      </c>
      <c r="J845">
        <v>1091</v>
      </c>
      <c r="K845">
        <v>1E-3</v>
      </c>
    </row>
    <row r="846" spans="2:11" x14ac:dyDescent="0.4">
      <c r="B846">
        <v>1092</v>
      </c>
      <c r="C846">
        <v>2E-3</v>
      </c>
      <c r="D846">
        <v>1092</v>
      </c>
      <c r="E846">
        <v>0</v>
      </c>
      <c r="F846">
        <v>1092</v>
      </c>
      <c r="G846">
        <v>0</v>
      </c>
      <c r="H846">
        <v>1092</v>
      </c>
      <c r="I846">
        <v>0</v>
      </c>
      <c r="J846">
        <v>1092</v>
      </c>
      <c r="K846">
        <v>0</v>
      </c>
    </row>
    <row r="847" spans="2:11" x14ac:dyDescent="0.4">
      <c r="B847">
        <v>1093</v>
      </c>
      <c r="C847">
        <v>2E-3</v>
      </c>
      <c r="D847">
        <v>1093</v>
      </c>
      <c r="E847">
        <v>0</v>
      </c>
      <c r="F847">
        <v>1093</v>
      </c>
      <c r="G847">
        <v>0</v>
      </c>
      <c r="H847">
        <v>1093</v>
      </c>
      <c r="I847">
        <v>0</v>
      </c>
      <c r="J847">
        <v>1093</v>
      </c>
      <c r="K847">
        <v>0</v>
      </c>
    </row>
    <row r="848" spans="2:11" x14ac:dyDescent="0.4">
      <c r="B848">
        <v>1094</v>
      </c>
      <c r="C848">
        <v>2E-3</v>
      </c>
      <c r="D848">
        <v>1094</v>
      </c>
      <c r="E848">
        <v>0</v>
      </c>
      <c r="F848">
        <v>1094</v>
      </c>
      <c r="G848">
        <v>0</v>
      </c>
      <c r="H848">
        <v>1094</v>
      </c>
      <c r="I848">
        <v>0</v>
      </c>
      <c r="J848">
        <v>1094</v>
      </c>
      <c r="K848">
        <v>1E-3</v>
      </c>
    </row>
    <row r="849" spans="2:11" x14ac:dyDescent="0.4">
      <c r="B849">
        <v>1095</v>
      </c>
      <c r="C849">
        <v>2E-3</v>
      </c>
      <c r="D849">
        <v>1095</v>
      </c>
      <c r="E849">
        <v>0</v>
      </c>
      <c r="F849">
        <v>1095</v>
      </c>
      <c r="G849">
        <v>0</v>
      </c>
      <c r="H849">
        <v>1095</v>
      </c>
      <c r="I849">
        <v>0</v>
      </c>
      <c r="J849">
        <v>1095</v>
      </c>
      <c r="K849">
        <v>1E-3</v>
      </c>
    </row>
    <row r="850" spans="2:11" x14ac:dyDescent="0.4">
      <c r="B850">
        <v>1096</v>
      </c>
      <c r="C850">
        <v>2E-3</v>
      </c>
      <c r="D850">
        <v>1096</v>
      </c>
      <c r="E850">
        <v>0</v>
      </c>
      <c r="F850">
        <v>1096</v>
      </c>
      <c r="G850">
        <v>0</v>
      </c>
      <c r="H850">
        <v>1096</v>
      </c>
      <c r="I850">
        <v>0</v>
      </c>
      <c r="J850">
        <v>1096</v>
      </c>
      <c r="K850">
        <v>1E-3</v>
      </c>
    </row>
    <row r="851" spans="2:11" x14ac:dyDescent="0.4">
      <c r="B851">
        <v>1097</v>
      </c>
      <c r="C851">
        <v>2E-3</v>
      </c>
      <c r="D851">
        <v>1097</v>
      </c>
      <c r="E851">
        <v>0</v>
      </c>
      <c r="F851">
        <v>1097</v>
      </c>
      <c r="G851">
        <v>0</v>
      </c>
      <c r="H851">
        <v>1097</v>
      </c>
      <c r="I851">
        <v>0</v>
      </c>
      <c r="J851">
        <v>1097</v>
      </c>
      <c r="K851">
        <v>1E-3</v>
      </c>
    </row>
    <row r="852" spans="2:11" x14ac:dyDescent="0.4">
      <c r="B852">
        <v>1098</v>
      </c>
      <c r="C852">
        <v>2E-3</v>
      </c>
      <c r="D852">
        <v>1098</v>
      </c>
      <c r="E852">
        <v>0</v>
      </c>
      <c r="F852">
        <v>1098</v>
      </c>
      <c r="G852">
        <v>0</v>
      </c>
      <c r="H852">
        <v>1098</v>
      </c>
      <c r="I852">
        <v>0</v>
      </c>
      <c r="J852">
        <v>1098</v>
      </c>
      <c r="K852">
        <v>1E-3</v>
      </c>
    </row>
    <row r="853" spans="2:11" x14ac:dyDescent="0.4">
      <c r="B853">
        <v>1099</v>
      </c>
      <c r="C853">
        <v>2E-3</v>
      </c>
      <c r="D853">
        <v>1099</v>
      </c>
      <c r="E853">
        <v>0</v>
      </c>
      <c r="F853">
        <v>1099</v>
      </c>
      <c r="G853">
        <v>0</v>
      </c>
      <c r="H853">
        <v>1099</v>
      </c>
      <c r="I853">
        <v>0</v>
      </c>
      <c r="J853">
        <v>1099</v>
      </c>
      <c r="K853">
        <v>1E-3</v>
      </c>
    </row>
    <row r="854" spans="2:11" x14ac:dyDescent="0.4">
      <c r="B854">
        <v>1100</v>
      </c>
      <c r="C854">
        <v>2E-3</v>
      </c>
      <c r="D854">
        <v>1100</v>
      </c>
      <c r="E854">
        <v>0</v>
      </c>
      <c r="F854">
        <v>1100</v>
      </c>
      <c r="G854">
        <v>0</v>
      </c>
      <c r="H854">
        <v>1100</v>
      </c>
      <c r="I854">
        <v>0</v>
      </c>
      <c r="J854">
        <v>1100</v>
      </c>
      <c r="K854">
        <v>1E-3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F4EC-EE31-42B2-BB7B-0DACE0327FE2}">
  <dimension ref="B1:G823"/>
  <sheetViews>
    <sheetView workbookViewId="0">
      <selection activeCell="C1" sqref="C1"/>
    </sheetView>
  </sheetViews>
  <sheetFormatPr defaultRowHeight="13.9" x14ac:dyDescent="0.4"/>
  <sheetData>
    <row r="1" spans="2:7" x14ac:dyDescent="0.4">
      <c r="B1" s="6" t="s">
        <v>87</v>
      </c>
      <c r="C1" s="6" t="s">
        <v>139</v>
      </c>
    </row>
    <row r="2" spans="2:7" x14ac:dyDescent="0.4">
      <c r="C2" t="s">
        <v>134</v>
      </c>
      <c r="D2" t="s">
        <v>86</v>
      </c>
      <c r="E2" t="s">
        <v>135</v>
      </c>
      <c r="F2" t="s">
        <v>136</v>
      </c>
      <c r="G2" t="s">
        <v>137</v>
      </c>
    </row>
    <row r="3" spans="2:7" x14ac:dyDescent="0.4">
      <c r="B3">
        <v>480</v>
      </c>
      <c r="C3">
        <v>2.5500000000000002E-3</v>
      </c>
      <c r="D3">
        <v>3.5200000000000002E-2</v>
      </c>
      <c r="E3">
        <v>2.3900000000000002E-3</v>
      </c>
      <c r="F3">
        <v>2.1099999999999999E-3</v>
      </c>
      <c r="G3">
        <v>2.0500000000000002E-3</v>
      </c>
    </row>
    <row r="4" spans="2:7" x14ac:dyDescent="0.4">
      <c r="B4">
        <v>481</v>
      </c>
      <c r="C4">
        <v>2.6099999999999999E-3</v>
      </c>
      <c r="D4">
        <v>3.8469999999999997E-2</v>
      </c>
      <c r="E4">
        <v>2.5500000000000002E-3</v>
      </c>
      <c r="F4">
        <v>2.2399999999999998E-3</v>
      </c>
      <c r="G4">
        <v>2.14E-3</v>
      </c>
    </row>
    <row r="5" spans="2:7" x14ac:dyDescent="0.4">
      <c r="B5">
        <v>482</v>
      </c>
      <c r="C5">
        <v>2.7100000000000002E-3</v>
      </c>
      <c r="D5">
        <v>4.1829999999999999E-2</v>
      </c>
      <c r="E5">
        <v>2.7899999999999999E-3</v>
      </c>
      <c r="F5">
        <v>2.3999999999999998E-3</v>
      </c>
      <c r="G5">
        <v>2.31E-3</v>
      </c>
    </row>
    <row r="6" spans="2:7" x14ac:dyDescent="0.4">
      <c r="B6">
        <v>483</v>
      </c>
      <c r="C6">
        <v>2.8800000000000002E-3</v>
      </c>
      <c r="D6">
        <v>4.5949999999999998E-2</v>
      </c>
      <c r="E6">
        <v>2.8700000000000002E-3</v>
      </c>
      <c r="F6">
        <v>2.5799999999999998E-3</v>
      </c>
      <c r="G6">
        <v>2.4499999999999999E-3</v>
      </c>
    </row>
    <row r="7" spans="2:7" x14ac:dyDescent="0.4">
      <c r="B7">
        <v>484</v>
      </c>
      <c r="C7">
        <v>3.0300000000000001E-3</v>
      </c>
      <c r="D7">
        <v>5.0180000000000002E-2</v>
      </c>
      <c r="E7">
        <v>2.9199999999999999E-3</v>
      </c>
      <c r="F7">
        <v>2.7799999999999999E-3</v>
      </c>
      <c r="G7">
        <v>2.5999999999999999E-3</v>
      </c>
    </row>
    <row r="8" spans="2:7" x14ac:dyDescent="0.4">
      <c r="B8">
        <v>485</v>
      </c>
      <c r="C8">
        <v>3.29E-3</v>
      </c>
      <c r="D8">
        <v>5.3260000000000002E-2</v>
      </c>
      <c r="E8">
        <v>3.0999999999999999E-3</v>
      </c>
      <c r="F8">
        <v>2.98E-3</v>
      </c>
      <c r="G8">
        <v>2.7000000000000001E-3</v>
      </c>
    </row>
    <row r="9" spans="2:7" x14ac:dyDescent="0.4">
      <c r="B9">
        <v>486</v>
      </c>
      <c r="C9">
        <v>3.3400000000000001E-3</v>
      </c>
      <c r="D9">
        <v>5.8799999999999998E-2</v>
      </c>
      <c r="E9">
        <v>3.3500000000000001E-3</v>
      </c>
      <c r="F9">
        <v>3.13E-3</v>
      </c>
      <c r="G9">
        <v>3.0200000000000001E-3</v>
      </c>
    </row>
    <row r="10" spans="2:7" x14ac:dyDescent="0.4">
      <c r="B10">
        <v>487</v>
      </c>
      <c r="C10">
        <v>3.65E-3</v>
      </c>
      <c r="D10">
        <v>6.207E-2</v>
      </c>
      <c r="E10">
        <v>3.6600000000000001E-3</v>
      </c>
      <c r="F10">
        <v>3.3700000000000002E-3</v>
      </c>
      <c r="G10">
        <v>3.0200000000000001E-3</v>
      </c>
    </row>
    <row r="11" spans="2:7" x14ac:dyDescent="0.4">
      <c r="B11">
        <v>488</v>
      </c>
      <c r="C11">
        <v>3.7799999999999999E-3</v>
      </c>
      <c r="D11">
        <v>6.9669999999999996E-2</v>
      </c>
      <c r="E11">
        <v>3.96E-3</v>
      </c>
      <c r="F11">
        <v>3.6600000000000001E-3</v>
      </c>
      <c r="G11">
        <v>3.3E-3</v>
      </c>
    </row>
    <row r="12" spans="2:7" x14ac:dyDescent="0.4">
      <c r="B12">
        <v>489</v>
      </c>
      <c r="C12">
        <v>4.0699999999999998E-3</v>
      </c>
      <c r="D12">
        <v>7.4050000000000005E-2</v>
      </c>
      <c r="E12">
        <v>4.1900000000000001E-3</v>
      </c>
      <c r="F12">
        <v>3.8800000000000002E-3</v>
      </c>
      <c r="G12">
        <v>3.62E-3</v>
      </c>
    </row>
    <row r="13" spans="2:7" x14ac:dyDescent="0.4">
      <c r="B13">
        <v>490</v>
      </c>
      <c r="C13">
        <v>4.2700000000000004E-3</v>
      </c>
      <c r="D13">
        <v>8.0750000000000002E-2</v>
      </c>
      <c r="E13">
        <v>4.4900000000000001E-3</v>
      </c>
      <c r="F13">
        <v>4.2199999999999998E-3</v>
      </c>
      <c r="G13">
        <v>3.8700000000000002E-3</v>
      </c>
    </row>
    <row r="14" spans="2:7" x14ac:dyDescent="0.4">
      <c r="B14">
        <v>491</v>
      </c>
      <c r="C14">
        <v>4.4799999999999996E-3</v>
      </c>
      <c r="D14">
        <v>8.7569999999999995E-2</v>
      </c>
      <c r="E14">
        <v>4.7800000000000004E-3</v>
      </c>
      <c r="F14">
        <v>4.4999999999999997E-3</v>
      </c>
      <c r="G14">
        <v>4.15E-3</v>
      </c>
    </row>
    <row r="15" spans="2:7" x14ac:dyDescent="0.4">
      <c r="B15">
        <v>492</v>
      </c>
      <c r="C15">
        <v>4.7299999999999998E-3</v>
      </c>
      <c r="D15">
        <v>9.4579999999999997E-2</v>
      </c>
      <c r="E15">
        <v>5.3299999999999997E-3</v>
      </c>
      <c r="F15">
        <v>4.81E-3</v>
      </c>
      <c r="G15">
        <v>4.4099999999999999E-3</v>
      </c>
    </row>
    <row r="16" spans="2:7" x14ac:dyDescent="0.4">
      <c r="B16">
        <v>493</v>
      </c>
      <c r="C16">
        <v>5.13E-3</v>
      </c>
      <c r="D16">
        <v>0.10178</v>
      </c>
      <c r="E16">
        <v>5.6299999999999996E-3</v>
      </c>
      <c r="F16">
        <v>5.3699999999999998E-3</v>
      </c>
      <c r="G16">
        <v>4.8300000000000001E-3</v>
      </c>
    </row>
    <row r="17" spans="2:7" x14ac:dyDescent="0.4">
      <c r="B17">
        <v>494</v>
      </c>
      <c r="C17">
        <v>5.4999999999999997E-3</v>
      </c>
      <c r="D17">
        <v>0.10804999999999999</v>
      </c>
      <c r="E17">
        <v>5.8300000000000001E-3</v>
      </c>
      <c r="F17">
        <v>5.64E-3</v>
      </c>
      <c r="G17">
        <v>5.1599999999999997E-3</v>
      </c>
    </row>
    <row r="18" spans="2:7" x14ac:dyDescent="0.4">
      <c r="B18">
        <v>495</v>
      </c>
      <c r="C18">
        <v>5.94E-3</v>
      </c>
      <c r="D18">
        <v>0.11681</v>
      </c>
      <c r="E18">
        <v>6.3400000000000001E-3</v>
      </c>
      <c r="F18">
        <v>6.1199999999999996E-3</v>
      </c>
      <c r="G18">
        <v>5.4200000000000003E-3</v>
      </c>
    </row>
    <row r="19" spans="2:7" x14ac:dyDescent="0.4">
      <c r="B19">
        <v>496</v>
      </c>
      <c r="C19">
        <v>6.4000000000000003E-3</v>
      </c>
      <c r="D19">
        <v>0.12701000000000001</v>
      </c>
      <c r="E19">
        <v>6.8900000000000003E-3</v>
      </c>
      <c r="F19">
        <v>6.5900000000000004E-3</v>
      </c>
      <c r="G19">
        <v>5.8300000000000001E-3</v>
      </c>
    </row>
    <row r="20" spans="2:7" x14ac:dyDescent="0.4">
      <c r="B20">
        <v>497</v>
      </c>
      <c r="C20">
        <v>6.8700000000000002E-3</v>
      </c>
      <c r="D20">
        <v>0.13541</v>
      </c>
      <c r="E20">
        <v>7.6099999999999996E-3</v>
      </c>
      <c r="F20">
        <v>7.1300000000000001E-3</v>
      </c>
      <c r="G20">
        <v>6.5799999999999999E-3</v>
      </c>
    </row>
    <row r="21" spans="2:7" x14ac:dyDescent="0.4">
      <c r="B21">
        <v>498</v>
      </c>
      <c r="C21">
        <v>7.2300000000000003E-3</v>
      </c>
      <c r="D21">
        <v>0.14541000000000001</v>
      </c>
      <c r="E21">
        <v>7.9699999999999997E-3</v>
      </c>
      <c r="F21">
        <v>7.8799999999999999E-3</v>
      </c>
      <c r="G21">
        <v>7.0800000000000004E-3</v>
      </c>
    </row>
    <row r="22" spans="2:7" x14ac:dyDescent="0.4">
      <c r="B22">
        <v>499</v>
      </c>
      <c r="C22">
        <v>7.8799999999999999E-3</v>
      </c>
      <c r="D22">
        <v>0.15307000000000001</v>
      </c>
      <c r="E22">
        <v>8.9700000000000005E-3</v>
      </c>
      <c r="F22">
        <v>8.4799999999999997E-3</v>
      </c>
      <c r="G22">
        <v>7.7099999999999998E-3</v>
      </c>
    </row>
    <row r="23" spans="2:7" x14ac:dyDescent="0.4">
      <c r="B23">
        <v>500</v>
      </c>
      <c r="C23">
        <v>8.6199999999999992E-3</v>
      </c>
      <c r="D23">
        <v>0.16422</v>
      </c>
      <c r="E23">
        <v>9.6699999999999998E-3</v>
      </c>
      <c r="F23">
        <v>9.3299999999999998E-3</v>
      </c>
      <c r="G23">
        <v>8.43E-3</v>
      </c>
    </row>
    <row r="24" spans="2:7" x14ac:dyDescent="0.4">
      <c r="B24">
        <v>501</v>
      </c>
      <c r="C24">
        <v>9.2200000000000008E-3</v>
      </c>
      <c r="D24">
        <v>0.17519000000000001</v>
      </c>
      <c r="E24">
        <v>1.048E-2</v>
      </c>
      <c r="F24">
        <v>9.9900000000000006E-3</v>
      </c>
      <c r="G24">
        <v>8.8100000000000001E-3</v>
      </c>
    </row>
    <row r="25" spans="2:7" x14ac:dyDescent="0.4">
      <c r="B25">
        <v>502</v>
      </c>
      <c r="C25">
        <v>1.014E-2</v>
      </c>
      <c r="D25">
        <v>0.18719</v>
      </c>
      <c r="E25">
        <v>1.1440000000000001E-2</v>
      </c>
      <c r="F25">
        <v>1.098E-2</v>
      </c>
      <c r="G25">
        <v>9.8200000000000006E-3</v>
      </c>
    </row>
    <row r="26" spans="2:7" x14ac:dyDescent="0.4">
      <c r="B26">
        <v>503</v>
      </c>
      <c r="C26">
        <v>1.1039999999999999E-2</v>
      </c>
      <c r="D26">
        <v>0.19847000000000001</v>
      </c>
      <c r="E26">
        <v>1.2619999999999999E-2</v>
      </c>
      <c r="F26">
        <v>1.208E-2</v>
      </c>
      <c r="G26">
        <v>1.056E-2</v>
      </c>
    </row>
    <row r="27" spans="2:7" x14ac:dyDescent="0.4">
      <c r="B27">
        <v>504</v>
      </c>
      <c r="C27">
        <v>1.197E-2</v>
      </c>
      <c r="D27">
        <v>0.21004999999999999</v>
      </c>
      <c r="E27">
        <v>1.353E-2</v>
      </c>
      <c r="F27">
        <v>1.323E-2</v>
      </c>
      <c r="G27">
        <v>1.155E-2</v>
      </c>
    </row>
    <row r="28" spans="2:7" x14ac:dyDescent="0.4">
      <c r="B28">
        <v>505</v>
      </c>
      <c r="C28">
        <v>1.2970000000000001E-2</v>
      </c>
      <c r="D28">
        <v>0.22541</v>
      </c>
      <c r="E28">
        <v>1.461E-2</v>
      </c>
      <c r="F28">
        <v>1.4409999999999999E-2</v>
      </c>
      <c r="G28">
        <v>1.299E-2</v>
      </c>
    </row>
    <row r="29" spans="2:7" x14ac:dyDescent="0.4">
      <c r="B29">
        <v>506</v>
      </c>
      <c r="C29">
        <v>1.444E-2</v>
      </c>
      <c r="D29">
        <v>0.23852999999999999</v>
      </c>
      <c r="E29">
        <v>1.6410000000000001E-2</v>
      </c>
      <c r="F29">
        <v>1.6049999999999998E-2</v>
      </c>
      <c r="G29">
        <v>1.4420000000000001E-2</v>
      </c>
    </row>
    <row r="30" spans="2:7" x14ac:dyDescent="0.4">
      <c r="B30">
        <v>507</v>
      </c>
      <c r="C30">
        <v>1.5779999999999999E-2</v>
      </c>
      <c r="D30">
        <v>0.25489000000000001</v>
      </c>
      <c r="E30">
        <v>1.787E-2</v>
      </c>
      <c r="F30">
        <v>1.7739999999999999E-2</v>
      </c>
      <c r="G30">
        <v>1.5339999999999999E-2</v>
      </c>
    </row>
    <row r="31" spans="2:7" x14ac:dyDescent="0.4">
      <c r="B31">
        <v>508</v>
      </c>
      <c r="C31">
        <v>1.6910000000000001E-2</v>
      </c>
      <c r="D31">
        <v>0.26605000000000001</v>
      </c>
      <c r="E31">
        <v>1.9099999999999999E-2</v>
      </c>
      <c r="F31">
        <v>1.8890000000000001E-2</v>
      </c>
      <c r="G31">
        <v>1.6590000000000001E-2</v>
      </c>
    </row>
    <row r="32" spans="2:7" x14ac:dyDescent="0.4">
      <c r="B32">
        <v>509</v>
      </c>
      <c r="C32">
        <v>1.8610000000000002E-2</v>
      </c>
      <c r="D32">
        <v>0.28058</v>
      </c>
      <c r="E32">
        <v>2.102E-2</v>
      </c>
      <c r="F32">
        <v>2.095E-2</v>
      </c>
      <c r="G32">
        <v>1.8069999999999999E-2</v>
      </c>
    </row>
    <row r="33" spans="2:7" x14ac:dyDescent="0.4">
      <c r="B33">
        <v>510</v>
      </c>
      <c r="C33">
        <v>2.035E-2</v>
      </c>
      <c r="D33">
        <v>0.29833999999999999</v>
      </c>
      <c r="E33">
        <v>2.3130000000000001E-2</v>
      </c>
      <c r="F33">
        <v>2.2859999999999998E-2</v>
      </c>
      <c r="G33">
        <v>2.002E-2</v>
      </c>
    </row>
    <row r="34" spans="2:7" x14ac:dyDescent="0.4">
      <c r="B34">
        <v>511</v>
      </c>
      <c r="C34">
        <v>2.2329999999999999E-2</v>
      </c>
      <c r="D34">
        <v>0.31168000000000001</v>
      </c>
      <c r="E34">
        <v>2.5100000000000001E-2</v>
      </c>
      <c r="F34">
        <v>2.5149999999999999E-2</v>
      </c>
      <c r="G34">
        <v>2.1829999999999999E-2</v>
      </c>
    </row>
    <row r="35" spans="2:7" x14ac:dyDescent="0.4">
      <c r="B35">
        <v>512</v>
      </c>
      <c r="C35">
        <v>2.4490000000000001E-2</v>
      </c>
      <c r="D35">
        <v>0.32913999999999999</v>
      </c>
      <c r="E35">
        <v>2.7959999999999999E-2</v>
      </c>
      <c r="F35">
        <v>2.768E-2</v>
      </c>
      <c r="G35">
        <v>2.4029999999999999E-2</v>
      </c>
    </row>
    <row r="36" spans="2:7" x14ac:dyDescent="0.4">
      <c r="B36">
        <v>513</v>
      </c>
      <c r="C36">
        <v>2.707E-2</v>
      </c>
      <c r="D36">
        <v>0.34633000000000003</v>
      </c>
      <c r="E36">
        <v>3.0360000000000002E-2</v>
      </c>
      <c r="F36">
        <v>3.0450000000000001E-2</v>
      </c>
      <c r="G36">
        <v>2.6450000000000001E-2</v>
      </c>
    </row>
    <row r="37" spans="2:7" x14ac:dyDescent="0.4">
      <c r="B37">
        <v>514</v>
      </c>
      <c r="C37">
        <v>2.981E-2</v>
      </c>
      <c r="D37">
        <v>0.36721999999999999</v>
      </c>
      <c r="E37">
        <v>3.3520000000000001E-2</v>
      </c>
      <c r="F37">
        <v>3.3820000000000003E-2</v>
      </c>
      <c r="G37">
        <v>2.877E-2</v>
      </c>
    </row>
    <row r="38" spans="2:7" x14ac:dyDescent="0.4">
      <c r="B38">
        <v>515</v>
      </c>
      <c r="C38">
        <v>3.2739999999999998E-2</v>
      </c>
      <c r="D38">
        <v>0.38318999999999998</v>
      </c>
      <c r="E38">
        <v>3.6639999999999999E-2</v>
      </c>
      <c r="F38">
        <v>3.653E-2</v>
      </c>
      <c r="G38">
        <v>3.1669999999999997E-2</v>
      </c>
    </row>
    <row r="39" spans="2:7" x14ac:dyDescent="0.4">
      <c r="B39">
        <v>516</v>
      </c>
      <c r="C39">
        <v>3.5880000000000002E-2</v>
      </c>
      <c r="D39">
        <v>0.40190999999999999</v>
      </c>
      <c r="E39">
        <v>4.0480000000000002E-2</v>
      </c>
      <c r="F39">
        <v>4.045E-2</v>
      </c>
      <c r="G39">
        <v>3.5290000000000002E-2</v>
      </c>
    </row>
    <row r="40" spans="2:7" x14ac:dyDescent="0.4">
      <c r="B40">
        <v>517</v>
      </c>
      <c r="C40">
        <v>3.9379999999999998E-2</v>
      </c>
      <c r="D40">
        <v>0.42142000000000002</v>
      </c>
      <c r="E40">
        <v>4.4479999999999999E-2</v>
      </c>
      <c r="F40">
        <v>4.4540000000000003E-2</v>
      </c>
      <c r="G40">
        <v>3.8730000000000001E-2</v>
      </c>
    </row>
    <row r="41" spans="2:7" x14ac:dyDescent="0.4">
      <c r="B41">
        <v>518</v>
      </c>
      <c r="C41">
        <v>4.3209999999999998E-2</v>
      </c>
      <c r="D41">
        <v>0.43681999999999999</v>
      </c>
      <c r="E41">
        <v>4.8480000000000002E-2</v>
      </c>
      <c r="F41">
        <v>4.9279999999999997E-2</v>
      </c>
      <c r="G41">
        <v>4.2380000000000001E-2</v>
      </c>
    </row>
    <row r="42" spans="2:7" x14ac:dyDescent="0.4">
      <c r="B42">
        <v>519</v>
      </c>
      <c r="C42">
        <v>4.7809999999999998E-2</v>
      </c>
      <c r="D42">
        <v>0.45710000000000001</v>
      </c>
      <c r="E42">
        <v>5.3420000000000002E-2</v>
      </c>
      <c r="F42">
        <v>5.3920000000000003E-2</v>
      </c>
      <c r="G42">
        <v>4.6699999999999998E-2</v>
      </c>
    </row>
    <row r="43" spans="2:7" x14ac:dyDescent="0.4">
      <c r="B43">
        <v>520</v>
      </c>
      <c r="C43">
        <v>5.2470000000000003E-2</v>
      </c>
      <c r="D43">
        <v>0.47756999999999999</v>
      </c>
      <c r="E43">
        <v>5.8799999999999998E-2</v>
      </c>
      <c r="F43">
        <v>5.8900000000000001E-2</v>
      </c>
      <c r="G43">
        <v>5.0990000000000001E-2</v>
      </c>
    </row>
    <row r="44" spans="2:7" x14ac:dyDescent="0.4">
      <c r="B44">
        <v>521</v>
      </c>
      <c r="C44">
        <v>5.7820000000000003E-2</v>
      </c>
      <c r="D44">
        <v>0.49772</v>
      </c>
      <c r="E44">
        <v>6.3880000000000006E-2</v>
      </c>
      <c r="F44">
        <v>6.5390000000000004E-2</v>
      </c>
      <c r="G44">
        <v>5.6160000000000002E-2</v>
      </c>
    </row>
    <row r="45" spans="2:7" x14ac:dyDescent="0.4">
      <c r="B45">
        <v>522</v>
      </c>
      <c r="C45">
        <v>6.3420000000000004E-2</v>
      </c>
      <c r="D45">
        <v>0.51358000000000004</v>
      </c>
      <c r="E45">
        <v>6.9959999999999994E-2</v>
      </c>
      <c r="F45">
        <v>7.0319999999999994E-2</v>
      </c>
      <c r="G45">
        <v>6.105E-2</v>
      </c>
    </row>
    <row r="46" spans="2:7" x14ac:dyDescent="0.4">
      <c r="B46">
        <v>523</v>
      </c>
      <c r="C46">
        <v>6.8930000000000005E-2</v>
      </c>
      <c r="D46">
        <v>0.53691</v>
      </c>
      <c r="E46">
        <v>7.6420000000000002E-2</v>
      </c>
      <c r="F46">
        <v>7.7179999999999999E-2</v>
      </c>
      <c r="G46">
        <v>6.7369999999999999E-2</v>
      </c>
    </row>
    <row r="47" spans="2:7" x14ac:dyDescent="0.4">
      <c r="B47">
        <v>524</v>
      </c>
      <c r="C47">
        <v>7.6149999999999995E-2</v>
      </c>
      <c r="D47">
        <v>0.55608000000000002</v>
      </c>
      <c r="E47">
        <v>8.337E-2</v>
      </c>
      <c r="F47">
        <v>8.48E-2</v>
      </c>
      <c r="G47">
        <v>7.2770000000000001E-2</v>
      </c>
    </row>
    <row r="48" spans="2:7" x14ac:dyDescent="0.4">
      <c r="B48">
        <v>525</v>
      </c>
      <c r="C48">
        <v>8.3510000000000001E-2</v>
      </c>
      <c r="D48">
        <v>0.57608000000000004</v>
      </c>
      <c r="E48">
        <v>9.1499999999999998E-2</v>
      </c>
      <c r="F48">
        <v>9.3049999999999994E-2</v>
      </c>
      <c r="G48">
        <v>7.9839999999999994E-2</v>
      </c>
    </row>
    <row r="49" spans="2:7" x14ac:dyDescent="0.4">
      <c r="B49">
        <v>526</v>
      </c>
      <c r="C49">
        <v>9.153E-2</v>
      </c>
      <c r="D49">
        <v>0.59977000000000003</v>
      </c>
      <c r="E49">
        <v>9.9449999999999997E-2</v>
      </c>
      <c r="F49">
        <v>0.10084</v>
      </c>
      <c r="G49">
        <v>8.7169999999999997E-2</v>
      </c>
    </row>
    <row r="50" spans="2:7" x14ac:dyDescent="0.4">
      <c r="B50">
        <v>527</v>
      </c>
      <c r="C50">
        <v>9.9150000000000002E-2</v>
      </c>
      <c r="D50">
        <v>0.61419999999999997</v>
      </c>
      <c r="E50">
        <v>0.1071</v>
      </c>
      <c r="F50">
        <v>0.11008999999999999</v>
      </c>
      <c r="G50">
        <v>9.4140000000000001E-2</v>
      </c>
    </row>
    <row r="51" spans="2:7" x14ac:dyDescent="0.4">
      <c r="B51">
        <v>528</v>
      </c>
      <c r="C51">
        <v>0.10838</v>
      </c>
      <c r="D51">
        <v>0.63261999999999996</v>
      </c>
      <c r="E51">
        <v>0.11734</v>
      </c>
      <c r="F51">
        <v>0.1201</v>
      </c>
      <c r="G51">
        <v>0.10351</v>
      </c>
    </row>
    <row r="52" spans="2:7" x14ac:dyDescent="0.4">
      <c r="B52">
        <v>529</v>
      </c>
      <c r="C52">
        <v>0.11823</v>
      </c>
      <c r="D52">
        <v>0.65729000000000004</v>
      </c>
      <c r="E52">
        <v>0.12747</v>
      </c>
      <c r="F52">
        <v>0.13006000000000001</v>
      </c>
      <c r="G52">
        <v>0.11307</v>
      </c>
    </row>
    <row r="53" spans="2:7" x14ac:dyDescent="0.4">
      <c r="B53">
        <v>530</v>
      </c>
      <c r="C53">
        <v>0.12901000000000001</v>
      </c>
      <c r="D53">
        <v>0.67625000000000002</v>
      </c>
      <c r="E53">
        <v>0.13835</v>
      </c>
      <c r="F53">
        <v>0.14221</v>
      </c>
      <c r="G53">
        <v>0.12174</v>
      </c>
    </row>
    <row r="54" spans="2:7" x14ac:dyDescent="0.4">
      <c r="B54">
        <v>531</v>
      </c>
      <c r="C54">
        <v>0.13905000000000001</v>
      </c>
      <c r="D54">
        <v>0.69240999999999997</v>
      </c>
      <c r="E54">
        <v>0.14874999999999999</v>
      </c>
      <c r="F54">
        <v>0.15284</v>
      </c>
      <c r="G54">
        <v>0.13206000000000001</v>
      </c>
    </row>
    <row r="55" spans="2:7" x14ac:dyDescent="0.4">
      <c r="B55">
        <v>532</v>
      </c>
      <c r="C55">
        <v>0.15245</v>
      </c>
      <c r="D55">
        <v>0.71565999999999996</v>
      </c>
      <c r="E55">
        <v>0.16328999999999999</v>
      </c>
      <c r="F55">
        <v>0.16696</v>
      </c>
      <c r="G55">
        <v>0.1447</v>
      </c>
    </row>
    <row r="56" spans="2:7" x14ac:dyDescent="0.4">
      <c r="B56">
        <v>533</v>
      </c>
      <c r="C56">
        <v>0.16517999999999999</v>
      </c>
      <c r="D56">
        <v>0.73431999999999997</v>
      </c>
      <c r="E56">
        <v>0.17660000000000001</v>
      </c>
      <c r="F56">
        <v>0.18088000000000001</v>
      </c>
      <c r="G56">
        <v>0.15640000000000001</v>
      </c>
    </row>
    <row r="57" spans="2:7" x14ac:dyDescent="0.4">
      <c r="B57">
        <v>534</v>
      </c>
      <c r="C57">
        <v>0.17621000000000001</v>
      </c>
      <c r="D57">
        <v>0.75058999999999998</v>
      </c>
      <c r="E57">
        <v>0.18926999999999999</v>
      </c>
      <c r="F57">
        <v>0.19353000000000001</v>
      </c>
      <c r="G57">
        <v>0.16752</v>
      </c>
    </row>
    <row r="58" spans="2:7" x14ac:dyDescent="0.4">
      <c r="B58">
        <v>535</v>
      </c>
      <c r="C58">
        <v>0.19012000000000001</v>
      </c>
      <c r="D58">
        <v>0.76780999999999999</v>
      </c>
      <c r="E58">
        <v>0.20186000000000001</v>
      </c>
      <c r="F58">
        <v>0.20752999999999999</v>
      </c>
      <c r="G58">
        <v>0.17917</v>
      </c>
    </row>
    <row r="59" spans="2:7" x14ac:dyDescent="0.4">
      <c r="B59">
        <v>536</v>
      </c>
      <c r="C59">
        <v>0.20269999999999999</v>
      </c>
      <c r="D59">
        <v>0.78788000000000002</v>
      </c>
      <c r="E59">
        <v>0.21532000000000001</v>
      </c>
      <c r="F59">
        <v>0.22170000000000001</v>
      </c>
      <c r="G59">
        <v>0.19223999999999999</v>
      </c>
    </row>
    <row r="60" spans="2:7" x14ac:dyDescent="0.4">
      <c r="B60">
        <v>537</v>
      </c>
      <c r="C60">
        <v>0.21789</v>
      </c>
      <c r="D60">
        <v>0.80179999999999996</v>
      </c>
      <c r="E60">
        <v>0.23135</v>
      </c>
      <c r="F60">
        <v>0.23738000000000001</v>
      </c>
      <c r="G60">
        <v>0.20571</v>
      </c>
    </row>
    <row r="61" spans="2:7" x14ac:dyDescent="0.4">
      <c r="B61">
        <v>538</v>
      </c>
      <c r="C61">
        <v>0.23269999999999999</v>
      </c>
      <c r="D61">
        <v>0.81820000000000004</v>
      </c>
      <c r="E61">
        <v>0.24604999999999999</v>
      </c>
      <c r="F61">
        <v>0.25290000000000001</v>
      </c>
      <c r="G61">
        <v>0.22122</v>
      </c>
    </row>
    <row r="62" spans="2:7" x14ac:dyDescent="0.4">
      <c r="B62">
        <v>539</v>
      </c>
      <c r="C62">
        <v>0.24973999999999999</v>
      </c>
      <c r="D62">
        <v>0.83255000000000001</v>
      </c>
      <c r="E62">
        <v>0.26211000000000001</v>
      </c>
      <c r="F62">
        <v>0.27032</v>
      </c>
      <c r="G62">
        <v>0.23557</v>
      </c>
    </row>
    <row r="63" spans="2:7" x14ac:dyDescent="0.4">
      <c r="B63">
        <v>540</v>
      </c>
      <c r="C63">
        <v>0.26571</v>
      </c>
      <c r="D63">
        <v>0.85213000000000005</v>
      </c>
      <c r="E63">
        <v>0.27921000000000001</v>
      </c>
      <c r="F63">
        <v>0.28655999999999998</v>
      </c>
      <c r="G63">
        <v>0.25092999999999999</v>
      </c>
    </row>
    <row r="64" spans="2:7" x14ac:dyDescent="0.4">
      <c r="B64">
        <v>541</v>
      </c>
      <c r="C64">
        <v>0.28234999999999999</v>
      </c>
      <c r="D64">
        <v>0.86136000000000001</v>
      </c>
      <c r="E64">
        <v>0.2949</v>
      </c>
      <c r="F64">
        <v>0.30425000000000002</v>
      </c>
      <c r="G64">
        <v>0.26728000000000002</v>
      </c>
    </row>
    <row r="65" spans="2:7" x14ac:dyDescent="0.4">
      <c r="B65">
        <v>542</v>
      </c>
      <c r="C65">
        <v>0.29947000000000001</v>
      </c>
      <c r="D65">
        <v>0.87304000000000004</v>
      </c>
      <c r="E65">
        <v>0.31274999999999997</v>
      </c>
      <c r="F65">
        <v>0.32229999999999998</v>
      </c>
      <c r="G65">
        <v>0.28444000000000003</v>
      </c>
    </row>
    <row r="66" spans="2:7" x14ac:dyDescent="0.4">
      <c r="B66">
        <v>543</v>
      </c>
      <c r="C66">
        <v>0.31719999999999998</v>
      </c>
      <c r="D66">
        <v>0.88158999999999998</v>
      </c>
      <c r="E66">
        <v>0.33162000000000003</v>
      </c>
      <c r="F66">
        <v>0.34014</v>
      </c>
      <c r="G66">
        <v>0.29998000000000002</v>
      </c>
    </row>
    <row r="67" spans="2:7" x14ac:dyDescent="0.4">
      <c r="B67">
        <v>544</v>
      </c>
      <c r="C67">
        <v>0.33681</v>
      </c>
      <c r="D67">
        <v>0.89292000000000005</v>
      </c>
      <c r="E67">
        <v>0.34891</v>
      </c>
      <c r="F67">
        <v>0.35987999999999998</v>
      </c>
      <c r="G67">
        <v>0.31862000000000001</v>
      </c>
    </row>
    <row r="68" spans="2:7" x14ac:dyDescent="0.4">
      <c r="B68">
        <v>545</v>
      </c>
      <c r="C68">
        <v>0.35497000000000001</v>
      </c>
      <c r="D68">
        <v>0.90824000000000005</v>
      </c>
      <c r="E68">
        <v>0.36879000000000001</v>
      </c>
      <c r="F68">
        <v>0.37879000000000002</v>
      </c>
      <c r="G68">
        <v>0.33672000000000002</v>
      </c>
    </row>
    <row r="69" spans="2:7" x14ac:dyDescent="0.4">
      <c r="B69">
        <v>546</v>
      </c>
      <c r="C69">
        <v>0.37173</v>
      </c>
      <c r="D69">
        <v>0.91198999999999997</v>
      </c>
      <c r="E69">
        <v>0.38632</v>
      </c>
      <c r="F69">
        <v>0.39629999999999999</v>
      </c>
      <c r="G69">
        <v>0.35259000000000001</v>
      </c>
    </row>
    <row r="70" spans="2:7" x14ac:dyDescent="0.4">
      <c r="B70">
        <v>547</v>
      </c>
      <c r="C70">
        <v>0.39154</v>
      </c>
      <c r="D70">
        <v>0.92588000000000004</v>
      </c>
      <c r="E70">
        <v>0.40478999999999998</v>
      </c>
      <c r="F70">
        <v>0.41726999999999997</v>
      </c>
      <c r="G70">
        <v>0.37246000000000001</v>
      </c>
    </row>
    <row r="71" spans="2:7" x14ac:dyDescent="0.4">
      <c r="B71">
        <v>548</v>
      </c>
      <c r="C71">
        <v>0.41106999999999999</v>
      </c>
      <c r="D71">
        <v>0.93320000000000003</v>
      </c>
      <c r="E71">
        <v>0.42435</v>
      </c>
      <c r="F71">
        <v>0.43635000000000002</v>
      </c>
      <c r="G71">
        <v>0.39073999999999998</v>
      </c>
    </row>
    <row r="72" spans="2:7" x14ac:dyDescent="0.4">
      <c r="B72">
        <v>549</v>
      </c>
      <c r="C72">
        <v>0.43007000000000001</v>
      </c>
      <c r="D72">
        <v>0.94027000000000005</v>
      </c>
      <c r="E72">
        <v>0.44495000000000001</v>
      </c>
      <c r="F72">
        <v>0.45627000000000001</v>
      </c>
      <c r="G72">
        <v>0.41149999999999998</v>
      </c>
    </row>
    <row r="73" spans="2:7" x14ac:dyDescent="0.4">
      <c r="B73">
        <v>550</v>
      </c>
      <c r="C73">
        <v>0.45075999999999999</v>
      </c>
      <c r="D73">
        <v>0.94469999999999998</v>
      </c>
      <c r="E73">
        <v>0.46462999999999999</v>
      </c>
      <c r="F73">
        <v>0.47748000000000002</v>
      </c>
      <c r="G73">
        <v>0.42896000000000001</v>
      </c>
    </row>
    <row r="74" spans="2:7" x14ac:dyDescent="0.4">
      <c r="B74">
        <v>551</v>
      </c>
      <c r="C74">
        <v>0.46964</v>
      </c>
      <c r="D74">
        <v>0.95621999999999996</v>
      </c>
      <c r="E74">
        <v>0.48437000000000002</v>
      </c>
      <c r="F74">
        <v>0.49614000000000003</v>
      </c>
      <c r="G74">
        <v>0.44884000000000002</v>
      </c>
    </row>
    <row r="75" spans="2:7" x14ac:dyDescent="0.4">
      <c r="B75">
        <v>552</v>
      </c>
      <c r="C75">
        <v>0.48969000000000001</v>
      </c>
      <c r="D75">
        <v>0.96045000000000003</v>
      </c>
      <c r="E75">
        <v>0.50188999999999995</v>
      </c>
      <c r="F75">
        <v>0.51512000000000002</v>
      </c>
      <c r="G75">
        <v>0.46727000000000002</v>
      </c>
    </row>
    <row r="76" spans="2:7" x14ac:dyDescent="0.4">
      <c r="B76">
        <v>553</v>
      </c>
      <c r="C76">
        <v>0.50851999999999997</v>
      </c>
      <c r="D76">
        <v>0.96375</v>
      </c>
      <c r="E76">
        <v>0.52312000000000003</v>
      </c>
      <c r="F76">
        <v>0.53478999999999999</v>
      </c>
      <c r="G76">
        <v>0.48541000000000001</v>
      </c>
    </row>
    <row r="77" spans="2:7" x14ac:dyDescent="0.4">
      <c r="B77">
        <v>554</v>
      </c>
      <c r="C77">
        <v>0.52834999999999999</v>
      </c>
      <c r="D77">
        <v>0.97282000000000002</v>
      </c>
      <c r="E77">
        <v>0.54205000000000003</v>
      </c>
      <c r="F77">
        <v>0.55427999999999999</v>
      </c>
      <c r="G77">
        <v>0.50605</v>
      </c>
    </row>
    <row r="78" spans="2:7" x14ac:dyDescent="0.4">
      <c r="B78">
        <v>555</v>
      </c>
      <c r="C78">
        <v>0.54820000000000002</v>
      </c>
      <c r="D78">
        <v>0.98365999999999998</v>
      </c>
      <c r="E78">
        <v>0.56250999999999995</v>
      </c>
      <c r="F78">
        <v>0.57321</v>
      </c>
      <c r="G78">
        <v>0.52824000000000004</v>
      </c>
    </row>
    <row r="79" spans="2:7" x14ac:dyDescent="0.4">
      <c r="B79">
        <v>556</v>
      </c>
      <c r="C79">
        <v>0.56832000000000005</v>
      </c>
      <c r="D79">
        <v>0.98097999999999996</v>
      </c>
      <c r="E79">
        <v>0.58138999999999996</v>
      </c>
      <c r="F79">
        <v>0.59267999999999998</v>
      </c>
      <c r="G79">
        <v>0.54518</v>
      </c>
    </row>
    <row r="80" spans="2:7" x14ac:dyDescent="0.4">
      <c r="B80">
        <v>557</v>
      </c>
      <c r="C80">
        <v>0.58784000000000003</v>
      </c>
      <c r="D80">
        <v>0.98514999999999997</v>
      </c>
      <c r="E80">
        <v>0.60048999999999997</v>
      </c>
      <c r="F80">
        <v>0.61212999999999995</v>
      </c>
      <c r="G80">
        <v>0.56760999999999995</v>
      </c>
    </row>
    <row r="81" spans="2:7" x14ac:dyDescent="0.4">
      <c r="B81">
        <v>558</v>
      </c>
      <c r="C81">
        <v>0.60516000000000003</v>
      </c>
      <c r="D81">
        <v>0.98677999999999999</v>
      </c>
      <c r="E81">
        <v>0.61846000000000001</v>
      </c>
      <c r="F81">
        <v>0.63205</v>
      </c>
      <c r="G81">
        <v>0.58401000000000003</v>
      </c>
    </row>
    <row r="82" spans="2:7" x14ac:dyDescent="0.4">
      <c r="B82">
        <v>559</v>
      </c>
      <c r="C82">
        <v>0.62556</v>
      </c>
      <c r="D82">
        <v>0.99206000000000005</v>
      </c>
      <c r="E82">
        <v>0.63532999999999995</v>
      </c>
      <c r="F82">
        <v>0.64864999999999995</v>
      </c>
      <c r="G82">
        <v>0.60535000000000005</v>
      </c>
    </row>
    <row r="83" spans="2:7" x14ac:dyDescent="0.4">
      <c r="B83">
        <v>560</v>
      </c>
      <c r="C83">
        <v>0.64385999999999999</v>
      </c>
      <c r="D83">
        <v>0.99505999999999994</v>
      </c>
      <c r="E83">
        <v>0.65517000000000003</v>
      </c>
      <c r="F83">
        <v>0.66739000000000004</v>
      </c>
      <c r="G83">
        <v>0.62226999999999999</v>
      </c>
    </row>
    <row r="84" spans="2:7" x14ac:dyDescent="0.4">
      <c r="B84">
        <v>561</v>
      </c>
      <c r="C84">
        <v>0.6643</v>
      </c>
      <c r="D84">
        <v>1</v>
      </c>
      <c r="E84">
        <v>0.67571999999999999</v>
      </c>
      <c r="F84">
        <v>0.68535000000000001</v>
      </c>
      <c r="G84">
        <v>0.64378000000000002</v>
      </c>
    </row>
    <row r="85" spans="2:7" x14ac:dyDescent="0.4">
      <c r="B85">
        <v>562</v>
      </c>
      <c r="C85">
        <v>0.67828999999999995</v>
      </c>
      <c r="D85">
        <v>0.99741000000000002</v>
      </c>
      <c r="E85">
        <v>0.69030999999999998</v>
      </c>
      <c r="F85">
        <v>0.70145000000000002</v>
      </c>
      <c r="G85">
        <v>0.66125999999999996</v>
      </c>
    </row>
    <row r="86" spans="2:7" x14ac:dyDescent="0.4">
      <c r="B86">
        <v>563</v>
      </c>
      <c r="C86">
        <v>0.69625999999999999</v>
      </c>
      <c r="D86">
        <v>0.99714999999999998</v>
      </c>
      <c r="E86">
        <v>0.70709</v>
      </c>
      <c r="F86">
        <v>0.71767000000000003</v>
      </c>
      <c r="G86">
        <v>0.67906999999999995</v>
      </c>
    </row>
    <row r="87" spans="2:7" x14ac:dyDescent="0.4">
      <c r="B87">
        <v>564</v>
      </c>
      <c r="C87">
        <v>0.71397999999999995</v>
      </c>
      <c r="D87">
        <v>0.99365000000000003</v>
      </c>
      <c r="E87">
        <v>0.72365999999999997</v>
      </c>
      <c r="F87">
        <v>0.73351999999999995</v>
      </c>
      <c r="G87">
        <v>0.69718000000000002</v>
      </c>
    </row>
    <row r="88" spans="2:7" x14ac:dyDescent="0.4">
      <c r="B88">
        <v>565</v>
      </c>
      <c r="C88">
        <v>0.73107999999999995</v>
      </c>
      <c r="D88">
        <v>0.99587000000000003</v>
      </c>
      <c r="E88">
        <v>0.74060000000000004</v>
      </c>
      <c r="F88">
        <v>0.75082000000000004</v>
      </c>
      <c r="G88">
        <v>0.71235000000000004</v>
      </c>
    </row>
    <row r="89" spans="2:7" x14ac:dyDescent="0.4">
      <c r="B89">
        <v>566</v>
      </c>
      <c r="C89">
        <v>0.74758000000000002</v>
      </c>
      <c r="D89">
        <v>0.99533000000000005</v>
      </c>
      <c r="E89">
        <v>0.75575000000000003</v>
      </c>
      <c r="F89">
        <v>0.76522000000000001</v>
      </c>
      <c r="G89">
        <v>0.73018000000000005</v>
      </c>
    </row>
    <row r="90" spans="2:7" x14ac:dyDescent="0.4">
      <c r="B90">
        <v>567</v>
      </c>
      <c r="C90">
        <v>0.76144999999999996</v>
      </c>
      <c r="D90">
        <v>0.98702999999999996</v>
      </c>
      <c r="E90">
        <v>0.77344000000000002</v>
      </c>
      <c r="F90">
        <v>0.78164</v>
      </c>
      <c r="G90">
        <v>0.74851999999999996</v>
      </c>
    </row>
    <row r="91" spans="2:7" x14ac:dyDescent="0.4">
      <c r="B91">
        <v>568</v>
      </c>
      <c r="C91">
        <v>0.77771000000000001</v>
      </c>
      <c r="D91">
        <v>0.98784000000000005</v>
      </c>
      <c r="E91">
        <v>0.78569</v>
      </c>
      <c r="F91">
        <v>0.79454000000000002</v>
      </c>
      <c r="G91">
        <v>0.76134000000000002</v>
      </c>
    </row>
    <row r="92" spans="2:7" x14ac:dyDescent="0.4">
      <c r="B92">
        <v>569</v>
      </c>
      <c r="C92">
        <v>0.79095000000000004</v>
      </c>
      <c r="D92">
        <v>0.98173999999999995</v>
      </c>
      <c r="E92">
        <v>0.80088999999999999</v>
      </c>
      <c r="F92">
        <v>0.80796999999999997</v>
      </c>
      <c r="G92">
        <v>0.77832000000000001</v>
      </c>
    </row>
    <row r="93" spans="2:7" x14ac:dyDescent="0.4">
      <c r="B93">
        <v>570</v>
      </c>
      <c r="C93">
        <v>0.80566000000000004</v>
      </c>
      <c r="D93">
        <v>0.98524</v>
      </c>
      <c r="E93">
        <v>0.81432000000000004</v>
      </c>
      <c r="F93">
        <v>0.82174000000000003</v>
      </c>
      <c r="G93">
        <v>0.79140999999999995</v>
      </c>
    </row>
    <row r="94" spans="2:7" x14ac:dyDescent="0.4">
      <c r="B94">
        <v>571</v>
      </c>
      <c r="C94">
        <v>0.81920000000000004</v>
      </c>
      <c r="D94">
        <v>0.97704999999999997</v>
      </c>
      <c r="E94">
        <v>0.82850000000000001</v>
      </c>
      <c r="F94">
        <v>0.83359000000000005</v>
      </c>
      <c r="G94">
        <v>0.80771999999999999</v>
      </c>
    </row>
    <row r="95" spans="2:7" x14ac:dyDescent="0.4">
      <c r="B95">
        <v>572</v>
      </c>
      <c r="C95">
        <v>0.83377999999999997</v>
      </c>
      <c r="D95">
        <v>0.97272000000000003</v>
      </c>
      <c r="E95">
        <v>0.84126000000000001</v>
      </c>
      <c r="F95">
        <v>0.84684999999999999</v>
      </c>
      <c r="G95">
        <v>0.82189000000000001</v>
      </c>
    </row>
    <row r="96" spans="2:7" x14ac:dyDescent="0.4">
      <c r="B96">
        <v>573</v>
      </c>
      <c r="C96">
        <v>0.84538000000000002</v>
      </c>
      <c r="D96">
        <v>0.97067000000000003</v>
      </c>
      <c r="E96">
        <v>0.85250000000000004</v>
      </c>
      <c r="F96">
        <v>0.85870999999999997</v>
      </c>
      <c r="G96">
        <v>0.83579999999999999</v>
      </c>
    </row>
    <row r="97" spans="2:7" x14ac:dyDescent="0.4">
      <c r="B97">
        <v>574</v>
      </c>
      <c r="C97">
        <v>0.85785</v>
      </c>
      <c r="D97">
        <v>0.96574000000000004</v>
      </c>
      <c r="E97">
        <v>0.86475000000000002</v>
      </c>
      <c r="F97">
        <v>0.86982000000000004</v>
      </c>
      <c r="G97">
        <v>0.84748000000000001</v>
      </c>
    </row>
    <row r="98" spans="2:7" x14ac:dyDescent="0.4">
      <c r="B98">
        <v>575</v>
      </c>
      <c r="C98">
        <v>0.86885999999999997</v>
      </c>
      <c r="D98">
        <v>0.96325000000000005</v>
      </c>
      <c r="E98">
        <v>0.87568000000000001</v>
      </c>
      <c r="F98">
        <v>0.87944</v>
      </c>
      <c r="G98">
        <v>0.86158000000000001</v>
      </c>
    </row>
    <row r="99" spans="2:7" x14ac:dyDescent="0.4">
      <c r="B99">
        <v>576</v>
      </c>
      <c r="C99">
        <v>0.88100000000000001</v>
      </c>
      <c r="D99">
        <v>0.95235000000000003</v>
      </c>
      <c r="E99">
        <v>0.88497999999999999</v>
      </c>
      <c r="F99">
        <v>0.89020999999999995</v>
      </c>
      <c r="G99">
        <v>0.87353999999999998</v>
      </c>
    </row>
    <row r="100" spans="2:7" x14ac:dyDescent="0.4">
      <c r="B100">
        <v>577</v>
      </c>
      <c r="C100">
        <v>0.89093</v>
      </c>
      <c r="D100">
        <v>0.94708999999999999</v>
      </c>
      <c r="E100">
        <v>0.89702999999999999</v>
      </c>
      <c r="F100">
        <v>0.89981999999999995</v>
      </c>
      <c r="G100">
        <v>0.88315999999999995</v>
      </c>
    </row>
    <row r="101" spans="2:7" x14ac:dyDescent="0.4">
      <c r="B101">
        <v>578</v>
      </c>
      <c r="C101">
        <v>0.90076000000000001</v>
      </c>
      <c r="D101">
        <v>0.93872</v>
      </c>
      <c r="E101">
        <v>0.90624000000000005</v>
      </c>
      <c r="F101">
        <v>0.91020000000000001</v>
      </c>
      <c r="G101">
        <v>0.89366999999999996</v>
      </c>
    </row>
    <row r="102" spans="2:7" x14ac:dyDescent="0.4">
      <c r="B102">
        <v>579</v>
      </c>
      <c r="C102">
        <v>0.91008</v>
      </c>
      <c r="D102">
        <v>0.93133999999999995</v>
      </c>
      <c r="E102">
        <v>0.91437000000000002</v>
      </c>
      <c r="F102">
        <v>0.91732000000000002</v>
      </c>
      <c r="G102">
        <v>0.90569</v>
      </c>
    </row>
    <row r="103" spans="2:7" x14ac:dyDescent="0.4">
      <c r="B103">
        <v>580</v>
      </c>
      <c r="C103">
        <v>0.91859999999999997</v>
      </c>
      <c r="D103">
        <v>0.92405999999999999</v>
      </c>
      <c r="E103">
        <v>0.92327000000000004</v>
      </c>
      <c r="F103">
        <v>0.92627000000000004</v>
      </c>
      <c r="G103">
        <v>0.91629000000000005</v>
      </c>
    </row>
    <row r="104" spans="2:7" x14ac:dyDescent="0.4">
      <c r="B104">
        <v>581</v>
      </c>
      <c r="C104">
        <v>0.92693999999999999</v>
      </c>
      <c r="D104">
        <v>0.91912000000000005</v>
      </c>
      <c r="E104">
        <v>0.93157000000000001</v>
      </c>
      <c r="F104">
        <v>0.93415000000000004</v>
      </c>
      <c r="G104">
        <v>0.92329000000000006</v>
      </c>
    </row>
    <row r="105" spans="2:7" x14ac:dyDescent="0.4">
      <c r="B105">
        <v>582</v>
      </c>
      <c r="C105">
        <v>0.93439000000000005</v>
      </c>
      <c r="D105">
        <v>0.91005000000000003</v>
      </c>
      <c r="E105">
        <v>0.93894999999999995</v>
      </c>
      <c r="F105">
        <v>0.94006999999999996</v>
      </c>
      <c r="G105">
        <v>0.93340999999999996</v>
      </c>
    </row>
    <row r="106" spans="2:7" x14ac:dyDescent="0.4">
      <c r="B106">
        <v>583</v>
      </c>
      <c r="C106">
        <v>0.94291999999999998</v>
      </c>
      <c r="D106">
        <v>0.90276999999999996</v>
      </c>
      <c r="E106">
        <v>0.94730999999999999</v>
      </c>
      <c r="F106">
        <v>0.94947000000000004</v>
      </c>
      <c r="G106">
        <v>0.94079000000000002</v>
      </c>
    </row>
    <row r="107" spans="2:7" x14ac:dyDescent="0.4">
      <c r="B107">
        <v>584</v>
      </c>
      <c r="C107">
        <v>0.94979000000000002</v>
      </c>
      <c r="D107">
        <v>0.89183000000000001</v>
      </c>
      <c r="E107">
        <v>0.95328000000000002</v>
      </c>
      <c r="F107">
        <v>0.95430000000000004</v>
      </c>
      <c r="G107">
        <v>0.94828999999999997</v>
      </c>
    </row>
    <row r="108" spans="2:7" x14ac:dyDescent="0.4">
      <c r="B108">
        <v>585</v>
      </c>
      <c r="C108">
        <v>0.95513999999999999</v>
      </c>
      <c r="D108">
        <v>0.88110999999999995</v>
      </c>
      <c r="E108">
        <v>0.95965999999999996</v>
      </c>
      <c r="F108">
        <v>0.95906000000000002</v>
      </c>
      <c r="G108">
        <v>0.95596000000000003</v>
      </c>
    </row>
    <row r="109" spans="2:7" x14ac:dyDescent="0.4">
      <c r="B109">
        <v>586</v>
      </c>
      <c r="C109">
        <v>0.96345999999999998</v>
      </c>
      <c r="D109">
        <v>0.87999000000000005</v>
      </c>
      <c r="E109">
        <v>0.96514</v>
      </c>
      <c r="F109">
        <v>0.96599000000000002</v>
      </c>
      <c r="G109">
        <v>0.96243999999999996</v>
      </c>
    </row>
    <row r="110" spans="2:7" x14ac:dyDescent="0.4">
      <c r="B110">
        <v>587</v>
      </c>
      <c r="C110">
        <v>0.96789000000000003</v>
      </c>
      <c r="D110">
        <v>0.85987000000000002</v>
      </c>
      <c r="E110">
        <v>0.97172999999999998</v>
      </c>
      <c r="F110">
        <v>0.97177000000000002</v>
      </c>
      <c r="G110">
        <v>0.96582000000000001</v>
      </c>
    </row>
    <row r="111" spans="2:7" x14ac:dyDescent="0.4">
      <c r="B111">
        <v>588</v>
      </c>
      <c r="C111">
        <v>0.97319999999999995</v>
      </c>
      <c r="D111">
        <v>0.85387000000000002</v>
      </c>
      <c r="E111">
        <v>0.97507999999999995</v>
      </c>
      <c r="F111">
        <v>0.97531000000000001</v>
      </c>
      <c r="G111">
        <v>0.97331999999999996</v>
      </c>
    </row>
    <row r="112" spans="2:7" x14ac:dyDescent="0.4">
      <c r="B112">
        <v>589</v>
      </c>
      <c r="C112">
        <v>0.97907999999999995</v>
      </c>
      <c r="D112">
        <v>0.84575999999999996</v>
      </c>
      <c r="E112">
        <v>0.98063999999999996</v>
      </c>
      <c r="F112">
        <v>0.97957000000000005</v>
      </c>
      <c r="G112">
        <v>0.97526999999999997</v>
      </c>
    </row>
    <row r="113" spans="2:7" x14ac:dyDescent="0.4">
      <c r="B113">
        <v>590</v>
      </c>
      <c r="C113">
        <v>0.9819</v>
      </c>
      <c r="D113">
        <v>0.83623999999999998</v>
      </c>
      <c r="E113">
        <v>0.98348999999999998</v>
      </c>
      <c r="F113">
        <v>0.98433000000000004</v>
      </c>
      <c r="G113">
        <v>0.98284000000000005</v>
      </c>
    </row>
    <row r="114" spans="2:7" x14ac:dyDescent="0.4">
      <c r="B114">
        <v>591</v>
      </c>
      <c r="C114">
        <v>0.98692999999999997</v>
      </c>
      <c r="D114">
        <v>0.82528999999999997</v>
      </c>
      <c r="E114">
        <v>0.98724999999999996</v>
      </c>
      <c r="F114">
        <v>0.98678999999999994</v>
      </c>
      <c r="G114">
        <v>0.98565999999999998</v>
      </c>
    </row>
    <row r="115" spans="2:7" x14ac:dyDescent="0.4">
      <c r="B115">
        <v>592</v>
      </c>
      <c r="C115">
        <v>0.98824000000000001</v>
      </c>
      <c r="D115">
        <v>0.81889000000000001</v>
      </c>
      <c r="E115">
        <v>0.98797000000000001</v>
      </c>
      <c r="F115">
        <v>0.99021999999999999</v>
      </c>
      <c r="G115">
        <v>0.98897999999999997</v>
      </c>
    </row>
    <row r="116" spans="2:7" x14ac:dyDescent="0.4">
      <c r="B116">
        <v>593</v>
      </c>
      <c r="C116">
        <v>0.99346000000000001</v>
      </c>
      <c r="D116">
        <v>0.81016999999999995</v>
      </c>
      <c r="E116">
        <v>0.99253000000000002</v>
      </c>
      <c r="F116">
        <v>0.99292999999999998</v>
      </c>
      <c r="G116">
        <v>0.99207999999999996</v>
      </c>
    </row>
    <row r="117" spans="2:7" x14ac:dyDescent="0.4">
      <c r="B117">
        <v>594</v>
      </c>
      <c r="C117">
        <v>0.99492000000000003</v>
      </c>
      <c r="D117">
        <v>0.79429000000000005</v>
      </c>
      <c r="E117">
        <v>0.99551999999999996</v>
      </c>
      <c r="F117">
        <v>0.99609999999999999</v>
      </c>
      <c r="G117">
        <v>0.99360000000000004</v>
      </c>
    </row>
    <row r="118" spans="2:7" x14ac:dyDescent="0.4">
      <c r="B118">
        <v>595</v>
      </c>
      <c r="C118">
        <v>0.99534</v>
      </c>
      <c r="D118">
        <v>0.78674999999999995</v>
      </c>
      <c r="E118">
        <v>0.99670000000000003</v>
      </c>
      <c r="F118">
        <v>0.99765999999999999</v>
      </c>
      <c r="G118">
        <v>0.99616000000000005</v>
      </c>
    </row>
    <row r="119" spans="2:7" x14ac:dyDescent="0.4">
      <c r="B119">
        <v>596</v>
      </c>
      <c r="C119">
        <v>0.99746000000000001</v>
      </c>
      <c r="D119">
        <v>0.77615000000000001</v>
      </c>
      <c r="E119">
        <v>0.99773999999999996</v>
      </c>
      <c r="F119">
        <v>0.99914000000000003</v>
      </c>
      <c r="G119">
        <v>0.99785000000000001</v>
      </c>
    </row>
    <row r="120" spans="2:7" x14ac:dyDescent="0.4">
      <c r="B120">
        <v>597</v>
      </c>
      <c r="C120">
        <v>0.99975000000000003</v>
      </c>
      <c r="D120">
        <v>0.76600999999999997</v>
      </c>
      <c r="E120">
        <v>0.99995000000000001</v>
      </c>
      <c r="F120">
        <v>0.99785999999999997</v>
      </c>
      <c r="G120">
        <v>0.99634999999999996</v>
      </c>
    </row>
    <row r="121" spans="2:7" x14ac:dyDescent="0.4">
      <c r="B121">
        <v>598</v>
      </c>
      <c r="C121">
        <v>0.99882000000000004</v>
      </c>
      <c r="D121">
        <v>0.75685999999999998</v>
      </c>
      <c r="E121">
        <v>1</v>
      </c>
      <c r="F121">
        <v>0.99927999999999995</v>
      </c>
      <c r="G121">
        <v>1</v>
      </c>
    </row>
    <row r="122" spans="2:7" x14ac:dyDescent="0.4">
      <c r="B122">
        <v>599</v>
      </c>
      <c r="C122">
        <v>0.99856999999999996</v>
      </c>
      <c r="D122">
        <v>0.74245000000000005</v>
      </c>
      <c r="E122">
        <v>0.99843999999999999</v>
      </c>
      <c r="F122">
        <v>1</v>
      </c>
      <c r="G122">
        <v>0.99865000000000004</v>
      </c>
    </row>
    <row r="123" spans="2:7" x14ac:dyDescent="0.4">
      <c r="B123">
        <v>600</v>
      </c>
      <c r="C123">
        <v>1</v>
      </c>
      <c r="D123">
        <v>0.72887999999999997</v>
      </c>
      <c r="E123">
        <v>0.99827999999999995</v>
      </c>
      <c r="F123">
        <v>0.99970000000000003</v>
      </c>
      <c r="G123">
        <v>0.99585000000000001</v>
      </c>
    </row>
    <row r="124" spans="2:7" x14ac:dyDescent="0.4">
      <c r="B124">
        <v>601</v>
      </c>
      <c r="C124">
        <v>0.99738000000000004</v>
      </c>
      <c r="D124">
        <v>0.72316000000000003</v>
      </c>
      <c r="E124">
        <v>0.99800999999999995</v>
      </c>
      <c r="F124">
        <v>0.99907000000000001</v>
      </c>
      <c r="G124">
        <v>0.99633000000000005</v>
      </c>
    </row>
    <row r="125" spans="2:7" x14ac:dyDescent="0.4">
      <c r="B125">
        <v>602</v>
      </c>
      <c r="C125">
        <v>0.99726000000000004</v>
      </c>
      <c r="D125">
        <v>0.70523000000000002</v>
      </c>
      <c r="E125">
        <v>0.99631999999999998</v>
      </c>
      <c r="F125">
        <v>0.99856999999999996</v>
      </c>
      <c r="G125">
        <v>0.99256</v>
      </c>
    </row>
    <row r="126" spans="2:7" x14ac:dyDescent="0.4">
      <c r="B126">
        <v>603</v>
      </c>
      <c r="C126">
        <v>0.99492999999999998</v>
      </c>
      <c r="D126">
        <v>0.69730000000000003</v>
      </c>
      <c r="E126">
        <v>0.99382000000000004</v>
      </c>
      <c r="F126">
        <v>0.99656999999999996</v>
      </c>
      <c r="G126">
        <v>0.99134</v>
      </c>
    </row>
    <row r="127" spans="2:7" x14ac:dyDescent="0.4">
      <c r="B127">
        <v>604</v>
      </c>
      <c r="C127">
        <v>0.99328000000000005</v>
      </c>
      <c r="D127">
        <v>0.69030999999999998</v>
      </c>
      <c r="E127">
        <v>0.99158000000000002</v>
      </c>
      <c r="F127">
        <v>0.99526999999999999</v>
      </c>
      <c r="G127">
        <v>0.98843000000000003</v>
      </c>
    </row>
    <row r="128" spans="2:7" x14ac:dyDescent="0.4">
      <c r="B128">
        <v>605</v>
      </c>
      <c r="C128">
        <v>0.99077000000000004</v>
      </c>
      <c r="D128">
        <v>0.67683000000000004</v>
      </c>
      <c r="E128">
        <v>0.99021999999999999</v>
      </c>
      <c r="F128">
        <v>0.99253000000000002</v>
      </c>
      <c r="G128">
        <v>0.98341999999999996</v>
      </c>
    </row>
    <row r="129" spans="2:7" x14ac:dyDescent="0.4">
      <c r="B129">
        <v>606</v>
      </c>
      <c r="C129">
        <v>0.9879</v>
      </c>
      <c r="D129">
        <v>0.65990000000000004</v>
      </c>
      <c r="E129">
        <v>0.98492999999999997</v>
      </c>
      <c r="F129">
        <v>0.99009000000000003</v>
      </c>
      <c r="G129">
        <v>0.97992000000000001</v>
      </c>
    </row>
    <row r="130" spans="2:7" x14ac:dyDescent="0.4">
      <c r="B130">
        <v>607</v>
      </c>
      <c r="C130">
        <v>0.98419000000000001</v>
      </c>
      <c r="D130">
        <v>0.65390999999999999</v>
      </c>
      <c r="E130">
        <v>0.98375000000000001</v>
      </c>
      <c r="F130">
        <v>0.98663999999999996</v>
      </c>
      <c r="G130">
        <v>0.97731999999999997</v>
      </c>
    </row>
    <row r="131" spans="2:7" x14ac:dyDescent="0.4">
      <c r="B131">
        <v>608</v>
      </c>
      <c r="C131">
        <v>0.98058000000000001</v>
      </c>
      <c r="D131">
        <v>0.63717000000000001</v>
      </c>
      <c r="E131">
        <v>0.97902999999999996</v>
      </c>
      <c r="F131">
        <v>0.98246999999999995</v>
      </c>
      <c r="G131">
        <v>0.97413000000000005</v>
      </c>
    </row>
    <row r="132" spans="2:7" x14ac:dyDescent="0.4">
      <c r="B132">
        <v>609</v>
      </c>
      <c r="C132">
        <v>0.97594000000000003</v>
      </c>
      <c r="D132">
        <v>0.63399000000000005</v>
      </c>
      <c r="E132">
        <v>0.97326000000000001</v>
      </c>
      <c r="F132">
        <v>0.97882999999999998</v>
      </c>
      <c r="G132">
        <v>0.96523000000000003</v>
      </c>
    </row>
    <row r="133" spans="2:7" x14ac:dyDescent="0.4">
      <c r="B133">
        <v>610</v>
      </c>
      <c r="C133">
        <v>0.97057000000000004</v>
      </c>
      <c r="D133">
        <v>0.62331999999999999</v>
      </c>
      <c r="E133">
        <v>0.97194999999999998</v>
      </c>
      <c r="F133">
        <v>0.97589000000000004</v>
      </c>
      <c r="G133">
        <v>0.96104999999999996</v>
      </c>
    </row>
    <row r="134" spans="2:7" x14ac:dyDescent="0.4">
      <c r="B134">
        <v>611</v>
      </c>
      <c r="C134">
        <v>0.96806000000000003</v>
      </c>
      <c r="D134">
        <v>0.60765000000000002</v>
      </c>
      <c r="E134">
        <v>0.96652000000000005</v>
      </c>
      <c r="F134">
        <v>0.97146999999999994</v>
      </c>
      <c r="G134">
        <v>0.95321</v>
      </c>
    </row>
    <row r="135" spans="2:7" x14ac:dyDescent="0.4">
      <c r="B135">
        <v>612</v>
      </c>
      <c r="C135">
        <v>0.96182999999999996</v>
      </c>
      <c r="D135">
        <v>0.59777999999999998</v>
      </c>
      <c r="E135">
        <v>0.95979000000000003</v>
      </c>
      <c r="F135">
        <v>0.96594000000000002</v>
      </c>
      <c r="G135">
        <v>0.94840999999999998</v>
      </c>
    </row>
    <row r="136" spans="2:7" x14ac:dyDescent="0.4">
      <c r="B136">
        <v>613</v>
      </c>
      <c r="C136">
        <v>0.95606999999999998</v>
      </c>
      <c r="D136">
        <v>0.58411000000000002</v>
      </c>
      <c r="E136">
        <v>0.95384999999999998</v>
      </c>
      <c r="F136">
        <v>0.96113999999999999</v>
      </c>
      <c r="G136">
        <v>0.94018000000000002</v>
      </c>
    </row>
    <row r="137" spans="2:7" x14ac:dyDescent="0.4">
      <c r="B137">
        <v>614</v>
      </c>
      <c r="C137">
        <v>0.94913999999999998</v>
      </c>
      <c r="D137">
        <v>0.57709999999999995</v>
      </c>
      <c r="E137">
        <v>0.94774000000000003</v>
      </c>
      <c r="F137">
        <v>0.95635999999999999</v>
      </c>
      <c r="G137">
        <v>0.93450999999999995</v>
      </c>
    </row>
    <row r="138" spans="2:7" x14ac:dyDescent="0.4">
      <c r="B138">
        <v>615</v>
      </c>
      <c r="C138">
        <v>0.94382999999999995</v>
      </c>
      <c r="D138">
        <v>0.55961000000000005</v>
      </c>
      <c r="E138">
        <v>0.94244000000000006</v>
      </c>
      <c r="F138">
        <v>0.94981000000000004</v>
      </c>
      <c r="G138">
        <v>0.92464999999999997</v>
      </c>
    </row>
    <row r="139" spans="2:7" x14ac:dyDescent="0.4">
      <c r="B139">
        <v>616</v>
      </c>
      <c r="C139">
        <v>0.93637999999999999</v>
      </c>
      <c r="D139">
        <v>0.55179</v>
      </c>
      <c r="E139">
        <v>0.93362999999999996</v>
      </c>
      <c r="F139">
        <v>0.94525999999999999</v>
      </c>
      <c r="G139">
        <v>0.91842000000000001</v>
      </c>
    </row>
    <row r="140" spans="2:7" x14ac:dyDescent="0.4">
      <c r="B140">
        <v>617</v>
      </c>
      <c r="C140">
        <v>0.92911999999999995</v>
      </c>
      <c r="D140">
        <v>0.53624000000000005</v>
      </c>
      <c r="E140">
        <v>0.92627000000000004</v>
      </c>
      <c r="F140">
        <v>0.93937000000000004</v>
      </c>
      <c r="G140">
        <v>0.90800999999999998</v>
      </c>
    </row>
    <row r="141" spans="2:7" x14ac:dyDescent="0.4">
      <c r="B141">
        <v>618</v>
      </c>
      <c r="C141">
        <v>0.92196999999999996</v>
      </c>
      <c r="D141">
        <v>0.52703</v>
      </c>
      <c r="E141">
        <v>0.91957999999999995</v>
      </c>
      <c r="F141">
        <v>0.93101999999999996</v>
      </c>
      <c r="G141">
        <v>0.89824000000000004</v>
      </c>
    </row>
    <row r="142" spans="2:7" x14ac:dyDescent="0.4">
      <c r="B142">
        <v>619</v>
      </c>
      <c r="C142">
        <v>0.91468000000000005</v>
      </c>
      <c r="D142">
        <v>0.50976999999999995</v>
      </c>
      <c r="E142">
        <v>0.91057999999999995</v>
      </c>
      <c r="F142">
        <v>0.92401</v>
      </c>
      <c r="G142">
        <v>0.89168999999999998</v>
      </c>
    </row>
    <row r="143" spans="2:7" x14ac:dyDescent="0.4">
      <c r="B143">
        <v>620</v>
      </c>
      <c r="C143">
        <v>0.90666999999999998</v>
      </c>
      <c r="D143">
        <v>0.49928</v>
      </c>
      <c r="E143">
        <v>0.90239999999999998</v>
      </c>
      <c r="F143">
        <v>0.91708999999999996</v>
      </c>
      <c r="G143">
        <v>0.87951999999999997</v>
      </c>
    </row>
    <row r="144" spans="2:7" x14ac:dyDescent="0.4">
      <c r="B144">
        <v>621</v>
      </c>
      <c r="C144">
        <v>0.89820999999999995</v>
      </c>
      <c r="D144">
        <v>0.49006</v>
      </c>
      <c r="E144">
        <v>0.89529999999999998</v>
      </c>
      <c r="F144">
        <v>0.90925</v>
      </c>
      <c r="G144">
        <v>0.87112999999999996</v>
      </c>
    </row>
    <row r="145" spans="2:7" x14ac:dyDescent="0.4">
      <c r="B145">
        <v>622</v>
      </c>
      <c r="C145">
        <v>0.89080999999999999</v>
      </c>
      <c r="D145">
        <v>0.48164000000000001</v>
      </c>
      <c r="E145">
        <v>0.88629000000000002</v>
      </c>
      <c r="F145">
        <v>0.90205999999999997</v>
      </c>
      <c r="G145">
        <v>0.85906000000000005</v>
      </c>
    </row>
    <row r="146" spans="2:7" x14ac:dyDescent="0.4">
      <c r="B146">
        <v>623</v>
      </c>
      <c r="C146">
        <v>0.87968999999999997</v>
      </c>
      <c r="D146">
        <v>0.46672999999999998</v>
      </c>
      <c r="E146">
        <v>0.87748999999999999</v>
      </c>
      <c r="F146">
        <v>0.89336000000000004</v>
      </c>
      <c r="G146">
        <v>0.85104999999999997</v>
      </c>
    </row>
    <row r="147" spans="2:7" x14ac:dyDescent="0.4">
      <c r="B147">
        <v>624</v>
      </c>
      <c r="C147">
        <v>0.87034</v>
      </c>
      <c r="D147">
        <v>0.45812999999999998</v>
      </c>
      <c r="E147">
        <v>0.86656999999999995</v>
      </c>
      <c r="F147">
        <v>0.88507999999999998</v>
      </c>
      <c r="G147">
        <v>0.84065999999999996</v>
      </c>
    </row>
    <row r="148" spans="2:7" x14ac:dyDescent="0.4">
      <c r="B148">
        <v>625</v>
      </c>
      <c r="C148">
        <v>0.86097999999999997</v>
      </c>
      <c r="D148">
        <v>0.44679999999999997</v>
      </c>
      <c r="E148">
        <v>0.85901000000000005</v>
      </c>
      <c r="F148">
        <v>0.87748999999999999</v>
      </c>
      <c r="G148">
        <v>0.82870999999999995</v>
      </c>
    </row>
    <row r="149" spans="2:7" x14ac:dyDescent="0.4">
      <c r="B149">
        <v>626</v>
      </c>
      <c r="C149">
        <v>0.85275000000000001</v>
      </c>
      <c r="D149">
        <v>0.43370999999999998</v>
      </c>
      <c r="E149">
        <v>0.84875999999999996</v>
      </c>
      <c r="F149">
        <v>0.86897000000000002</v>
      </c>
      <c r="G149">
        <v>0.81777999999999995</v>
      </c>
    </row>
    <row r="150" spans="2:7" x14ac:dyDescent="0.4">
      <c r="B150">
        <v>627</v>
      </c>
      <c r="C150">
        <v>0.84153</v>
      </c>
      <c r="D150">
        <v>0.42454999999999998</v>
      </c>
      <c r="E150">
        <v>0.83779999999999999</v>
      </c>
      <c r="F150">
        <v>0.85833999999999999</v>
      </c>
      <c r="G150">
        <v>0.80810000000000004</v>
      </c>
    </row>
    <row r="151" spans="2:7" x14ac:dyDescent="0.4">
      <c r="B151">
        <v>628</v>
      </c>
      <c r="C151">
        <v>0.83096000000000003</v>
      </c>
      <c r="D151">
        <v>0.41277000000000003</v>
      </c>
      <c r="E151">
        <v>0.82774000000000003</v>
      </c>
      <c r="F151">
        <v>0.84889999999999999</v>
      </c>
      <c r="G151">
        <v>0.79525999999999997</v>
      </c>
    </row>
    <row r="152" spans="2:7" x14ac:dyDescent="0.4">
      <c r="B152">
        <v>629</v>
      </c>
      <c r="C152">
        <v>0.82059000000000004</v>
      </c>
      <c r="D152">
        <v>0.40198</v>
      </c>
      <c r="E152">
        <v>0.81755999999999995</v>
      </c>
      <c r="F152">
        <v>0.84092999999999996</v>
      </c>
      <c r="G152">
        <v>0.78278000000000003</v>
      </c>
    </row>
    <row r="153" spans="2:7" x14ac:dyDescent="0.4">
      <c r="B153">
        <v>630</v>
      </c>
      <c r="C153">
        <v>0.81142000000000003</v>
      </c>
      <c r="D153">
        <v>0.39093</v>
      </c>
      <c r="E153">
        <v>0.80884999999999996</v>
      </c>
      <c r="F153">
        <v>0.83069999999999999</v>
      </c>
      <c r="G153">
        <v>0.77227000000000001</v>
      </c>
    </row>
    <row r="154" spans="2:7" x14ac:dyDescent="0.4">
      <c r="B154">
        <v>631</v>
      </c>
      <c r="C154">
        <v>0.80293999999999999</v>
      </c>
      <c r="D154">
        <v>0.38379999999999997</v>
      </c>
      <c r="E154">
        <v>0.79830000000000001</v>
      </c>
      <c r="F154">
        <v>0.82047999999999999</v>
      </c>
      <c r="G154">
        <v>0.76173000000000002</v>
      </c>
    </row>
    <row r="155" spans="2:7" x14ac:dyDescent="0.4">
      <c r="B155">
        <v>632</v>
      </c>
      <c r="C155">
        <v>0.79054000000000002</v>
      </c>
      <c r="D155">
        <v>0.36925999999999998</v>
      </c>
      <c r="E155">
        <v>0.78578000000000003</v>
      </c>
      <c r="F155">
        <v>0.81189</v>
      </c>
      <c r="G155">
        <v>0.75002000000000002</v>
      </c>
    </row>
    <row r="156" spans="2:7" x14ac:dyDescent="0.4">
      <c r="B156">
        <v>633</v>
      </c>
      <c r="C156">
        <v>0.78061999999999998</v>
      </c>
      <c r="D156">
        <v>0.36463000000000001</v>
      </c>
      <c r="E156">
        <v>0.77712999999999999</v>
      </c>
      <c r="F156">
        <v>0.80149999999999999</v>
      </c>
      <c r="G156">
        <v>0.73933000000000004</v>
      </c>
    </row>
    <row r="157" spans="2:7" x14ac:dyDescent="0.4">
      <c r="B157">
        <v>634</v>
      </c>
      <c r="C157">
        <v>0.76854</v>
      </c>
      <c r="D157">
        <v>0.35349999999999998</v>
      </c>
      <c r="E157">
        <v>0.76493999999999995</v>
      </c>
      <c r="F157">
        <v>0.79296</v>
      </c>
      <c r="G157">
        <v>0.72548999999999997</v>
      </c>
    </row>
    <row r="158" spans="2:7" x14ac:dyDescent="0.4">
      <c r="B158">
        <v>635</v>
      </c>
      <c r="C158">
        <v>0.75853000000000004</v>
      </c>
      <c r="D158">
        <v>0.33939000000000002</v>
      </c>
      <c r="E158">
        <v>0.75346000000000002</v>
      </c>
      <c r="F158">
        <v>0.78127999999999997</v>
      </c>
      <c r="G158">
        <v>0.7137</v>
      </c>
    </row>
    <row r="159" spans="2:7" x14ac:dyDescent="0.4">
      <c r="B159">
        <v>636</v>
      </c>
      <c r="C159">
        <v>0.748</v>
      </c>
      <c r="D159">
        <v>0.33128000000000002</v>
      </c>
      <c r="E159">
        <v>0.74431999999999998</v>
      </c>
      <c r="F159">
        <v>0.77064999999999995</v>
      </c>
      <c r="G159">
        <v>0.70160999999999996</v>
      </c>
    </row>
    <row r="160" spans="2:7" x14ac:dyDescent="0.4">
      <c r="B160">
        <v>637</v>
      </c>
      <c r="C160">
        <v>0.73580999999999996</v>
      </c>
      <c r="D160">
        <v>0.32185000000000002</v>
      </c>
      <c r="E160">
        <v>0.73048000000000002</v>
      </c>
      <c r="F160">
        <v>0.76095999999999997</v>
      </c>
      <c r="G160">
        <v>0.69020000000000004</v>
      </c>
    </row>
    <row r="161" spans="2:7" x14ac:dyDescent="0.4">
      <c r="B161">
        <v>638</v>
      </c>
      <c r="C161">
        <v>0.72704000000000002</v>
      </c>
      <c r="D161">
        <v>0.31537999999999999</v>
      </c>
      <c r="E161">
        <v>0.72158</v>
      </c>
      <c r="F161">
        <v>0.75019999999999998</v>
      </c>
      <c r="G161">
        <v>0.67752000000000001</v>
      </c>
    </row>
    <row r="162" spans="2:7" x14ac:dyDescent="0.4">
      <c r="B162">
        <v>639</v>
      </c>
      <c r="C162">
        <v>0.71304999999999996</v>
      </c>
      <c r="D162">
        <v>0.30476999999999999</v>
      </c>
      <c r="E162">
        <v>0.70913000000000004</v>
      </c>
      <c r="F162">
        <v>0.73687999999999998</v>
      </c>
      <c r="G162">
        <v>0.66442000000000001</v>
      </c>
    </row>
    <row r="163" spans="2:7" x14ac:dyDescent="0.4">
      <c r="B163">
        <v>640</v>
      </c>
      <c r="C163">
        <v>0.70296000000000003</v>
      </c>
      <c r="D163">
        <v>0.29605999999999999</v>
      </c>
      <c r="E163">
        <v>0.69701999999999997</v>
      </c>
      <c r="F163">
        <v>0.72777999999999998</v>
      </c>
      <c r="G163">
        <v>0.65158000000000005</v>
      </c>
    </row>
    <row r="164" spans="2:7" x14ac:dyDescent="0.4">
      <c r="B164">
        <v>641</v>
      </c>
      <c r="C164">
        <v>0.69201999999999997</v>
      </c>
      <c r="D164">
        <v>0.28637000000000001</v>
      </c>
      <c r="E164">
        <v>0.68654999999999999</v>
      </c>
      <c r="F164">
        <v>0.71811000000000003</v>
      </c>
      <c r="G164">
        <v>0.64126000000000005</v>
      </c>
    </row>
    <row r="165" spans="2:7" x14ac:dyDescent="0.4">
      <c r="B165">
        <v>642</v>
      </c>
      <c r="C165">
        <v>0.68003000000000002</v>
      </c>
      <c r="D165">
        <v>0.28047</v>
      </c>
      <c r="E165">
        <v>0.67542999999999997</v>
      </c>
      <c r="F165">
        <v>0.70757000000000003</v>
      </c>
      <c r="G165">
        <v>0.63005999999999995</v>
      </c>
    </row>
    <row r="166" spans="2:7" x14ac:dyDescent="0.4">
      <c r="B166">
        <v>643</v>
      </c>
      <c r="C166">
        <v>0.67069000000000001</v>
      </c>
      <c r="D166">
        <v>0.27063999999999999</v>
      </c>
      <c r="E166">
        <v>0.66627000000000003</v>
      </c>
      <c r="F166">
        <v>0.69806000000000001</v>
      </c>
      <c r="G166">
        <v>0.61845000000000006</v>
      </c>
    </row>
    <row r="167" spans="2:7" x14ac:dyDescent="0.4">
      <c r="B167">
        <v>644</v>
      </c>
      <c r="C167">
        <v>0.65920999999999996</v>
      </c>
      <c r="D167">
        <v>0.26229000000000002</v>
      </c>
      <c r="E167">
        <v>0.65569</v>
      </c>
      <c r="F167">
        <v>0.68733999999999995</v>
      </c>
      <c r="G167">
        <v>0.60763999999999996</v>
      </c>
    </row>
    <row r="168" spans="2:7" x14ac:dyDescent="0.4">
      <c r="B168">
        <v>645</v>
      </c>
      <c r="C168">
        <v>0.64919000000000004</v>
      </c>
      <c r="D168">
        <v>0.25568999999999997</v>
      </c>
      <c r="E168">
        <v>0.64415</v>
      </c>
      <c r="F168">
        <v>0.67832999999999999</v>
      </c>
      <c r="G168">
        <v>0.59536</v>
      </c>
    </row>
    <row r="169" spans="2:7" x14ac:dyDescent="0.4">
      <c r="B169">
        <v>646</v>
      </c>
      <c r="C169">
        <v>0.63997999999999999</v>
      </c>
      <c r="D169">
        <v>0.25301000000000001</v>
      </c>
      <c r="E169">
        <v>0.63641999999999999</v>
      </c>
      <c r="F169">
        <v>0.67032000000000003</v>
      </c>
      <c r="G169">
        <v>0.58762000000000003</v>
      </c>
    </row>
    <row r="170" spans="2:7" x14ac:dyDescent="0.4">
      <c r="B170">
        <v>647</v>
      </c>
      <c r="C170">
        <v>0.63204000000000005</v>
      </c>
      <c r="D170">
        <v>0.24731</v>
      </c>
      <c r="E170">
        <v>0.62707999999999997</v>
      </c>
      <c r="F170">
        <v>0.66071000000000002</v>
      </c>
      <c r="G170">
        <v>0.57823999999999998</v>
      </c>
    </row>
    <row r="171" spans="2:7" x14ac:dyDescent="0.4">
      <c r="B171">
        <v>648</v>
      </c>
      <c r="C171">
        <v>0.62470999999999999</v>
      </c>
      <c r="D171">
        <v>0.2394</v>
      </c>
      <c r="E171">
        <v>0.61828000000000005</v>
      </c>
      <c r="F171">
        <v>0.65295000000000003</v>
      </c>
      <c r="G171">
        <v>0.57038999999999995</v>
      </c>
    </row>
    <row r="172" spans="2:7" x14ac:dyDescent="0.4">
      <c r="B172">
        <v>649</v>
      </c>
      <c r="C172">
        <v>0.61519999999999997</v>
      </c>
      <c r="D172">
        <v>0.23155000000000001</v>
      </c>
      <c r="E172">
        <v>0.61165999999999998</v>
      </c>
      <c r="F172">
        <v>0.64681</v>
      </c>
      <c r="G172">
        <v>0.55928</v>
      </c>
    </row>
    <row r="173" spans="2:7" x14ac:dyDescent="0.4">
      <c r="B173">
        <v>650</v>
      </c>
      <c r="C173">
        <v>0.61041999999999996</v>
      </c>
      <c r="D173">
        <v>0.23050000000000001</v>
      </c>
      <c r="E173">
        <v>0.6038</v>
      </c>
      <c r="F173">
        <v>0.63732</v>
      </c>
      <c r="G173">
        <v>0.55179999999999996</v>
      </c>
    </row>
    <row r="174" spans="2:7" x14ac:dyDescent="0.4">
      <c r="B174">
        <v>651</v>
      </c>
      <c r="C174">
        <v>0.60302</v>
      </c>
      <c r="D174">
        <v>0.22239999999999999</v>
      </c>
      <c r="E174">
        <v>0.59619</v>
      </c>
      <c r="F174">
        <v>0.63124999999999998</v>
      </c>
      <c r="G174">
        <v>0.54681000000000002</v>
      </c>
    </row>
    <row r="175" spans="2:7" x14ac:dyDescent="0.4">
      <c r="B175">
        <v>652</v>
      </c>
      <c r="C175">
        <v>0.59384000000000003</v>
      </c>
      <c r="D175">
        <v>0.21915999999999999</v>
      </c>
      <c r="E175">
        <v>0.58845000000000003</v>
      </c>
      <c r="F175">
        <v>0.62465999999999999</v>
      </c>
      <c r="G175">
        <v>0.53803000000000001</v>
      </c>
    </row>
    <row r="176" spans="2:7" x14ac:dyDescent="0.4">
      <c r="B176">
        <v>653</v>
      </c>
      <c r="C176">
        <v>0.58628000000000002</v>
      </c>
      <c r="D176">
        <v>0.21174000000000001</v>
      </c>
      <c r="E176">
        <v>0.58118999999999998</v>
      </c>
      <c r="F176">
        <v>0.61521000000000003</v>
      </c>
      <c r="G176">
        <v>0.52961999999999998</v>
      </c>
    </row>
    <row r="177" spans="2:7" x14ac:dyDescent="0.4">
      <c r="B177">
        <v>654</v>
      </c>
      <c r="C177">
        <v>0.57682999999999995</v>
      </c>
      <c r="D177">
        <v>0.20632</v>
      </c>
      <c r="E177">
        <v>0.57298000000000004</v>
      </c>
      <c r="F177">
        <v>0.60911999999999999</v>
      </c>
      <c r="G177">
        <v>0.52207999999999999</v>
      </c>
    </row>
    <row r="178" spans="2:7" x14ac:dyDescent="0.4">
      <c r="B178">
        <v>655</v>
      </c>
      <c r="C178">
        <v>0.56862999999999997</v>
      </c>
      <c r="D178">
        <v>0.20139000000000001</v>
      </c>
      <c r="E178">
        <v>0.56381000000000003</v>
      </c>
      <c r="F178">
        <v>0.60082999999999998</v>
      </c>
      <c r="G178">
        <v>0.51202000000000003</v>
      </c>
    </row>
    <row r="179" spans="2:7" x14ac:dyDescent="0.4">
      <c r="B179">
        <v>656</v>
      </c>
      <c r="C179">
        <v>0.56164999999999998</v>
      </c>
      <c r="D179">
        <v>0.19608</v>
      </c>
      <c r="E179">
        <v>0.55642999999999998</v>
      </c>
      <c r="F179">
        <v>0.59326000000000001</v>
      </c>
      <c r="G179">
        <v>0.50536999999999999</v>
      </c>
    </row>
    <row r="180" spans="2:7" x14ac:dyDescent="0.4">
      <c r="B180">
        <v>657</v>
      </c>
      <c r="C180">
        <v>0.55442000000000002</v>
      </c>
      <c r="D180">
        <v>0.19209999999999999</v>
      </c>
      <c r="E180">
        <v>0.54786999999999997</v>
      </c>
      <c r="F180">
        <v>0.58584000000000003</v>
      </c>
      <c r="G180">
        <v>0.49731999999999998</v>
      </c>
    </row>
    <row r="181" spans="2:7" x14ac:dyDescent="0.4">
      <c r="B181">
        <v>658</v>
      </c>
      <c r="C181">
        <v>0.54440999999999995</v>
      </c>
      <c r="D181">
        <v>0.18673999999999999</v>
      </c>
      <c r="E181">
        <v>0.53927000000000003</v>
      </c>
      <c r="F181">
        <v>0.57830000000000004</v>
      </c>
      <c r="G181">
        <v>0.48726000000000003</v>
      </c>
    </row>
    <row r="182" spans="2:7" x14ac:dyDescent="0.4">
      <c r="B182">
        <v>659</v>
      </c>
      <c r="C182">
        <v>0.53652999999999995</v>
      </c>
      <c r="D182">
        <v>0.18337000000000001</v>
      </c>
      <c r="E182">
        <v>0.53166999999999998</v>
      </c>
      <c r="F182">
        <v>0.56889999999999996</v>
      </c>
      <c r="G182">
        <v>0.48032000000000002</v>
      </c>
    </row>
    <row r="183" spans="2:7" x14ac:dyDescent="0.4">
      <c r="B183">
        <v>660</v>
      </c>
      <c r="C183">
        <v>0.52825</v>
      </c>
      <c r="D183">
        <v>0.17605999999999999</v>
      </c>
      <c r="E183">
        <v>0.52305999999999997</v>
      </c>
      <c r="F183">
        <v>0.56157000000000001</v>
      </c>
      <c r="G183">
        <v>0.47191</v>
      </c>
    </row>
    <row r="184" spans="2:7" x14ac:dyDescent="0.4">
      <c r="B184">
        <v>661</v>
      </c>
      <c r="C184">
        <v>0.51993999999999996</v>
      </c>
      <c r="D184">
        <v>0.17088999999999999</v>
      </c>
      <c r="E184">
        <v>0.51326000000000005</v>
      </c>
      <c r="F184">
        <v>0.55105999999999999</v>
      </c>
      <c r="G184">
        <v>0.46109</v>
      </c>
    </row>
    <row r="185" spans="2:7" x14ac:dyDescent="0.4">
      <c r="B185">
        <v>662</v>
      </c>
      <c r="C185">
        <v>0.51005</v>
      </c>
      <c r="D185">
        <v>0.16677</v>
      </c>
      <c r="E185">
        <v>0.50514999999999999</v>
      </c>
      <c r="F185">
        <v>0.54281999999999997</v>
      </c>
      <c r="G185">
        <v>0.45446999999999999</v>
      </c>
    </row>
    <row r="186" spans="2:7" x14ac:dyDescent="0.4">
      <c r="B186">
        <v>663</v>
      </c>
      <c r="C186">
        <v>0.50182000000000004</v>
      </c>
      <c r="D186">
        <v>0.16461999999999999</v>
      </c>
      <c r="E186">
        <v>0.49582999999999999</v>
      </c>
      <c r="F186">
        <v>0.53480000000000005</v>
      </c>
      <c r="G186">
        <v>0.44566</v>
      </c>
    </row>
    <row r="187" spans="2:7" x14ac:dyDescent="0.4">
      <c r="B187">
        <v>664</v>
      </c>
      <c r="C187">
        <v>0.49402000000000001</v>
      </c>
      <c r="D187">
        <v>0.16109999999999999</v>
      </c>
      <c r="E187">
        <v>0.48709000000000002</v>
      </c>
      <c r="F187">
        <v>0.52575000000000005</v>
      </c>
      <c r="G187">
        <v>0.43719000000000002</v>
      </c>
    </row>
    <row r="188" spans="2:7" x14ac:dyDescent="0.4">
      <c r="B188">
        <v>665</v>
      </c>
      <c r="C188">
        <v>0.48533999999999999</v>
      </c>
      <c r="D188">
        <v>0.15239</v>
      </c>
      <c r="E188">
        <v>0.47816999999999998</v>
      </c>
      <c r="F188">
        <v>0.51648000000000005</v>
      </c>
      <c r="G188">
        <v>0.42691000000000001</v>
      </c>
    </row>
    <row r="189" spans="2:7" x14ac:dyDescent="0.4">
      <c r="B189">
        <v>666</v>
      </c>
      <c r="C189">
        <v>0.47449000000000002</v>
      </c>
      <c r="D189">
        <v>0.14898</v>
      </c>
      <c r="E189">
        <v>0.46848000000000001</v>
      </c>
      <c r="F189">
        <v>0.50692999999999999</v>
      </c>
      <c r="G189">
        <v>0.41814000000000001</v>
      </c>
    </row>
    <row r="190" spans="2:7" x14ac:dyDescent="0.4">
      <c r="B190">
        <v>667</v>
      </c>
      <c r="C190">
        <v>0.46546999999999999</v>
      </c>
      <c r="D190">
        <v>0.14413000000000001</v>
      </c>
      <c r="E190">
        <v>0.46059</v>
      </c>
      <c r="F190">
        <v>0.49775000000000003</v>
      </c>
      <c r="G190">
        <v>0.40917999999999999</v>
      </c>
    </row>
    <row r="191" spans="2:7" x14ac:dyDescent="0.4">
      <c r="B191">
        <v>668</v>
      </c>
      <c r="C191">
        <v>0.45689000000000002</v>
      </c>
      <c r="D191">
        <v>0.13969000000000001</v>
      </c>
      <c r="E191">
        <v>0.44964999999999999</v>
      </c>
      <c r="F191">
        <v>0.48731000000000002</v>
      </c>
      <c r="G191">
        <v>0.40081</v>
      </c>
    </row>
    <row r="192" spans="2:7" x14ac:dyDescent="0.4">
      <c r="B192">
        <v>669</v>
      </c>
      <c r="C192">
        <v>0.44717000000000001</v>
      </c>
      <c r="D192">
        <v>0.13600999999999999</v>
      </c>
      <c r="E192">
        <v>0.44192999999999999</v>
      </c>
      <c r="F192">
        <v>0.47904000000000002</v>
      </c>
      <c r="G192">
        <v>0.39132</v>
      </c>
    </row>
    <row r="193" spans="2:7" x14ac:dyDescent="0.4">
      <c r="B193">
        <v>670</v>
      </c>
      <c r="C193">
        <v>0.43812000000000001</v>
      </c>
      <c r="D193">
        <v>0.13286999999999999</v>
      </c>
      <c r="E193">
        <v>0.43246000000000001</v>
      </c>
      <c r="F193">
        <v>0.46844999999999998</v>
      </c>
      <c r="G193">
        <v>0.38290999999999997</v>
      </c>
    </row>
    <row r="194" spans="2:7" x14ac:dyDescent="0.4">
      <c r="B194">
        <v>671</v>
      </c>
      <c r="C194">
        <v>0.42881999999999998</v>
      </c>
      <c r="D194">
        <v>0.12791</v>
      </c>
      <c r="E194">
        <v>0.42383999999999999</v>
      </c>
      <c r="F194">
        <v>0.45931</v>
      </c>
      <c r="G194">
        <v>0.37252000000000002</v>
      </c>
    </row>
    <row r="195" spans="2:7" x14ac:dyDescent="0.4">
      <c r="B195">
        <v>672</v>
      </c>
      <c r="C195">
        <v>0.41914000000000001</v>
      </c>
      <c r="D195">
        <v>0.12247</v>
      </c>
      <c r="E195">
        <v>0.41321999999999998</v>
      </c>
      <c r="F195">
        <v>0.45057000000000003</v>
      </c>
      <c r="G195">
        <v>0.36446000000000001</v>
      </c>
    </row>
    <row r="196" spans="2:7" x14ac:dyDescent="0.4">
      <c r="B196">
        <v>673</v>
      </c>
      <c r="C196">
        <v>0.41072999999999998</v>
      </c>
      <c r="D196">
        <v>0.11883000000000001</v>
      </c>
      <c r="E196">
        <v>0.40406999999999998</v>
      </c>
      <c r="F196">
        <v>0.44107000000000002</v>
      </c>
      <c r="G196">
        <v>0.35491</v>
      </c>
    </row>
    <row r="197" spans="2:7" x14ac:dyDescent="0.4">
      <c r="B197">
        <v>674</v>
      </c>
      <c r="C197">
        <v>0.40193000000000001</v>
      </c>
      <c r="D197">
        <v>0.1147</v>
      </c>
      <c r="E197">
        <v>0.39384000000000002</v>
      </c>
      <c r="F197">
        <v>0.43180000000000002</v>
      </c>
      <c r="G197">
        <v>0.34605000000000002</v>
      </c>
    </row>
    <row r="198" spans="2:7" x14ac:dyDescent="0.4">
      <c r="B198">
        <v>675</v>
      </c>
      <c r="C198">
        <v>0.39169999999999999</v>
      </c>
      <c r="D198">
        <v>0.11298</v>
      </c>
      <c r="E198">
        <v>0.38568999999999998</v>
      </c>
      <c r="F198">
        <v>0.42224</v>
      </c>
      <c r="G198">
        <v>0.33706999999999998</v>
      </c>
    </row>
    <row r="199" spans="2:7" x14ac:dyDescent="0.4">
      <c r="B199">
        <v>676</v>
      </c>
      <c r="C199">
        <v>0.38238</v>
      </c>
      <c r="D199">
        <v>0.10735</v>
      </c>
      <c r="E199">
        <v>0.37652999999999998</v>
      </c>
      <c r="F199">
        <v>0.41322999999999999</v>
      </c>
      <c r="G199">
        <v>0.32868000000000003</v>
      </c>
    </row>
    <row r="200" spans="2:7" x14ac:dyDescent="0.4">
      <c r="B200">
        <v>677</v>
      </c>
      <c r="C200">
        <v>0.37242999999999998</v>
      </c>
      <c r="D200">
        <v>0.10569000000000001</v>
      </c>
      <c r="E200">
        <v>0.36637999999999998</v>
      </c>
      <c r="F200">
        <v>0.40255000000000002</v>
      </c>
      <c r="G200">
        <v>0.31999</v>
      </c>
    </row>
    <row r="201" spans="2:7" x14ac:dyDescent="0.4">
      <c r="B201">
        <v>678</v>
      </c>
      <c r="C201">
        <v>0.36348000000000003</v>
      </c>
      <c r="D201">
        <v>9.9690000000000001E-2</v>
      </c>
      <c r="E201">
        <v>0.35775000000000001</v>
      </c>
      <c r="F201">
        <v>0.39329999999999998</v>
      </c>
      <c r="G201">
        <v>0.31115999999999999</v>
      </c>
    </row>
    <row r="202" spans="2:7" x14ac:dyDescent="0.4">
      <c r="B202">
        <v>679</v>
      </c>
      <c r="C202">
        <v>0.35465000000000002</v>
      </c>
      <c r="D202">
        <v>9.6820000000000003E-2</v>
      </c>
      <c r="E202">
        <v>0.34737000000000001</v>
      </c>
      <c r="F202">
        <v>0.38368999999999998</v>
      </c>
      <c r="G202">
        <v>0.3029</v>
      </c>
    </row>
    <row r="203" spans="2:7" x14ac:dyDescent="0.4">
      <c r="B203">
        <v>680</v>
      </c>
      <c r="C203">
        <v>0.34510000000000002</v>
      </c>
      <c r="D203">
        <v>9.5210000000000003E-2</v>
      </c>
      <c r="E203">
        <v>0.33856000000000003</v>
      </c>
      <c r="F203">
        <v>0.37409999999999999</v>
      </c>
      <c r="G203">
        <v>0.29393999999999998</v>
      </c>
    </row>
    <row r="204" spans="2:7" x14ac:dyDescent="0.4">
      <c r="B204">
        <v>681</v>
      </c>
      <c r="C204">
        <v>0.33578999999999998</v>
      </c>
      <c r="D204">
        <v>8.9819999999999997E-2</v>
      </c>
      <c r="E204">
        <v>0.32937</v>
      </c>
      <c r="F204">
        <v>0.36475999999999997</v>
      </c>
      <c r="G204">
        <v>0.2853</v>
      </c>
    </row>
    <row r="205" spans="2:7" x14ac:dyDescent="0.4">
      <c r="B205">
        <v>682</v>
      </c>
      <c r="C205">
        <v>0.32729000000000003</v>
      </c>
      <c r="D205">
        <v>8.7809999999999999E-2</v>
      </c>
      <c r="E205">
        <v>0.32183</v>
      </c>
      <c r="F205">
        <v>0.35542000000000001</v>
      </c>
      <c r="G205">
        <v>0.27809</v>
      </c>
    </row>
    <row r="206" spans="2:7" x14ac:dyDescent="0.4">
      <c r="B206">
        <v>683</v>
      </c>
      <c r="C206">
        <v>0.31836999999999999</v>
      </c>
      <c r="D206">
        <v>8.5040000000000004E-2</v>
      </c>
      <c r="E206">
        <v>0.31189</v>
      </c>
      <c r="F206">
        <v>0.34648000000000001</v>
      </c>
      <c r="G206">
        <v>0.26862000000000003</v>
      </c>
    </row>
    <row r="207" spans="2:7" x14ac:dyDescent="0.4">
      <c r="B207">
        <v>684</v>
      </c>
      <c r="C207">
        <v>0.30952000000000002</v>
      </c>
      <c r="D207">
        <v>8.0460000000000004E-2</v>
      </c>
      <c r="E207">
        <v>0.30338999999999999</v>
      </c>
      <c r="F207">
        <v>0.33706000000000003</v>
      </c>
      <c r="G207">
        <v>0.26227</v>
      </c>
    </row>
    <row r="208" spans="2:7" x14ac:dyDescent="0.4">
      <c r="B208">
        <v>685</v>
      </c>
      <c r="C208">
        <v>0.30070000000000002</v>
      </c>
      <c r="D208">
        <v>7.7729999999999994E-2</v>
      </c>
      <c r="E208">
        <v>0.29411999999999999</v>
      </c>
      <c r="F208">
        <v>0.32757999999999998</v>
      </c>
      <c r="G208">
        <v>0.25257000000000002</v>
      </c>
    </row>
    <row r="209" spans="2:7" x14ac:dyDescent="0.4">
      <c r="B209">
        <v>686</v>
      </c>
      <c r="C209">
        <v>0.29186000000000001</v>
      </c>
      <c r="D209">
        <v>7.5630000000000003E-2</v>
      </c>
      <c r="E209">
        <v>0.28638999999999998</v>
      </c>
      <c r="F209">
        <v>0.31913999999999998</v>
      </c>
      <c r="G209">
        <v>0.24535000000000001</v>
      </c>
    </row>
    <row r="210" spans="2:7" x14ac:dyDescent="0.4">
      <c r="B210">
        <v>687</v>
      </c>
      <c r="C210">
        <v>0.28460000000000002</v>
      </c>
      <c r="D210">
        <v>7.2309999999999999E-2</v>
      </c>
      <c r="E210">
        <v>0.27875</v>
      </c>
      <c r="F210">
        <v>0.30963000000000002</v>
      </c>
      <c r="G210">
        <v>0.23721</v>
      </c>
    </row>
    <row r="211" spans="2:7" x14ac:dyDescent="0.4">
      <c r="B211">
        <v>688</v>
      </c>
      <c r="C211">
        <v>0.27596999999999999</v>
      </c>
      <c r="D211">
        <v>6.9570000000000007E-2</v>
      </c>
      <c r="E211">
        <v>0.27096999999999999</v>
      </c>
      <c r="F211">
        <v>0.30098999999999998</v>
      </c>
      <c r="G211">
        <v>0.22980999999999999</v>
      </c>
    </row>
    <row r="212" spans="2:7" x14ac:dyDescent="0.4">
      <c r="B212">
        <v>689</v>
      </c>
      <c r="C212">
        <v>0.26768999999999998</v>
      </c>
      <c r="D212">
        <v>6.6919999999999993E-2</v>
      </c>
      <c r="E212">
        <v>0.26271</v>
      </c>
      <c r="F212">
        <v>0.29303000000000001</v>
      </c>
      <c r="G212">
        <v>0.22359000000000001</v>
      </c>
    </row>
    <row r="213" spans="2:7" x14ac:dyDescent="0.4">
      <c r="B213">
        <v>690</v>
      </c>
      <c r="C213">
        <v>0.25863999999999998</v>
      </c>
      <c r="D213">
        <v>6.4869999999999997E-2</v>
      </c>
      <c r="E213">
        <v>0.25384000000000001</v>
      </c>
      <c r="F213">
        <v>0.28437000000000001</v>
      </c>
      <c r="G213">
        <v>0.21579999999999999</v>
      </c>
    </row>
    <row r="214" spans="2:7" x14ac:dyDescent="0.4">
      <c r="B214">
        <v>691</v>
      </c>
      <c r="C214">
        <v>0.25087999999999999</v>
      </c>
      <c r="D214">
        <v>6.2239999999999997E-2</v>
      </c>
      <c r="E214">
        <v>0.24590999999999999</v>
      </c>
      <c r="F214">
        <v>0.27577000000000002</v>
      </c>
      <c r="G214">
        <v>0.20769000000000001</v>
      </c>
    </row>
    <row r="215" spans="2:7" x14ac:dyDescent="0.4">
      <c r="B215">
        <v>692</v>
      </c>
      <c r="C215">
        <v>0.24354999999999999</v>
      </c>
      <c r="D215">
        <v>6.0040000000000003E-2</v>
      </c>
      <c r="E215">
        <v>0.23837</v>
      </c>
      <c r="F215">
        <v>0.26791999999999999</v>
      </c>
      <c r="G215">
        <v>0.20265</v>
      </c>
    </row>
    <row r="216" spans="2:7" x14ac:dyDescent="0.4">
      <c r="B216">
        <v>693</v>
      </c>
      <c r="C216">
        <v>0.23591000000000001</v>
      </c>
      <c r="D216">
        <v>5.7910000000000003E-2</v>
      </c>
      <c r="E216">
        <v>0.23099</v>
      </c>
      <c r="F216">
        <v>0.25979999999999998</v>
      </c>
      <c r="G216">
        <v>0.19528000000000001</v>
      </c>
    </row>
    <row r="217" spans="2:7" x14ac:dyDescent="0.4">
      <c r="B217">
        <v>694</v>
      </c>
      <c r="C217">
        <v>0.2288</v>
      </c>
      <c r="D217">
        <v>5.6989999999999999E-2</v>
      </c>
      <c r="E217">
        <v>0.22409999999999999</v>
      </c>
      <c r="F217">
        <v>0.25352000000000002</v>
      </c>
      <c r="G217">
        <v>0.19009000000000001</v>
      </c>
    </row>
    <row r="218" spans="2:7" x14ac:dyDescent="0.4">
      <c r="B218">
        <v>695</v>
      </c>
      <c r="C218">
        <v>0.22216</v>
      </c>
      <c r="D218">
        <v>5.3339999999999999E-2</v>
      </c>
      <c r="E218">
        <v>0.21851999999999999</v>
      </c>
      <c r="F218">
        <v>0.24565999999999999</v>
      </c>
      <c r="G218">
        <v>0.18468000000000001</v>
      </c>
    </row>
    <row r="219" spans="2:7" x14ac:dyDescent="0.4">
      <c r="B219">
        <v>696</v>
      </c>
      <c r="C219">
        <v>0.21579000000000001</v>
      </c>
      <c r="D219">
        <v>5.1429999999999997E-2</v>
      </c>
      <c r="E219">
        <v>0.21057999999999999</v>
      </c>
      <c r="F219">
        <v>0.23794999999999999</v>
      </c>
      <c r="G219">
        <v>0.17762</v>
      </c>
    </row>
    <row r="220" spans="2:7" x14ac:dyDescent="0.4">
      <c r="B220">
        <v>697</v>
      </c>
      <c r="C220">
        <v>0.20879</v>
      </c>
      <c r="D220">
        <v>4.9979999999999997E-2</v>
      </c>
      <c r="E220">
        <v>0.20408999999999999</v>
      </c>
      <c r="F220">
        <v>0.23050999999999999</v>
      </c>
      <c r="G220">
        <v>0.17199</v>
      </c>
    </row>
    <row r="221" spans="2:7" x14ac:dyDescent="0.4">
      <c r="B221">
        <v>698</v>
      </c>
      <c r="C221">
        <v>0.20211999999999999</v>
      </c>
      <c r="D221">
        <v>4.879E-2</v>
      </c>
      <c r="E221">
        <v>0.19800000000000001</v>
      </c>
      <c r="F221">
        <v>0.22389999999999999</v>
      </c>
      <c r="G221">
        <v>0.16607</v>
      </c>
    </row>
    <row r="222" spans="2:7" x14ac:dyDescent="0.4">
      <c r="B222">
        <v>699</v>
      </c>
      <c r="C222">
        <v>0.19531999999999999</v>
      </c>
      <c r="D222">
        <v>4.7039999999999998E-2</v>
      </c>
      <c r="E222">
        <v>0.19159000000000001</v>
      </c>
      <c r="F222">
        <v>0.21654000000000001</v>
      </c>
      <c r="G222">
        <v>0.16017000000000001</v>
      </c>
    </row>
    <row r="223" spans="2:7" x14ac:dyDescent="0.4">
      <c r="B223">
        <v>700</v>
      </c>
      <c r="C223">
        <v>0.18976999999999999</v>
      </c>
      <c r="D223">
        <v>4.4589999999999998E-2</v>
      </c>
      <c r="E223">
        <v>0.18507999999999999</v>
      </c>
      <c r="F223">
        <v>0.21085000000000001</v>
      </c>
      <c r="G223">
        <v>0.15512999999999999</v>
      </c>
    </row>
    <row r="224" spans="2:7" x14ac:dyDescent="0.4">
      <c r="B224">
        <v>701</v>
      </c>
      <c r="C224">
        <v>0.18295</v>
      </c>
      <c r="D224">
        <v>4.3470000000000002E-2</v>
      </c>
      <c r="E224">
        <v>0.17892</v>
      </c>
      <c r="F224">
        <v>0.20349999999999999</v>
      </c>
      <c r="G224">
        <v>0.15026</v>
      </c>
    </row>
    <row r="225" spans="2:7" x14ac:dyDescent="0.4">
      <c r="B225">
        <v>702</v>
      </c>
      <c r="C225">
        <v>0.17738999999999999</v>
      </c>
      <c r="D225">
        <v>4.1270000000000001E-2</v>
      </c>
      <c r="E225">
        <v>0.17446999999999999</v>
      </c>
      <c r="F225">
        <v>0.19763</v>
      </c>
      <c r="G225">
        <v>0.14399999999999999</v>
      </c>
    </row>
    <row r="226" spans="2:7" x14ac:dyDescent="0.4">
      <c r="B226">
        <v>703</v>
      </c>
      <c r="C226">
        <v>0.17244000000000001</v>
      </c>
      <c r="D226">
        <v>3.9940000000000003E-2</v>
      </c>
      <c r="E226">
        <v>0.16769999999999999</v>
      </c>
      <c r="F226">
        <v>0.19109000000000001</v>
      </c>
      <c r="G226">
        <v>0.14027999999999999</v>
      </c>
    </row>
    <row r="227" spans="2:7" x14ac:dyDescent="0.4">
      <c r="B227">
        <v>704</v>
      </c>
      <c r="C227">
        <v>0.16625000000000001</v>
      </c>
      <c r="D227">
        <v>3.8359999999999998E-2</v>
      </c>
      <c r="E227">
        <v>0.16252</v>
      </c>
      <c r="F227">
        <v>0.18501999999999999</v>
      </c>
      <c r="G227">
        <v>0.13450999999999999</v>
      </c>
    </row>
    <row r="228" spans="2:7" x14ac:dyDescent="0.4">
      <c r="B228">
        <v>705</v>
      </c>
      <c r="C228">
        <v>0.16152</v>
      </c>
      <c r="D228">
        <v>3.637E-2</v>
      </c>
      <c r="E228">
        <v>0.15725</v>
      </c>
      <c r="F228">
        <v>0.1797</v>
      </c>
      <c r="G228">
        <v>0.13081999999999999</v>
      </c>
    </row>
    <row r="229" spans="2:7" x14ac:dyDescent="0.4">
      <c r="B229">
        <v>706</v>
      </c>
      <c r="C229">
        <v>0.15583</v>
      </c>
      <c r="D229">
        <v>3.5990000000000001E-2</v>
      </c>
      <c r="E229">
        <v>0.15221999999999999</v>
      </c>
      <c r="F229">
        <v>0.17349000000000001</v>
      </c>
      <c r="G229">
        <v>0.12578</v>
      </c>
    </row>
    <row r="230" spans="2:7" x14ac:dyDescent="0.4">
      <c r="B230">
        <v>707</v>
      </c>
      <c r="C230">
        <v>0.1515</v>
      </c>
      <c r="D230">
        <v>3.4189999999999998E-2</v>
      </c>
      <c r="E230">
        <v>0.14782000000000001</v>
      </c>
      <c r="F230">
        <v>0.1681</v>
      </c>
      <c r="G230">
        <v>0.12189</v>
      </c>
    </row>
    <row r="231" spans="2:7" x14ac:dyDescent="0.4">
      <c r="B231">
        <v>708</v>
      </c>
      <c r="C231">
        <v>0.14632999999999999</v>
      </c>
      <c r="D231">
        <v>3.3399999999999999E-2</v>
      </c>
      <c r="E231">
        <v>0.14293</v>
      </c>
      <c r="F231">
        <v>0.1623</v>
      </c>
      <c r="G231">
        <v>0.11791</v>
      </c>
    </row>
    <row r="232" spans="2:7" x14ac:dyDescent="0.4">
      <c r="B232">
        <v>709</v>
      </c>
      <c r="C232">
        <v>0.14144999999999999</v>
      </c>
      <c r="D232">
        <v>3.2239999999999998E-2</v>
      </c>
      <c r="E232">
        <v>0.13771</v>
      </c>
      <c r="F232">
        <v>0.15764</v>
      </c>
      <c r="G232">
        <v>0.11347</v>
      </c>
    </row>
    <row r="233" spans="2:7" x14ac:dyDescent="0.4">
      <c r="B233">
        <v>710</v>
      </c>
      <c r="C233">
        <v>0.13647999999999999</v>
      </c>
      <c r="D233">
        <v>3.0710000000000001E-2</v>
      </c>
      <c r="E233">
        <v>0.13331999999999999</v>
      </c>
      <c r="F233">
        <v>0.15282999999999999</v>
      </c>
      <c r="G233">
        <v>0.10979</v>
      </c>
    </row>
    <row r="234" spans="2:7" x14ac:dyDescent="0.4">
      <c r="B234">
        <v>711</v>
      </c>
      <c r="C234">
        <v>0.13192999999999999</v>
      </c>
      <c r="D234">
        <v>2.9520000000000001E-2</v>
      </c>
      <c r="E234">
        <v>0.12786</v>
      </c>
      <c r="F234">
        <v>0.14798</v>
      </c>
      <c r="G234">
        <v>0.10593</v>
      </c>
    </row>
    <row r="235" spans="2:7" x14ac:dyDescent="0.4">
      <c r="B235">
        <v>712</v>
      </c>
      <c r="C235">
        <v>0.12745000000000001</v>
      </c>
      <c r="D235">
        <v>2.8479999999999998E-2</v>
      </c>
      <c r="E235">
        <v>0.12371</v>
      </c>
      <c r="F235">
        <v>0.14266000000000001</v>
      </c>
      <c r="G235">
        <v>0.10306999999999999</v>
      </c>
    </row>
    <row r="236" spans="2:7" x14ac:dyDescent="0.4">
      <c r="B236">
        <v>713</v>
      </c>
      <c r="C236">
        <v>0.12333</v>
      </c>
      <c r="D236">
        <v>2.777E-2</v>
      </c>
      <c r="E236">
        <v>0.11916</v>
      </c>
      <c r="F236">
        <v>0.13763</v>
      </c>
      <c r="G236">
        <v>9.8220000000000002E-2</v>
      </c>
    </row>
    <row r="237" spans="2:7" x14ac:dyDescent="0.4">
      <c r="B237">
        <v>714</v>
      </c>
      <c r="C237">
        <v>0.11867999999999999</v>
      </c>
      <c r="D237">
        <v>2.657E-2</v>
      </c>
      <c r="E237">
        <v>0.11581</v>
      </c>
      <c r="F237">
        <v>0.13333</v>
      </c>
      <c r="G237">
        <v>9.5339999999999994E-2</v>
      </c>
    </row>
    <row r="238" spans="2:7" x14ac:dyDescent="0.4">
      <c r="B238">
        <v>715</v>
      </c>
      <c r="C238">
        <v>0.11507000000000001</v>
      </c>
      <c r="D238">
        <v>2.4590000000000001E-2</v>
      </c>
      <c r="E238">
        <v>0.11139</v>
      </c>
      <c r="F238">
        <v>0.12892000000000001</v>
      </c>
      <c r="G238">
        <v>9.1179999999999997E-2</v>
      </c>
    </row>
    <row r="239" spans="2:7" x14ac:dyDescent="0.4">
      <c r="B239">
        <v>716</v>
      </c>
      <c r="C239">
        <v>0.11065</v>
      </c>
      <c r="D239">
        <v>2.4660000000000001E-2</v>
      </c>
      <c r="E239">
        <v>0.10763</v>
      </c>
      <c r="F239">
        <v>0.12402000000000001</v>
      </c>
      <c r="G239">
        <v>8.863E-2</v>
      </c>
    </row>
    <row r="240" spans="2:7" x14ac:dyDescent="0.4">
      <c r="B240">
        <v>717</v>
      </c>
      <c r="C240">
        <v>0.10699</v>
      </c>
      <c r="D240">
        <v>2.383E-2</v>
      </c>
      <c r="E240">
        <v>0.10342</v>
      </c>
      <c r="F240">
        <v>0.11937</v>
      </c>
      <c r="G240">
        <v>8.4790000000000004E-2</v>
      </c>
    </row>
    <row r="241" spans="2:7" x14ac:dyDescent="0.4">
      <c r="B241">
        <v>718</v>
      </c>
      <c r="C241">
        <v>0.10328</v>
      </c>
      <c r="D241">
        <v>2.2669999999999999E-2</v>
      </c>
      <c r="E241">
        <v>9.9809999999999996E-2</v>
      </c>
      <c r="F241">
        <v>0.11556</v>
      </c>
      <c r="G241">
        <v>8.2150000000000001E-2</v>
      </c>
    </row>
    <row r="242" spans="2:7" x14ac:dyDescent="0.4">
      <c r="B242">
        <v>719</v>
      </c>
      <c r="C242">
        <v>9.9360000000000004E-2</v>
      </c>
      <c r="D242">
        <v>2.1399999999999999E-2</v>
      </c>
      <c r="E242">
        <v>9.64E-2</v>
      </c>
      <c r="F242">
        <v>0.1119</v>
      </c>
      <c r="G242">
        <v>7.886E-2</v>
      </c>
    </row>
    <row r="243" spans="2:7" x14ac:dyDescent="0.4">
      <c r="B243">
        <v>720</v>
      </c>
      <c r="C243">
        <v>9.6180000000000002E-2</v>
      </c>
      <c r="D243">
        <v>2.12E-2</v>
      </c>
      <c r="E243">
        <v>9.3009999999999995E-2</v>
      </c>
      <c r="F243">
        <v>0.10736</v>
      </c>
      <c r="G243">
        <v>7.5950000000000004E-2</v>
      </c>
    </row>
    <row r="244" spans="2:7" x14ac:dyDescent="0.4">
      <c r="B244">
        <v>721</v>
      </c>
      <c r="C244">
        <v>9.3119999999999994E-2</v>
      </c>
      <c r="D244">
        <v>2.0490000000000001E-2</v>
      </c>
      <c r="E244">
        <v>8.9499999999999996E-2</v>
      </c>
      <c r="F244">
        <v>0.10402</v>
      </c>
      <c r="G244">
        <v>7.3349999999999999E-2</v>
      </c>
    </row>
    <row r="245" spans="2:7" x14ac:dyDescent="0.4">
      <c r="B245">
        <v>722</v>
      </c>
      <c r="C245">
        <v>8.9359999999999995E-2</v>
      </c>
      <c r="D245">
        <v>1.9599999999999999E-2</v>
      </c>
      <c r="E245">
        <v>8.6760000000000004E-2</v>
      </c>
      <c r="F245">
        <v>0.10045999999999999</v>
      </c>
      <c r="G245">
        <v>7.0519999999999999E-2</v>
      </c>
    </row>
    <row r="246" spans="2:7" x14ac:dyDescent="0.4">
      <c r="B246">
        <v>723</v>
      </c>
      <c r="C246">
        <v>8.5730000000000001E-2</v>
      </c>
      <c r="D246">
        <v>1.8579999999999999E-2</v>
      </c>
      <c r="E246">
        <v>8.2919999999999994E-2</v>
      </c>
      <c r="F246">
        <v>9.6850000000000006E-2</v>
      </c>
      <c r="G246">
        <v>6.7559999999999995E-2</v>
      </c>
    </row>
    <row r="247" spans="2:7" x14ac:dyDescent="0.4">
      <c r="B247">
        <v>724</v>
      </c>
      <c r="C247">
        <v>8.2989999999999994E-2</v>
      </c>
      <c r="D247">
        <v>1.7639999999999999E-2</v>
      </c>
      <c r="E247">
        <v>8.0199999999999994E-2</v>
      </c>
      <c r="F247">
        <v>9.3109999999999998E-2</v>
      </c>
      <c r="G247">
        <v>6.5159999999999996E-2</v>
      </c>
    </row>
    <row r="248" spans="2:7" x14ac:dyDescent="0.4">
      <c r="B248">
        <v>725</v>
      </c>
      <c r="C248">
        <v>8.0229999999999996E-2</v>
      </c>
      <c r="D248">
        <v>1.7500000000000002E-2</v>
      </c>
      <c r="E248">
        <v>7.7210000000000001E-2</v>
      </c>
      <c r="F248">
        <v>8.9789999999999995E-2</v>
      </c>
      <c r="G248">
        <v>6.2810000000000005E-2</v>
      </c>
    </row>
    <row r="249" spans="2:7" x14ac:dyDescent="0.4">
      <c r="B249">
        <v>726</v>
      </c>
      <c r="C249">
        <v>7.6569999999999999E-2</v>
      </c>
      <c r="D249">
        <v>1.6920000000000001E-2</v>
      </c>
      <c r="E249">
        <v>7.4160000000000004E-2</v>
      </c>
      <c r="F249">
        <v>8.6610000000000006E-2</v>
      </c>
      <c r="G249">
        <v>5.9639999999999999E-2</v>
      </c>
    </row>
    <row r="250" spans="2:7" x14ac:dyDescent="0.4">
      <c r="B250">
        <v>727</v>
      </c>
      <c r="C250">
        <v>7.3830000000000007E-2</v>
      </c>
      <c r="D250">
        <v>1.5859999999999999E-2</v>
      </c>
      <c r="E250">
        <v>7.1900000000000006E-2</v>
      </c>
      <c r="F250">
        <v>8.3229999999999998E-2</v>
      </c>
      <c r="G250">
        <v>5.8020000000000002E-2</v>
      </c>
    </row>
    <row r="251" spans="2:7" x14ac:dyDescent="0.4">
      <c r="B251">
        <v>728</v>
      </c>
      <c r="C251">
        <v>7.0999999999999994E-2</v>
      </c>
      <c r="D251">
        <v>1.491E-2</v>
      </c>
      <c r="E251">
        <v>6.8640000000000007E-2</v>
      </c>
      <c r="F251">
        <v>7.9699999999999993E-2</v>
      </c>
      <c r="G251">
        <v>5.5329999999999997E-2</v>
      </c>
    </row>
    <row r="252" spans="2:7" x14ac:dyDescent="0.4">
      <c r="B252">
        <v>729</v>
      </c>
      <c r="C252">
        <v>6.8500000000000005E-2</v>
      </c>
      <c r="D252">
        <v>1.4789999999999999E-2</v>
      </c>
      <c r="E252">
        <v>6.6009999999999999E-2</v>
      </c>
      <c r="F252">
        <v>7.6539999999999997E-2</v>
      </c>
      <c r="G252">
        <v>5.3499999999999999E-2</v>
      </c>
    </row>
    <row r="253" spans="2:7" x14ac:dyDescent="0.4">
      <c r="B253">
        <v>730</v>
      </c>
      <c r="C253">
        <v>6.5820000000000004E-2</v>
      </c>
      <c r="D253">
        <v>1.4160000000000001E-2</v>
      </c>
      <c r="E253">
        <v>6.336E-2</v>
      </c>
      <c r="F253">
        <v>7.4389999999999998E-2</v>
      </c>
      <c r="G253">
        <v>5.1529999999999999E-2</v>
      </c>
    </row>
    <row r="254" spans="2:7" x14ac:dyDescent="0.4">
      <c r="B254">
        <v>731</v>
      </c>
      <c r="C254">
        <v>6.3369999999999996E-2</v>
      </c>
      <c r="D254">
        <v>1.397E-2</v>
      </c>
      <c r="E254">
        <v>6.0729999999999999E-2</v>
      </c>
      <c r="F254">
        <v>7.1730000000000002E-2</v>
      </c>
      <c r="G254">
        <v>4.929E-2</v>
      </c>
    </row>
    <row r="255" spans="2:7" x14ac:dyDescent="0.4">
      <c r="B255">
        <v>732</v>
      </c>
      <c r="C255">
        <v>6.0920000000000002E-2</v>
      </c>
      <c r="D255">
        <v>1.2880000000000001E-2</v>
      </c>
      <c r="E255">
        <v>5.8439999999999999E-2</v>
      </c>
      <c r="F255">
        <v>6.9010000000000002E-2</v>
      </c>
      <c r="G255">
        <v>4.7100000000000003E-2</v>
      </c>
    </row>
    <row r="256" spans="2:7" x14ac:dyDescent="0.4">
      <c r="B256">
        <v>733</v>
      </c>
      <c r="C256">
        <v>5.8389999999999997E-2</v>
      </c>
      <c r="D256">
        <v>1.218E-2</v>
      </c>
      <c r="E256">
        <v>5.6270000000000001E-2</v>
      </c>
      <c r="F256">
        <v>6.5949999999999995E-2</v>
      </c>
      <c r="G256">
        <v>4.5400000000000003E-2</v>
      </c>
    </row>
    <row r="257" spans="2:7" x14ac:dyDescent="0.4">
      <c r="B257">
        <v>734</v>
      </c>
      <c r="C257">
        <v>5.6320000000000002E-2</v>
      </c>
      <c r="D257">
        <v>1.2030000000000001E-2</v>
      </c>
      <c r="E257">
        <v>5.4489999999999997E-2</v>
      </c>
      <c r="F257">
        <v>6.3280000000000003E-2</v>
      </c>
      <c r="G257">
        <v>4.3479999999999998E-2</v>
      </c>
    </row>
    <row r="258" spans="2:7" x14ac:dyDescent="0.4">
      <c r="B258">
        <v>735</v>
      </c>
      <c r="C258">
        <v>5.4620000000000002E-2</v>
      </c>
      <c r="D258">
        <v>1.102E-2</v>
      </c>
      <c r="E258">
        <v>5.2260000000000001E-2</v>
      </c>
      <c r="F258">
        <v>6.1350000000000002E-2</v>
      </c>
      <c r="G258">
        <v>4.2419999999999999E-2</v>
      </c>
    </row>
    <row r="259" spans="2:7" x14ac:dyDescent="0.4">
      <c r="B259">
        <v>736</v>
      </c>
      <c r="C259">
        <v>5.2240000000000002E-2</v>
      </c>
      <c r="D259">
        <v>1.1050000000000001E-2</v>
      </c>
      <c r="E259">
        <v>5.0099999999999999E-2</v>
      </c>
      <c r="F259">
        <v>5.8540000000000002E-2</v>
      </c>
      <c r="G259">
        <v>4.0129999999999999E-2</v>
      </c>
    </row>
    <row r="260" spans="2:7" x14ac:dyDescent="0.4">
      <c r="B260">
        <v>737</v>
      </c>
      <c r="C260">
        <v>5.0029999999999998E-2</v>
      </c>
      <c r="D260">
        <v>1.0149999999999999E-2</v>
      </c>
      <c r="E260">
        <v>4.8050000000000002E-2</v>
      </c>
      <c r="F260">
        <v>5.6730000000000003E-2</v>
      </c>
      <c r="G260">
        <v>3.8150000000000003E-2</v>
      </c>
    </row>
    <row r="261" spans="2:7" x14ac:dyDescent="0.4">
      <c r="B261">
        <v>738</v>
      </c>
      <c r="C261">
        <v>4.845E-2</v>
      </c>
      <c r="D261">
        <v>1.035E-2</v>
      </c>
      <c r="E261">
        <v>4.6629999999999998E-2</v>
      </c>
      <c r="F261">
        <v>5.5059999999999998E-2</v>
      </c>
      <c r="G261">
        <v>3.7019999999999997E-2</v>
      </c>
    </row>
    <row r="262" spans="2:7" x14ac:dyDescent="0.4">
      <c r="B262">
        <v>739</v>
      </c>
      <c r="C262">
        <v>4.6399999999999997E-2</v>
      </c>
      <c r="D262">
        <v>1.009E-2</v>
      </c>
      <c r="E262">
        <v>4.4420000000000001E-2</v>
      </c>
      <c r="F262">
        <v>5.2540000000000003E-2</v>
      </c>
      <c r="G262">
        <v>3.5720000000000002E-2</v>
      </c>
    </row>
    <row r="263" spans="2:7" x14ac:dyDescent="0.4">
      <c r="B263">
        <v>740</v>
      </c>
      <c r="C263">
        <v>4.4880000000000003E-2</v>
      </c>
      <c r="D263">
        <v>9.3299999999999998E-3</v>
      </c>
      <c r="E263">
        <v>4.2680000000000003E-2</v>
      </c>
      <c r="F263">
        <v>5.0389999999999997E-2</v>
      </c>
      <c r="G263">
        <v>3.415E-2</v>
      </c>
    </row>
    <row r="264" spans="2:7" x14ac:dyDescent="0.4">
      <c r="B264">
        <v>741</v>
      </c>
      <c r="C264">
        <v>4.3180000000000003E-2</v>
      </c>
      <c r="D264">
        <v>8.9700000000000005E-3</v>
      </c>
      <c r="E264">
        <v>4.1050000000000003E-2</v>
      </c>
      <c r="F264">
        <v>4.9009999999999998E-2</v>
      </c>
      <c r="G264">
        <v>3.2820000000000002E-2</v>
      </c>
    </row>
    <row r="265" spans="2:7" x14ac:dyDescent="0.4">
      <c r="B265">
        <v>742</v>
      </c>
      <c r="C265">
        <v>4.1520000000000001E-2</v>
      </c>
      <c r="D265">
        <v>8.77E-3</v>
      </c>
      <c r="E265">
        <v>3.9809999999999998E-2</v>
      </c>
      <c r="F265">
        <v>4.6670000000000003E-2</v>
      </c>
      <c r="G265">
        <v>3.1300000000000001E-2</v>
      </c>
    </row>
    <row r="266" spans="2:7" x14ac:dyDescent="0.4">
      <c r="B266">
        <v>743</v>
      </c>
      <c r="C266">
        <v>3.9739999999999998E-2</v>
      </c>
      <c r="D266">
        <v>8.8000000000000005E-3</v>
      </c>
      <c r="E266">
        <v>3.746E-2</v>
      </c>
      <c r="F266">
        <v>4.4949999999999997E-2</v>
      </c>
      <c r="G266">
        <v>3.0110000000000001E-2</v>
      </c>
    </row>
    <row r="267" spans="2:7" x14ac:dyDescent="0.4">
      <c r="B267">
        <v>744</v>
      </c>
      <c r="C267">
        <v>3.832E-2</v>
      </c>
      <c r="D267">
        <v>7.9000000000000008E-3</v>
      </c>
      <c r="E267">
        <v>3.6659999999999998E-2</v>
      </c>
      <c r="F267">
        <v>4.3400000000000001E-2</v>
      </c>
      <c r="G267">
        <v>2.8809999999999999E-2</v>
      </c>
    </row>
    <row r="268" spans="2:7" x14ac:dyDescent="0.4">
      <c r="B268">
        <v>745</v>
      </c>
      <c r="C268">
        <v>3.6769999999999997E-2</v>
      </c>
      <c r="D268">
        <v>7.9000000000000008E-3</v>
      </c>
      <c r="E268">
        <v>3.5220000000000001E-2</v>
      </c>
      <c r="F268">
        <v>4.1570000000000003E-2</v>
      </c>
      <c r="G268">
        <v>2.8320000000000001E-2</v>
      </c>
    </row>
    <row r="269" spans="2:7" x14ac:dyDescent="0.4">
      <c r="B269">
        <v>746</v>
      </c>
      <c r="C269">
        <v>3.542E-2</v>
      </c>
      <c r="D269">
        <v>7.2399999999999999E-3</v>
      </c>
      <c r="E269">
        <v>3.3959999999999997E-2</v>
      </c>
      <c r="F269">
        <v>4.0129999999999999E-2</v>
      </c>
      <c r="G269">
        <v>2.6800000000000001E-2</v>
      </c>
    </row>
    <row r="270" spans="2:7" x14ac:dyDescent="0.4">
      <c r="B270">
        <v>747</v>
      </c>
      <c r="C270">
        <v>3.4479999999999997E-2</v>
      </c>
      <c r="D270">
        <v>7.28E-3</v>
      </c>
      <c r="E270">
        <v>3.27E-2</v>
      </c>
      <c r="F270">
        <v>3.9050000000000001E-2</v>
      </c>
      <c r="G270">
        <v>2.5829999999999999E-2</v>
      </c>
    </row>
    <row r="271" spans="2:7" x14ac:dyDescent="0.4">
      <c r="B271">
        <v>748</v>
      </c>
      <c r="C271">
        <v>3.3000000000000002E-2</v>
      </c>
      <c r="D271">
        <v>7.2199999999999999E-3</v>
      </c>
      <c r="E271">
        <v>3.1399999999999997E-2</v>
      </c>
      <c r="F271">
        <v>3.7569999999999999E-2</v>
      </c>
      <c r="G271">
        <v>2.4930000000000001E-2</v>
      </c>
    </row>
    <row r="272" spans="2:7" x14ac:dyDescent="0.4">
      <c r="B272">
        <v>749</v>
      </c>
      <c r="C272">
        <v>3.1820000000000001E-2</v>
      </c>
      <c r="D272">
        <v>6.7200000000000003E-3</v>
      </c>
      <c r="E272">
        <v>3.0099999999999998E-2</v>
      </c>
      <c r="F272">
        <v>3.5920000000000001E-2</v>
      </c>
      <c r="G272">
        <v>2.376E-2</v>
      </c>
    </row>
    <row r="273" spans="2:7" x14ac:dyDescent="0.4">
      <c r="B273">
        <v>750</v>
      </c>
      <c r="C273">
        <v>3.066E-2</v>
      </c>
      <c r="D273">
        <v>6.5399999999999998E-3</v>
      </c>
      <c r="E273">
        <v>2.9190000000000001E-2</v>
      </c>
      <c r="F273">
        <v>3.4380000000000001E-2</v>
      </c>
      <c r="G273">
        <v>2.308E-2</v>
      </c>
    </row>
    <row r="274" spans="2:7" x14ac:dyDescent="0.4">
      <c r="B274">
        <v>751</v>
      </c>
      <c r="C274">
        <v>2.9389999999999999E-2</v>
      </c>
      <c r="D274">
        <v>6.5199999999999998E-3</v>
      </c>
      <c r="E274">
        <v>2.809E-2</v>
      </c>
      <c r="F274">
        <v>3.3230000000000003E-2</v>
      </c>
      <c r="G274">
        <v>2.2200000000000001E-2</v>
      </c>
    </row>
    <row r="275" spans="2:7" x14ac:dyDescent="0.4">
      <c r="B275">
        <v>752</v>
      </c>
      <c r="C275">
        <v>2.8309999999999998E-2</v>
      </c>
      <c r="D275">
        <v>5.8900000000000003E-3</v>
      </c>
      <c r="E275">
        <v>2.7230000000000001E-2</v>
      </c>
      <c r="F275">
        <v>3.2149999999999998E-2</v>
      </c>
      <c r="G275">
        <v>2.121E-2</v>
      </c>
    </row>
    <row r="276" spans="2:7" x14ac:dyDescent="0.4">
      <c r="B276">
        <v>753</v>
      </c>
      <c r="C276">
        <v>2.7480000000000001E-2</v>
      </c>
      <c r="D276">
        <v>5.9300000000000004E-3</v>
      </c>
      <c r="E276">
        <v>2.5930000000000002E-2</v>
      </c>
      <c r="F276">
        <v>3.092E-2</v>
      </c>
      <c r="G276">
        <v>2.0320000000000001E-2</v>
      </c>
    </row>
    <row r="277" spans="2:7" x14ac:dyDescent="0.4">
      <c r="B277">
        <v>754</v>
      </c>
      <c r="C277">
        <v>2.657E-2</v>
      </c>
      <c r="D277">
        <v>5.5700000000000003E-3</v>
      </c>
      <c r="E277">
        <v>2.5309999999999999E-2</v>
      </c>
      <c r="F277">
        <v>2.9870000000000001E-2</v>
      </c>
      <c r="G277">
        <v>1.9740000000000001E-2</v>
      </c>
    </row>
    <row r="278" spans="2:7" x14ac:dyDescent="0.4">
      <c r="B278">
        <v>755</v>
      </c>
      <c r="C278">
        <v>2.5590000000000002E-2</v>
      </c>
      <c r="D278">
        <v>5.3E-3</v>
      </c>
      <c r="E278">
        <v>2.4170000000000001E-2</v>
      </c>
      <c r="F278">
        <v>2.896E-2</v>
      </c>
      <c r="G278">
        <v>1.9189999999999999E-2</v>
      </c>
    </row>
    <row r="279" spans="2:7" x14ac:dyDescent="0.4">
      <c r="B279">
        <v>756</v>
      </c>
      <c r="C279">
        <v>2.4510000000000001E-2</v>
      </c>
      <c r="D279">
        <v>5.11E-3</v>
      </c>
      <c r="E279">
        <v>2.3269999999999999E-2</v>
      </c>
      <c r="F279">
        <v>2.794E-2</v>
      </c>
      <c r="G279">
        <v>1.8460000000000001E-2</v>
      </c>
    </row>
    <row r="280" spans="2:7" x14ac:dyDescent="0.4">
      <c r="B280">
        <v>757</v>
      </c>
      <c r="C280">
        <v>2.3859999999999999E-2</v>
      </c>
      <c r="D280">
        <v>4.9500000000000004E-3</v>
      </c>
      <c r="E280">
        <v>2.2550000000000001E-2</v>
      </c>
      <c r="F280">
        <v>2.6890000000000001E-2</v>
      </c>
      <c r="G280">
        <v>1.7670000000000002E-2</v>
      </c>
    </row>
    <row r="281" spans="2:7" x14ac:dyDescent="0.4">
      <c r="B281">
        <v>758</v>
      </c>
      <c r="C281">
        <v>2.2960000000000001E-2</v>
      </c>
      <c r="D281">
        <v>4.8300000000000001E-3</v>
      </c>
      <c r="E281">
        <v>2.1839999999999998E-2</v>
      </c>
      <c r="F281">
        <v>2.598E-2</v>
      </c>
      <c r="G281">
        <v>1.6979999999999999E-2</v>
      </c>
    </row>
    <row r="282" spans="2:7" x14ac:dyDescent="0.4">
      <c r="B282">
        <v>759</v>
      </c>
      <c r="C282">
        <v>2.1819999999999999E-2</v>
      </c>
      <c r="D282">
        <v>4.79E-3</v>
      </c>
      <c r="E282">
        <v>2.087E-2</v>
      </c>
      <c r="F282">
        <v>2.5180000000000001E-2</v>
      </c>
      <c r="G282">
        <v>1.6480000000000002E-2</v>
      </c>
    </row>
    <row r="283" spans="2:7" x14ac:dyDescent="0.4">
      <c r="B283">
        <v>760</v>
      </c>
      <c r="C283">
        <v>2.1250000000000002E-2</v>
      </c>
      <c r="D283">
        <v>4.6600000000000001E-3</v>
      </c>
      <c r="E283">
        <v>2.0140000000000002E-2</v>
      </c>
      <c r="F283">
        <v>2.4070000000000001E-2</v>
      </c>
      <c r="G283">
        <v>1.5810000000000001E-2</v>
      </c>
    </row>
    <row r="284" spans="2:7" x14ac:dyDescent="0.4">
      <c r="B284">
        <v>761</v>
      </c>
      <c r="C284">
        <v>2.0660000000000001E-2</v>
      </c>
      <c r="D284">
        <v>4.3800000000000002E-3</v>
      </c>
      <c r="E284">
        <v>1.9439999999999999E-2</v>
      </c>
      <c r="F284">
        <v>2.334E-2</v>
      </c>
      <c r="G284">
        <v>1.512E-2</v>
      </c>
    </row>
    <row r="285" spans="2:7" x14ac:dyDescent="0.4">
      <c r="B285">
        <v>762</v>
      </c>
      <c r="C285">
        <v>1.9990000000000001E-2</v>
      </c>
      <c r="D285">
        <v>3.96E-3</v>
      </c>
      <c r="E285">
        <v>1.8679999999999999E-2</v>
      </c>
      <c r="F285">
        <v>2.249E-2</v>
      </c>
      <c r="G285">
        <v>1.4630000000000001E-2</v>
      </c>
    </row>
    <row r="286" spans="2:7" x14ac:dyDescent="0.4">
      <c r="B286">
        <v>763</v>
      </c>
      <c r="C286">
        <v>1.9210000000000001E-2</v>
      </c>
      <c r="D286">
        <v>4.2900000000000004E-3</v>
      </c>
      <c r="E286">
        <v>1.8069999999999999E-2</v>
      </c>
      <c r="F286">
        <v>2.1669999999999998E-2</v>
      </c>
      <c r="G286">
        <v>1.4239999999999999E-2</v>
      </c>
    </row>
    <row r="287" spans="2:7" x14ac:dyDescent="0.4">
      <c r="B287">
        <v>764</v>
      </c>
      <c r="C287">
        <v>1.8669999999999999E-2</v>
      </c>
      <c r="D287">
        <v>3.8899999999999998E-3</v>
      </c>
      <c r="E287">
        <v>1.753E-2</v>
      </c>
      <c r="F287">
        <v>2.087E-2</v>
      </c>
      <c r="G287">
        <v>1.37E-2</v>
      </c>
    </row>
    <row r="288" spans="2:7" x14ac:dyDescent="0.4">
      <c r="B288">
        <v>765</v>
      </c>
      <c r="C288">
        <v>1.8120000000000001E-2</v>
      </c>
      <c r="D288">
        <v>3.9199999999999999E-3</v>
      </c>
      <c r="E288">
        <v>1.7049999999999999E-2</v>
      </c>
      <c r="F288">
        <v>2.0539999999999999E-2</v>
      </c>
      <c r="G288">
        <v>1.306E-2</v>
      </c>
    </row>
    <row r="289" spans="2:7" x14ac:dyDescent="0.4">
      <c r="B289">
        <v>766</v>
      </c>
      <c r="C289">
        <v>1.703E-2</v>
      </c>
      <c r="D289">
        <v>3.8300000000000001E-3</v>
      </c>
      <c r="E289">
        <v>1.6129999999999999E-2</v>
      </c>
      <c r="F289">
        <v>1.951E-2</v>
      </c>
      <c r="G289">
        <v>1.264E-2</v>
      </c>
    </row>
    <row r="290" spans="2:7" x14ac:dyDescent="0.4">
      <c r="B290">
        <v>767</v>
      </c>
      <c r="C290">
        <v>1.6570000000000001E-2</v>
      </c>
      <c r="D290">
        <v>3.6800000000000001E-3</v>
      </c>
      <c r="E290">
        <v>1.55E-2</v>
      </c>
      <c r="F290">
        <v>1.866E-2</v>
      </c>
      <c r="G290">
        <v>1.206E-2</v>
      </c>
    </row>
    <row r="291" spans="2:7" x14ac:dyDescent="0.4">
      <c r="B291">
        <v>768</v>
      </c>
      <c r="C291">
        <v>1.617E-2</v>
      </c>
      <c r="D291">
        <v>3.0000000000000001E-3</v>
      </c>
      <c r="E291">
        <v>1.5089999999999999E-2</v>
      </c>
      <c r="F291">
        <v>1.8270000000000002E-2</v>
      </c>
      <c r="G291">
        <v>1.1639999999999999E-2</v>
      </c>
    </row>
    <row r="292" spans="2:7" x14ac:dyDescent="0.4">
      <c r="B292">
        <v>769</v>
      </c>
      <c r="C292">
        <v>1.55E-2</v>
      </c>
      <c r="D292">
        <v>3.1800000000000001E-3</v>
      </c>
      <c r="E292">
        <v>1.448E-2</v>
      </c>
      <c r="F292">
        <v>1.755E-2</v>
      </c>
      <c r="G292">
        <v>1.1169999999999999E-2</v>
      </c>
    </row>
    <row r="293" spans="2:7" x14ac:dyDescent="0.4">
      <c r="B293">
        <v>770</v>
      </c>
      <c r="C293">
        <v>1.508E-2</v>
      </c>
      <c r="D293">
        <v>2.96E-3</v>
      </c>
      <c r="E293">
        <v>1.393E-2</v>
      </c>
      <c r="F293">
        <v>1.686E-2</v>
      </c>
      <c r="G293">
        <v>1.103E-2</v>
      </c>
    </row>
    <row r="294" spans="2:7" x14ac:dyDescent="0.4">
      <c r="B294">
        <v>771</v>
      </c>
      <c r="C294">
        <v>1.4500000000000001E-2</v>
      </c>
      <c r="D294">
        <v>3.0999999999999999E-3</v>
      </c>
      <c r="E294">
        <v>1.349E-2</v>
      </c>
      <c r="F294">
        <v>1.626E-2</v>
      </c>
      <c r="G294">
        <v>1.059E-2</v>
      </c>
    </row>
    <row r="295" spans="2:7" x14ac:dyDescent="0.4">
      <c r="B295">
        <v>772</v>
      </c>
      <c r="C295">
        <v>1.392E-2</v>
      </c>
      <c r="D295">
        <v>3.0200000000000001E-3</v>
      </c>
      <c r="E295">
        <v>1.3100000000000001E-2</v>
      </c>
      <c r="F295">
        <v>1.5720000000000001E-2</v>
      </c>
      <c r="G295">
        <v>1.014E-2</v>
      </c>
    </row>
    <row r="296" spans="2:7" x14ac:dyDescent="0.4">
      <c r="B296">
        <v>773</v>
      </c>
      <c r="C296">
        <v>1.3339999999999999E-2</v>
      </c>
      <c r="D296">
        <v>3.0300000000000001E-3</v>
      </c>
      <c r="E296">
        <v>1.269E-2</v>
      </c>
      <c r="F296">
        <v>1.5169999999999999E-2</v>
      </c>
      <c r="G296">
        <v>9.8899999999999995E-3</v>
      </c>
    </row>
    <row r="297" spans="2:7" x14ac:dyDescent="0.4">
      <c r="B297">
        <v>774</v>
      </c>
      <c r="C297">
        <v>1.321E-2</v>
      </c>
      <c r="D297">
        <v>3.0599999999999998E-3</v>
      </c>
      <c r="E297">
        <v>1.2160000000000001E-2</v>
      </c>
      <c r="F297">
        <v>1.443E-2</v>
      </c>
      <c r="G297">
        <v>9.2999999999999992E-3</v>
      </c>
    </row>
    <row r="298" spans="2:7" x14ac:dyDescent="0.4">
      <c r="B298">
        <v>775</v>
      </c>
      <c r="C298">
        <v>1.2630000000000001E-2</v>
      </c>
      <c r="D298">
        <v>2.5999999999999999E-3</v>
      </c>
      <c r="E298">
        <v>1.162E-2</v>
      </c>
      <c r="F298">
        <v>1.4080000000000001E-2</v>
      </c>
      <c r="G298">
        <v>8.9899999999999997E-3</v>
      </c>
    </row>
    <row r="299" spans="2:7" x14ac:dyDescent="0.4">
      <c r="B299">
        <v>776</v>
      </c>
      <c r="C299">
        <v>1.2189999999999999E-2</v>
      </c>
      <c r="D299">
        <v>2.4099999999999998E-3</v>
      </c>
      <c r="E299">
        <v>1.1480000000000001E-2</v>
      </c>
      <c r="F299">
        <v>1.367E-2</v>
      </c>
      <c r="G299">
        <v>8.5400000000000007E-3</v>
      </c>
    </row>
    <row r="300" spans="2:7" x14ac:dyDescent="0.4">
      <c r="B300">
        <v>777</v>
      </c>
      <c r="C300">
        <v>1.179E-2</v>
      </c>
      <c r="D300">
        <v>2.8700000000000002E-3</v>
      </c>
      <c r="E300">
        <v>1.1010000000000001E-2</v>
      </c>
      <c r="F300">
        <v>1.302E-2</v>
      </c>
      <c r="G300">
        <v>8.3700000000000007E-3</v>
      </c>
    </row>
    <row r="301" spans="2:7" x14ac:dyDescent="0.4">
      <c r="B301">
        <v>778</v>
      </c>
      <c r="C301">
        <v>1.137E-2</v>
      </c>
      <c r="D301">
        <v>2.3600000000000001E-3</v>
      </c>
      <c r="E301">
        <v>1.059E-2</v>
      </c>
      <c r="F301">
        <v>1.2489999999999999E-2</v>
      </c>
      <c r="G301">
        <v>8.0800000000000004E-3</v>
      </c>
    </row>
    <row r="302" spans="2:7" x14ac:dyDescent="0.4">
      <c r="B302">
        <v>779</v>
      </c>
      <c r="C302">
        <v>1.1089999999999999E-2</v>
      </c>
      <c r="D302">
        <v>2.1700000000000001E-3</v>
      </c>
      <c r="E302">
        <v>1.005E-2</v>
      </c>
      <c r="F302">
        <v>1.214E-2</v>
      </c>
      <c r="G302">
        <v>7.6899999999999998E-3</v>
      </c>
    </row>
    <row r="303" spans="2:7" x14ac:dyDescent="0.4">
      <c r="B303">
        <v>780</v>
      </c>
      <c r="C303">
        <v>1.0529999999999999E-2</v>
      </c>
      <c r="D303">
        <v>2.2300000000000002E-3</v>
      </c>
      <c r="E303">
        <v>9.6900000000000007E-3</v>
      </c>
      <c r="F303">
        <v>1.176E-2</v>
      </c>
      <c r="G303">
        <v>7.4400000000000004E-3</v>
      </c>
    </row>
    <row r="304" spans="2:7" x14ac:dyDescent="0.4">
      <c r="B304">
        <v>781</v>
      </c>
      <c r="C304">
        <v>1.0200000000000001E-2</v>
      </c>
      <c r="D304">
        <v>2.1700000000000001E-3</v>
      </c>
      <c r="E304">
        <v>9.3399999999999993E-3</v>
      </c>
      <c r="F304">
        <v>1.136E-2</v>
      </c>
      <c r="G304">
        <v>7.1000000000000004E-3</v>
      </c>
    </row>
    <row r="305" spans="2:7" x14ac:dyDescent="0.4">
      <c r="B305">
        <v>782</v>
      </c>
      <c r="C305">
        <v>1.01E-2</v>
      </c>
      <c r="D305">
        <v>2.14E-3</v>
      </c>
      <c r="E305">
        <v>9.0799999999999995E-3</v>
      </c>
      <c r="F305">
        <v>1.1010000000000001E-2</v>
      </c>
      <c r="G305">
        <v>6.8999999999999999E-3</v>
      </c>
    </row>
    <row r="306" spans="2:7" x14ac:dyDescent="0.4">
      <c r="B306">
        <v>783</v>
      </c>
      <c r="C306">
        <v>9.4599999999999997E-3</v>
      </c>
      <c r="D306">
        <v>1.97E-3</v>
      </c>
      <c r="E306">
        <v>8.6099999999999996E-3</v>
      </c>
      <c r="F306">
        <v>1.048E-2</v>
      </c>
      <c r="G306">
        <v>6.5500000000000003E-3</v>
      </c>
    </row>
    <row r="307" spans="2:7" x14ac:dyDescent="0.4">
      <c r="B307">
        <v>784</v>
      </c>
      <c r="C307">
        <v>9.1000000000000004E-3</v>
      </c>
      <c r="D307">
        <v>1.98E-3</v>
      </c>
      <c r="E307">
        <v>8.3999999999999995E-3</v>
      </c>
      <c r="F307">
        <v>1.0019999999999999E-2</v>
      </c>
      <c r="G307">
        <v>6.3600000000000002E-3</v>
      </c>
    </row>
    <row r="308" spans="2:7" x14ac:dyDescent="0.4">
      <c r="B308">
        <v>785</v>
      </c>
      <c r="C308">
        <v>8.8599999999999998E-3</v>
      </c>
      <c r="D308">
        <v>1.9499999999999999E-3</v>
      </c>
      <c r="E308">
        <v>8.0099999999999998E-3</v>
      </c>
      <c r="F308">
        <v>9.7900000000000001E-3</v>
      </c>
      <c r="G308">
        <v>6.1599999999999997E-3</v>
      </c>
    </row>
    <row r="309" spans="2:7" x14ac:dyDescent="0.4">
      <c r="B309">
        <v>786</v>
      </c>
      <c r="C309">
        <v>8.5000000000000006E-3</v>
      </c>
      <c r="D309">
        <v>1.75E-3</v>
      </c>
      <c r="E309">
        <v>7.7999999999999996E-3</v>
      </c>
      <c r="F309">
        <v>9.3399999999999993E-3</v>
      </c>
      <c r="G309">
        <v>5.8700000000000002E-3</v>
      </c>
    </row>
    <row r="310" spans="2:7" x14ac:dyDescent="0.4">
      <c r="B310">
        <v>787</v>
      </c>
      <c r="C310">
        <v>8.4499999999999992E-3</v>
      </c>
      <c r="D310">
        <v>1.82E-3</v>
      </c>
      <c r="E310">
        <v>7.4099999999999999E-3</v>
      </c>
      <c r="F310">
        <v>8.9599999999999992E-3</v>
      </c>
      <c r="G310">
        <v>5.79E-3</v>
      </c>
    </row>
    <row r="311" spans="2:7" x14ac:dyDescent="0.4">
      <c r="B311">
        <v>788</v>
      </c>
      <c r="C311">
        <v>8.1700000000000002E-3</v>
      </c>
      <c r="D311">
        <v>1.6199999999999999E-3</v>
      </c>
      <c r="E311">
        <v>7.28E-3</v>
      </c>
      <c r="F311">
        <v>8.8100000000000001E-3</v>
      </c>
      <c r="G311">
        <v>5.47E-3</v>
      </c>
    </row>
    <row r="312" spans="2:7" x14ac:dyDescent="0.4">
      <c r="B312">
        <v>789</v>
      </c>
      <c r="C312">
        <v>7.7799999999999996E-3</v>
      </c>
      <c r="D312">
        <v>1.57E-3</v>
      </c>
      <c r="E312">
        <v>7.0699999999999999E-3</v>
      </c>
      <c r="F312">
        <v>8.5599999999999999E-3</v>
      </c>
      <c r="G312">
        <v>5.28E-3</v>
      </c>
    </row>
    <row r="313" spans="2:7" x14ac:dyDescent="0.4">
      <c r="B313">
        <v>790</v>
      </c>
      <c r="C313">
        <v>7.5300000000000002E-3</v>
      </c>
      <c r="D313">
        <v>1.56E-3</v>
      </c>
      <c r="E313">
        <v>6.6800000000000002E-3</v>
      </c>
      <c r="F313">
        <v>8.26E-3</v>
      </c>
      <c r="G313">
        <v>5.1599999999999997E-3</v>
      </c>
    </row>
    <row r="314" spans="2:7" x14ac:dyDescent="0.4">
      <c r="B314">
        <v>791</v>
      </c>
      <c r="C314">
        <v>7.2500000000000004E-3</v>
      </c>
      <c r="D314">
        <v>1.5E-3</v>
      </c>
      <c r="E314">
        <v>6.5300000000000002E-3</v>
      </c>
      <c r="F314">
        <v>7.92E-3</v>
      </c>
      <c r="G314">
        <v>4.9100000000000003E-3</v>
      </c>
    </row>
    <row r="315" spans="2:7" x14ac:dyDescent="0.4">
      <c r="B315">
        <v>792</v>
      </c>
      <c r="C315">
        <v>7.11E-3</v>
      </c>
      <c r="D315">
        <v>1.7799999999999999E-3</v>
      </c>
      <c r="E315">
        <v>6.2599999999999999E-3</v>
      </c>
      <c r="F315">
        <v>7.6699999999999997E-3</v>
      </c>
      <c r="G315">
        <v>4.81E-3</v>
      </c>
    </row>
    <row r="316" spans="2:7" x14ac:dyDescent="0.4">
      <c r="B316">
        <v>793</v>
      </c>
      <c r="C316">
        <v>6.7999999999999996E-3</v>
      </c>
      <c r="D316">
        <v>1.3500000000000001E-3</v>
      </c>
      <c r="E316">
        <v>6.13E-3</v>
      </c>
      <c r="F316">
        <v>7.4200000000000004E-3</v>
      </c>
      <c r="G316">
        <v>4.7099999999999998E-3</v>
      </c>
    </row>
    <row r="317" spans="2:7" x14ac:dyDescent="0.4">
      <c r="B317">
        <v>794</v>
      </c>
      <c r="C317">
        <v>6.5300000000000002E-3</v>
      </c>
      <c r="D317">
        <v>1.39E-3</v>
      </c>
      <c r="E317">
        <v>5.9199999999999999E-3</v>
      </c>
      <c r="F317">
        <v>7.0200000000000002E-3</v>
      </c>
      <c r="G317">
        <v>4.3400000000000001E-3</v>
      </c>
    </row>
    <row r="318" spans="2:7" x14ac:dyDescent="0.4">
      <c r="B318">
        <v>795</v>
      </c>
      <c r="C318">
        <v>6.3299999999999997E-3</v>
      </c>
      <c r="D318">
        <v>1.47E-3</v>
      </c>
      <c r="E318">
        <v>5.64E-3</v>
      </c>
      <c r="F318">
        <v>6.8799999999999998E-3</v>
      </c>
      <c r="G318">
        <v>4.2700000000000004E-3</v>
      </c>
    </row>
    <row r="319" spans="2:7" x14ac:dyDescent="0.4">
      <c r="B319">
        <v>796</v>
      </c>
      <c r="C319">
        <v>6.2700000000000004E-3</v>
      </c>
      <c r="D319">
        <v>1.1999999999999999E-3</v>
      </c>
      <c r="E319">
        <v>5.5199999999999997E-3</v>
      </c>
      <c r="F319">
        <v>6.6899999999999998E-3</v>
      </c>
      <c r="G319">
        <v>4.2100000000000002E-3</v>
      </c>
    </row>
    <row r="320" spans="2:7" x14ac:dyDescent="0.4">
      <c r="B320">
        <v>797</v>
      </c>
      <c r="C320">
        <v>6.0200000000000002E-3</v>
      </c>
      <c r="D320">
        <v>1.48E-3</v>
      </c>
      <c r="E320">
        <v>5.2300000000000003E-3</v>
      </c>
      <c r="F320">
        <v>6.3400000000000001E-3</v>
      </c>
      <c r="G320">
        <v>4.0099999999999997E-3</v>
      </c>
    </row>
    <row r="321" spans="2:7" x14ac:dyDescent="0.4">
      <c r="B321">
        <v>798</v>
      </c>
      <c r="C321">
        <v>5.8999999999999999E-3</v>
      </c>
      <c r="D321">
        <v>1.24E-3</v>
      </c>
      <c r="E321">
        <v>5.1200000000000004E-3</v>
      </c>
      <c r="F321">
        <v>6.1500000000000001E-3</v>
      </c>
      <c r="G321">
        <v>3.8400000000000001E-3</v>
      </c>
    </row>
    <row r="322" spans="2:7" x14ac:dyDescent="0.4">
      <c r="B322">
        <v>799</v>
      </c>
      <c r="C322">
        <v>5.7400000000000003E-3</v>
      </c>
      <c r="D322">
        <v>1.1100000000000001E-3</v>
      </c>
      <c r="E322">
        <v>5.0200000000000002E-3</v>
      </c>
      <c r="F322">
        <v>5.94E-3</v>
      </c>
      <c r="G322">
        <v>3.7100000000000002E-3</v>
      </c>
    </row>
    <row r="323" spans="2:7" x14ac:dyDescent="0.4">
      <c r="B323">
        <v>800</v>
      </c>
      <c r="C323">
        <v>5.47E-3</v>
      </c>
      <c r="D323">
        <v>1.23E-3</v>
      </c>
      <c r="E323">
        <v>4.7800000000000004E-3</v>
      </c>
      <c r="F323">
        <v>5.7299999999999999E-3</v>
      </c>
      <c r="G323">
        <v>3.5599999999999998E-3</v>
      </c>
    </row>
    <row r="324" spans="2:7" x14ac:dyDescent="0.4">
      <c r="B324">
        <v>801</v>
      </c>
      <c r="C324">
        <v>5.2399999999999999E-3</v>
      </c>
      <c r="D324">
        <v>1.2700000000000001E-3</v>
      </c>
      <c r="E324">
        <v>4.6100000000000004E-3</v>
      </c>
      <c r="F324">
        <v>5.5399999999999998E-3</v>
      </c>
      <c r="G324">
        <v>3.5699999999999998E-3</v>
      </c>
    </row>
    <row r="325" spans="2:7" x14ac:dyDescent="0.4">
      <c r="B325">
        <v>802</v>
      </c>
      <c r="C325">
        <v>5.1599999999999997E-3</v>
      </c>
      <c r="D325">
        <v>1.1900000000000001E-3</v>
      </c>
      <c r="E325">
        <v>4.4999999999999997E-3</v>
      </c>
      <c r="F325">
        <v>5.4299999999999999E-3</v>
      </c>
      <c r="G325">
        <v>3.31E-3</v>
      </c>
    </row>
    <row r="326" spans="2:7" x14ac:dyDescent="0.4">
      <c r="B326">
        <v>803</v>
      </c>
      <c r="C326">
        <v>4.9699999999999996E-3</v>
      </c>
      <c r="D326">
        <v>1.32E-3</v>
      </c>
      <c r="E326">
        <v>4.3099999999999996E-3</v>
      </c>
      <c r="F326">
        <v>5.2399999999999999E-3</v>
      </c>
      <c r="G326">
        <v>3.2100000000000002E-3</v>
      </c>
    </row>
    <row r="327" spans="2:7" x14ac:dyDescent="0.4">
      <c r="B327">
        <v>804</v>
      </c>
      <c r="C327">
        <v>4.8300000000000001E-3</v>
      </c>
      <c r="D327">
        <v>1.16E-3</v>
      </c>
      <c r="E327">
        <v>4.0400000000000002E-3</v>
      </c>
      <c r="F327">
        <v>5.0600000000000003E-3</v>
      </c>
      <c r="G327">
        <v>3.0999999999999999E-3</v>
      </c>
    </row>
    <row r="328" spans="2:7" x14ac:dyDescent="0.4">
      <c r="B328">
        <v>805</v>
      </c>
      <c r="C328">
        <v>4.6800000000000001E-3</v>
      </c>
      <c r="D328" s="5">
        <v>9.7049400000000002E-4</v>
      </c>
      <c r="E328">
        <v>3.9500000000000004E-3</v>
      </c>
      <c r="F328">
        <v>4.81E-3</v>
      </c>
      <c r="G328">
        <v>3.0799999999999998E-3</v>
      </c>
    </row>
    <row r="329" spans="2:7" x14ac:dyDescent="0.4">
      <c r="B329">
        <v>806</v>
      </c>
      <c r="C329">
        <v>4.5999999999999999E-3</v>
      </c>
      <c r="D329">
        <v>1.08E-3</v>
      </c>
      <c r="E329">
        <v>3.8999999999999998E-3</v>
      </c>
      <c r="F329">
        <v>4.8300000000000001E-3</v>
      </c>
      <c r="G329">
        <v>2.8E-3</v>
      </c>
    </row>
    <row r="330" spans="2:7" x14ac:dyDescent="0.4">
      <c r="B330">
        <v>807</v>
      </c>
      <c r="C330">
        <v>4.3099999999999996E-3</v>
      </c>
      <c r="D330" s="5">
        <v>9.7747599999999991E-4</v>
      </c>
      <c r="E330">
        <v>3.8800000000000002E-3</v>
      </c>
      <c r="F330">
        <v>4.62E-3</v>
      </c>
      <c r="G330">
        <v>2.6900000000000001E-3</v>
      </c>
    </row>
    <row r="331" spans="2:7" x14ac:dyDescent="0.4">
      <c r="B331">
        <v>808</v>
      </c>
      <c r="C331">
        <v>4.2500000000000003E-3</v>
      </c>
      <c r="D331" s="5">
        <v>9.5653000000000003E-4</v>
      </c>
      <c r="E331">
        <v>3.5400000000000002E-3</v>
      </c>
      <c r="F331">
        <v>4.47E-3</v>
      </c>
      <c r="G331">
        <v>2.7200000000000002E-3</v>
      </c>
    </row>
    <row r="332" spans="2:7" x14ac:dyDescent="0.4">
      <c r="B332">
        <v>809</v>
      </c>
      <c r="C332">
        <v>4.13E-3</v>
      </c>
      <c r="D332">
        <v>1.01E-3</v>
      </c>
      <c r="E332">
        <v>3.4499999999999999E-3</v>
      </c>
      <c r="F332">
        <v>4.2100000000000002E-3</v>
      </c>
      <c r="G332">
        <v>2.49E-3</v>
      </c>
    </row>
    <row r="333" spans="2:7" x14ac:dyDescent="0.4">
      <c r="B333">
        <v>810</v>
      </c>
      <c r="C333">
        <v>3.8999999999999998E-3</v>
      </c>
      <c r="D333" s="5">
        <v>9.4954800000000004E-4</v>
      </c>
      <c r="E333">
        <v>3.3500000000000001E-3</v>
      </c>
      <c r="F333">
        <v>4.1000000000000003E-3</v>
      </c>
      <c r="G333">
        <v>2.49E-3</v>
      </c>
    </row>
    <row r="334" spans="2:7" x14ac:dyDescent="0.4">
      <c r="B334">
        <v>811</v>
      </c>
      <c r="C334">
        <v>3.81E-3</v>
      </c>
      <c r="D334" s="5">
        <v>8.0990900000000004E-4</v>
      </c>
      <c r="E334">
        <v>3.2699999999999999E-3</v>
      </c>
      <c r="F334">
        <v>3.9100000000000003E-3</v>
      </c>
      <c r="G334">
        <v>2.4299999999999999E-3</v>
      </c>
    </row>
    <row r="335" spans="2:7" x14ac:dyDescent="0.4">
      <c r="B335">
        <v>812</v>
      </c>
      <c r="C335">
        <v>3.7699999999999999E-3</v>
      </c>
      <c r="D335" s="5">
        <v>9.7049400000000002E-4</v>
      </c>
      <c r="E335">
        <v>3.15E-3</v>
      </c>
      <c r="F335">
        <v>3.81E-3</v>
      </c>
      <c r="G335">
        <v>2.3500000000000001E-3</v>
      </c>
    </row>
    <row r="336" spans="2:7" x14ac:dyDescent="0.4">
      <c r="B336">
        <v>813</v>
      </c>
      <c r="C336">
        <v>3.7000000000000002E-3</v>
      </c>
      <c r="D336" s="5">
        <v>7.19143E-4</v>
      </c>
      <c r="E336">
        <v>3.0000000000000001E-3</v>
      </c>
      <c r="F336">
        <v>3.63E-3</v>
      </c>
      <c r="G336">
        <v>2.2100000000000002E-3</v>
      </c>
    </row>
    <row r="337" spans="2:7" x14ac:dyDescent="0.4">
      <c r="B337">
        <v>814</v>
      </c>
      <c r="C337">
        <v>3.46E-3</v>
      </c>
      <c r="D337" s="5">
        <v>8.65765E-4</v>
      </c>
      <c r="E337">
        <v>2.8700000000000002E-3</v>
      </c>
      <c r="F337">
        <v>3.48E-3</v>
      </c>
      <c r="G337">
        <v>2.0999999999999999E-3</v>
      </c>
    </row>
    <row r="338" spans="2:7" x14ac:dyDescent="0.4">
      <c r="B338">
        <v>815</v>
      </c>
      <c r="C338">
        <v>3.3500000000000001E-3</v>
      </c>
      <c r="D338" s="5">
        <v>7.4008899999999998E-4</v>
      </c>
      <c r="E338">
        <v>2.7599999999999999E-3</v>
      </c>
      <c r="F338">
        <v>3.3700000000000002E-3</v>
      </c>
      <c r="G338">
        <v>2.0500000000000002E-3</v>
      </c>
    </row>
    <row r="339" spans="2:7" x14ac:dyDescent="0.4">
      <c r="B339">
        <v>816</v>
      </c>
      <c r="C339">
        <v>3.1800000000000001E-3</v>
      </c>
      <c r="D339" s="5">
        <v>6.9819700000000001E-4</v>
      </c>
      <c r="E339">
        <v>2.65E-3</v>
      </c>
      <c r="F339">
        <v>3.2399999999999998E-3</v>
      </c>
      <c r="G339">
        <v>1.98E-3</v>
      </c>
    </row>
    <row r="340" spans="2:7" x14ac:dyDescent="0.4">
      <c r="B340">
        <v>817</v>
      </c>
      <c r="C340">
        <v>3.1099999999999999E-3</v>
      </c>
      <c r="D340" s="5">
        <v>9.2860200000000005E-4</v>
      </c>
      <c r="E340">
        <v>2.5100000000000001E-3</v>
      </c>
      <c r="F340">
        <v>3.0999999999999999E-3</v>
      </c>
      <c r="G340">
        <v>1.8600000000000001E-3</v>
      </c>
    </row>
    <row r="341" spans="2:7" x14ac:dyDescent="0.4">
      <c r="B341">
        <v>818</v>
      </c>
      <c r="C341">
        <v>2.9199999999999999E-3</v>
      </c>
      <c r="D341" s="5">
        <v>6.8423300000000002E-4</v>
      </c>
      <c r="E341">
        <v>2.4099999999999998E-3</v>
      </c>
      <c r="F341">
        <v>2.8999999999999998E-3</v>
      </c>
      <c r="G341">
        <v>1.72E-3</v>
      </c>
    </row>
    <row r="342" spans="2:7" x14ac:dyDescent="0.4">
      <c r="B342">
        <v>819</v>
      </c>
      <c r="C342">
        <v>2.8600000000000001E-3</v>
      </c>
      <c r="D342" s="5">
        <v>8.2387300000000003E-4</v>
      </c>
      <c r="E342">
        <v>2.2599999999999999E-3</v>
      </c>
      <c r="F342">
        <v>2.7499999999999998E-3</v>
      </c>
      <c r="G342">
        <v>1.74E-3</v>
      </c>
    </row>
    <row r="343" spans="2:7" x14ac:dyDescent="0.4">
      <c r="B343">
        <v>820</v>
      </c>
      <c r="C343">
        <v>2.7000000000000001E-3</v>
      </c>
      <c r="D343" s="5">
        <v>8.0990900000000004E-4</v>
      </c>
      <c r="E343">
        <v>2.2000000000000001E-3</v>
      </c>
      <c r="F343">
        <v>2.64E-3</v>
      </c>
      <c r="G343">
        <v>1.67E-3</v>
      </c>
    </row>
    <row r="344" spans="2:7" x14ac:dyDescent="0.4">
      <c r="B344">
        <v>821</v>
      </c>
      <c r="C344">
        <v>2.6800000000000001E-3</v>
      </c>
      <c r="D344" s="5">
        <v>5.72522E-4</v>
      </c>
      <c r="E344">
        <v>2.0899999999999998E-3</v>
      </c>
      <c r="F344">
        <v>2.4299999999999999E-3</v>
      </c>
      <c r="G344">
        <v>1.5299999999999999E-3</v>
      </c>
    </row>
    <row r="345" spans="2:7" x14ac:dyDescent="0.4">
      <c r="B345">
        <v>822</v>
      </c>
      <c r="C345">
        <v>2.5799999999999998E-3</v>
      </c>
      <c r="D345" s="5">
        <v>4.8873799999999995E-4</v>
      </c>
      <c r="E345">
        <v>1.9499999999999999E-3</v>
      </c>
      <c r="F345">
        <v>2.3400000000000001E-3</v>
      </c>
      <c r="G345">
        <v>1.39E-3</v>
      </c>
    </row>
    <row r="346" spans="2:7" x14ac:dyDescent="0.4">
      <c r="B346">
        <v>823</v>
      </c>
      <c r="C346">
        <v>2.3700000000000001E-3</v>
      </c>
      <c r="D346" s="5">
        <v>5.4459400000000002E-4</v>
      </c>
      <c r="E346">
        <v>1.82E-3</v>
      </c>
      <c r="F346">
        <v>2.2300000000000002E-3</v>
      </c>
      <c r="G346">
        <v>1.39E-3</v>
      </c>
    </row>
    <row r="347" spans="2:7" x14ac:dyDescent="0.4">
      <c r="B347">
        <v>824</v>
      </c>
      <c r="C347">
        <v>2.2499999999999998E-3</v>
      </c>
      <c r="D347" s="5">
        <v>4.7477400000000002E-4</v>
      </c>
      <c r="E347">
        <v>1.72E-3</v>
      </c>
      <c r="F347">
        <v>2.1099999999999999E-3</v>
      </c>
      <c r="G347">
        <v>1.2899999999999999E-3</v>
      </c>
    </row>
    <row r="348" spans="2:7" x14ac:dyDescent="0.4">
      <c r="B348">
        <v>825</v>
      </c>
      <c r="C348">
        <v>2.14E-3</v>
      </c>
      <c r="D348" s="5">
        <v>6.9121500000000002E-4</v>
      </c>
      <c r="E348">
        <v>1.6100000000000001E-3</v>
      </c>
      <c r="F348">
        <v>1.8799999999999999E-3</v>
      </c>
      <c r="G348">
        <v>1.2199999999999999E-3</v>
      </c>
    </row>
    <row r="349" spans="2:7" x14ac:dyDescent="0.4">
      <c r="B349">
        <v>826</v>
      </c>
      <c r="C349">
        <v>1.9499999999999999E-3</v>
      </c>
      <c r="D349" s="5">
        <v>3.8400799999999997E-4</v>
      </c>
      <c r="E349">
        <v>1.5E-3</v>
      </c>
      <c r="F349">
        <v>1.7600000000000001E-3</v>
      </c>
      <c r="G349">
        <v>1.1000000000000001E-3</v>
      </c>
    </row>
    <row r="350" spans="2:7" x14ac:dyDescent="0.4">
      <c r="B350">
        <v>827</v>
      </c>
      <c r="C350">
        <v>1.8799999999999999E-3</v>
      </c>
      <c r="D350" s="5">
        <v>4.8175600000000001E-4</v>
      </c>
      <c r="E350">
        <v>1.3699999999999999E-3</v>
      </c>
      <c r="F350">
        <v>1.66E-3</v>
      </c>
      <c r="G350">
        <v>1.0200000000000001E-3</v>
      </c>
    </row>
    <row r="351" spans="2:7" x14ac:dyDescent="0.4">
      <c r="B351">
        <v>828</v>
      </c>
      <c r="C351">
        <v>1.8E-3</v>
      </c>
      <c r="D351" s="5">
        <v>5.4459400000000002E-4</v>
      </c>
      <c r="E351">
        <v>1.32E-3</v>
      </c>
      <c r="F351">
        <v>1.58E-3</v>
      </c>
      <c r="G351" s="5">
        <v>9.4481800000000005E-4</v>
      </c>
    </row>
    <row r="352" spans="2:7" x14ac:dyDescent="0.4">
      <c r="B352">
        <v>829</v>
      </c>
      <c r="C352">
        <v>1.6900000000000001E-3</v>
      </c>
      <c r="D352" s="5">
        <v>4.1193600000000001E-4</v>
      </c>
      <c r="E352">
        <v>1.16E-3</v>
      </c>
      <c r="F352">
        <v>1.3600000000000001E-3</v>
      </c>
      <c r="G352" s="5">
        <v>8.86829E-4</v>
      </c>
    </row>
    <row r="353" spans="2:7" x14ac:dyDescent="0.4">
      <c r="B353">
        <v>830</v>
      </c>
      <c r="C353">
        <v>1.56E-3</v>
      </c>
      <c r="D353" s="5">
        <v>3.7702699999999999E-4</v>
      </c>
      <c r="E353">
        <v>1.0399999999999999E-3</v>
      </c>
      <c r="F353">
        <v>1.2899999999999999E-3</v>
      </c>
      <c r="G353" s="5">
        <v>7.7285099999999996E-4</v>
      </c>
    </row>
    <row r="354" spans="2:7" x14ac:dyDescent="0.4">
      <c r="B354">
        <v>831</v>
      </c>
      <c r="C354">
        <v>1.47E-3</v>
      </c>
      <c r="D354" s="5">
        <v>4.5382799999999998E-4</v>
      </c>
      <c r="E354">
        <v>1.0499999999999999E-3</v>
      </c>
      <c r="F354">
        <v>1.23E-3</v>
      </c>
      <c r="G354" s="5">
        <v>6.9086699999999996E-4</v>
      </c>
    </row>
    <row r="355" spans="2:7" x14ac:dyDescent="0.4">
      <c r="B355">
        <v>832</v>
      </c>
      <c r="C355">
        <v>1.3699999999999999E-3</v>
      </c>
      <c r="D355" s="5">
        <v>3.2815299999999997E-4</v>
      </c>
      <c r="E355" s="5">
        <v>8.6126200000000001E-4</v>
      </c>
      <c r="F355">
        <v>1.07E-3</v>
      </c>
      <c r="G355" s="5">
        <v>7.0986300000000003E-4</v>
      </c>
    </row>
    <row r="356" spans="2:7" x14ac:dyDescent="0.4">
      <c r="B356">
        <v>833</v>
      </c>
      <c r="C356">
        <v>1.2899999999999999E-3</v>
      </c>
      <c r="D356" s="5">
        <v>3.7702699999999999E-4</v>
      </c>
      <c r="E356" s="5">
        <v>8.6503299999999997E-4</v>
      </c>
      <c r="F356" s="5">
        <v>9.2345999999999997E-4</v>
      </c>
      <c r="G356" s="5">
        <v>5.9388500000000005E-4</v>
      </c>
    </row>
    <row r="357" spans="2:7" x14ac:dyDescent="0.4">
      <c r="B357">
        <v>834</v>
      </c>
      <c r="C357">
        <v>1.17E-3</v>
      </c>
      <c r="D357" s="5">
        <v>2.86261E-4</v>
      </c>
      <c r="E357" s="5">
        <v>7.0514899999999997E-4</v>
      </c>
      <c r="F357" s="5">
        <v>8.6933599999999996E-4</v>
      </c>
      <c r="G357" s="5">
        <v>5.6089200000000001E-4</v>
      </c>
    </row>
    <row r="358" spans="2:7" x14ac:dyDescent="0.4">
      <c r="B358">
        <v>835</v>
      </c>
      <c r="C358">
        <v>1.08E-3</v>
      </c>
      <c r="D358" s="5">
        <v>4.8175600000000001E-4</v>
      </c>
      <c r="E358" s="5">
        <v>6.6744000000000005E-4</v>
      </c>
      <c r="F358" s="5">
        <v>7.2968100000000004E-4</v>
      </c>
      <c r="G358" s="5">
        <v>4.7690800000000001E-4</v>
      </c>
    </row>
    <row r="359" spans="2:7" x14ac:dyDescent="0.4">
      <c r="B359">
        <v>836</v>
      </c>
      <c r="C359">
        <v>1.06E-3</v>
      </c>
      <c r="D359" s="5">
        <v>3.9099000000000002E-4</v>
      </c>
      <c r="E359" s="5">
        <v>5.7467800000000002E-4</v>
      </c>
      <c r="F359" s="5">
        <v>6.7822900000000003E-4</v>
      </c>
      <c r="G359" s="5">
        <v>4.2491799999999999E-4</v>
      </c>
    </row>
    <row r="360" spans="2:7" x14ac:dyDescent="0.4">
      <c r="B360">
        <v>837</v>
      </c>
      <c r="C360" s="5">
        <v>9.5048799999999998E-4</v>
      </c>
      <c r="D360" s="5">
        <v>3.5608100000000001E-4</v>
      </c>
      <c r="E360" s="5">
        <v>5.0076899999999998E-4</v>
      </c>
      <c r="F360" s="5">
        <v>5.6931099999999997E-4</v>
      </c>
      <c r="G360" s="5">
        <v>3.3793499999999998E-4</v>
      </c>
    </row>
    <row r="361" spans="2:7" x14ac:dyDescent="0.4">
      <c r="B361">
        <v>838</v>
      </c>
      <c r="C361" s="5">
        <v>8.6061799999999995E-4</v>
      </c>
      <c r="D361" s="5">
        <v>2.3040499999999999E-4</v>
      </c>
      <c r="E361" s="5">
        <v>4.1856400000000001E-4</v>
      </c>
      <c r="F361" s="5">
        <v>4.9246800000000003E-4</v>
      </c>
      <c r="G361" s="5">
        <v>3.3693500000000001E-4</v>
      </c>
    </row>
    <row r="362" spans="2:7" x14ac:dyDescent="0.4">
      <c r="B362">
        <v>839</v>
      </c>
      <c r="C362" s="5">
        <v>8.4157700000000004E-4</v>
      </c>
      <c r="D362" s="5">
        <v>1.74549E-4</v>
      </c>
      <c r="E362" s="5">
        <v>3.49181E-4</v>
      </c>
      <c r="F362" s="5">
        <v>4.63735E-4</v>
      </c>
      <c r="G362" s="5">
        <v>2.5495100000000001E-4</v>
      </c>
    </row>
    <row r="363" spans="2:7" x14ac:dyDescent="0.4">
      <c r="B363">
        <v>840</v>
      </c>
      <c r="C363" s="5">
        <v>8.1720600000000001E-4</v>
      </c>
      <c r="D363" s="5">
        <v>1.4662099999999999E-4</v>
      </c>
      <c r="E363" s="5">
        <v>3.49935E-4</v>
      </c>
      <c r="F363" s="5">
        <v>3.8689099999999999E-4</v>
      </c>
      <c r="G363" s="5">
        <v>2.4895199999999998E-4</v>
      </c>
    </row>
    <row r="364" spans="2:7" x14ac:dyDescent="0.4">
      <c r="B364">
        <v>841</v>
      </c>
      <c r="C364" s="5">
        <v>7.4713700000000004E-4</v>
      </c>
      <c r="D364" s="5">
        <v>2.09459E-4</v>
      </c>
      <c r="E364" s="5">
        <v>2.8205999999999999E-4</v>
      </c>
      <c r="F364" s="5">
        <v>2.8465599999999999E-4</v>
      </c>
      <c r="G364" s="5">
        <v>1.6396800000000001E-4</v>
      </c>
    </row>
    <row r="365" spans="2:7" x14ac:dyDescent="0.4">
      <c r="B365">
        <v>842</v>
      </c>
      <c r="C365" s="5">
        <v>7.4485299999999996E-4</v>
      </c>
      <c r="D365" s="5">
        <v>2.5135100000000003E-4</v>
      </c>
      <c r="E365" s="5">
        <v>2.7979699999999998E-4</v>
      </c>
      <c r="F365" s="5">
        <v>2.5057699999999998E-4</v>
      </c>
      <c r="G365" s="5">
        <v>1.74966E-4</v>
      </c>
    </row>
    <row r="366" spans="2:7" x14ac:dyDescent="0.4">
      <c r="B366">
        <v>843</v>
      </c>
      <c r="C366" s="5">
        <v>6.3594200000000002E-4</v>
      </c>
      <c r="D366" s="5">
        <v>1.2567599999999999E-4</v>
      </c>
      <c r="E366" s="5">
        <v>1.6591699999999999E-4</v>
      </c>
      <c r="F366" s="5">
        <v>2.0112999999999999E-4</v>
      </c>
      <c r="G366" s="5">
        <v>1.6896700000000001E-4</v>
      </c>
    </row>
    <row r="367" spans="2:7" x14ac:dyDescent="0.4">
      <c r="B367">
        <v>844</v>
      </c>
      <c r="C367" s="5">
        <v>6.3213400000000002E-4</v>
      </c>
      <c r="D367" s="5">
        <v>5.5855800000000001E-5</v>
      </c>
      <c r="E367" s="5">
        <v>2.0739700000000001E-4</v>
      </c>
      <c r="F367" s="5">
        <v>1.84425E-4</v>
      </c>
      <c r="G367" s="5">
        <v>1.1997699999999999E-4</v>
      </c>
    </row>
    <row r="368" spans="2:7" x14ac:dyDescent="0.4">
      <c r="B368">
        <v>845</v>
      </c>
      <c r="C368" s="5">
        <v>6.30611E-4</v>
      </c>
      <c r="D368">
        <v>0</v>
      </c>
      <c r="E368" s="5">
        <v>1.58376E-4</v>
      </c>
      <c r="F368" s="5">
        <v>9.4216999999999996E-5</v>
      </c>
      <c r="G368" s="5">
        <v>1.13978E-4</v>
      </c>
    </row>
    <row r="369" spans="2:7" x14ac:dyDescent="0.4">
      <c r="B369">
        <v>846</v>
      </c>
      <c r="C369" s="5">
        <v>5.5597299999999997E-4</v>
      </c>
      <c r="D369" s="5">
        <v>4.3288199999999999E-4</v>
      </c>
      <c r="E369" s="5">
        <v>1.3273399999999999E-4</v>
      </c>
      <c r="F369" s="5">
        <v>1.26959E-4</v>
      </c>
      <c r="G369" s="5">
        <v>5.6988999999999999E-5</v>
      </c>
    </row>
    <row r="370" spans="2:7" x14ac:dyDescent="0.4">
      <c r="B370">
        <v>847</v>
      </c>
      <c r="C370" s="5">
        <v>5.5521100000000001E-4</v>
      </c>
      <c r="D370" s="5">
        <v>2.09459E-4</v>
      </c>
      <c r="E370" s="5">
        <v>9.7287900000000001E-5</v>
      </c>
      <c r="F370" s="5">
        <v>4.2097E-5</v>
      </c>
      <c r="G370" s="5">
        <v>4.9990400000000002E-5</v>
      </c>
    </row>
    <row r="371" spans="2:7" x14ac:dyDescent="0.4">
      <c r="B371">
        <v>848</v>
      </c>
      <c r="C371" s="5">
        <v>5.2779300000000003E-4</v>
      </c>
      <c r="D371" s="5">
        <v>5.5855800000000001E-5</v>
      </c>
      <c r="E371" s="5">
        <v>6.4858599999999996E-5</v>
      </c>
      <c r="F371" s="5">
        <v>4.1428799999999999E-5</v>
      </c>
      <c r="G371" s="5">
        <v>4.7990700000000001E-5</v>
      </c>
    </row>
    <row r="372" spans="2:7" x14ac:dyDescent="0.4">
      <c r="B372">
        <v>849</v>
      </c>
      <c r="C372" s="5">
        <v>4.9656699999999995E-4</v>
      </c>
      <c r="D372" s="5">
        <v>2.6531500000000002E-4</v>
      </c>
      <c r="E372" s="5">
        <v>7.9187800000000001E-5</v>
      </c>
      <c r="F372" s="5">
        <v>2.0714399999999999E-5</v>
      </c>
      <c r="G372" s="5">
        <v>3.8992500000000003E-5</v>
      </c>
    </row>
    <row r="373" spans="2:7" x14ac:dyDescent="0.4">
      <c r="B373">
        <v>850</v>
      </c>
      <c r="C373">
        <v>5.6480000000000002E-2</v>
      </c>
      <c r="E373">
        <v>3.6560000000000002E-2</v>
      </c>
      <c r="F373">
        <v>1.9E-3</v>
      </c>
      <c r="G373">
        <v>1.5140000000000001E-2</v>
      </c>
    </row>
    <row r="374" spans="2:7" x14ac:dyDescent="0.4">
      <c r="B374">
        <v>851</v>
      </c>
      <c r="C374">
        <v>0.12531999999999999</v>
      </c>
      <c r="E374">
        <v>5.0459999999999998E-2</v>
      </c>
      <c r="F374">
        <v>1.8400000000000001E-3</v>
      </c>
      <c r="G374">
        <v>1.4460000000000001E-2</v>
      </c>
    </row>
    <row r="375" spans="2:7" x14ac:dyDescent="0.4">
      <c r="B375">
        <v>852</v>
      </c>
      <c r="C375">
        <v>0.16231999999999999</v>
      </c>
      <c r="E375">
        <v>5.9920000000000001E-2</v>
      </c>
      <c r="F375">
        <v>1.9599999999999999E-3</v>
      </c>
      <c r="G375">
        <v>1.4630000000000001E-2</v>
      </c>
    </row>
    <row r="376" spans="2:7" x14ac:dyDescent="0.4">
      <c r="B376">
        <v>853</v>
      </c>
      <c r="C376">
        <v>0.18384</v>
      </c>
      <c r="E376">
        <v>6.7229999999999998E-2</v>
      </c>
      <c r="F376">
        <v>1.9400000000000001E-3</v>
      </c>
      <c r="G376">
        <v>1.5140000000000001E-2</v>
      </c>
    </row>
    <row r="377" spans="2:7" x14ac:dyDescent="0.4">
      <c r="B377">
        <v>854</v>
      </c>
      <c r="C377">
        <v>0.19696</v>
      </c>
      <c r="E377">
        <v>7.3139999999999997E-2</v>
      </c>
      <c r="F377">
        <v>2.0100000000000001E-3</v>
      </c>
      <c r="G377">
        <v>1.4710000000000001E-2</v>
      </c>
    </row>
    <row r="378" spans="2:7" x14ac:dyDescent="0.4">
      <c r="B378">
        <v>855</v>
      </c>
      <c r="C378">
        <v>0.20584</v>
      </c>
      <c r="E378">
        <v>7.8409999999999994E-2</v>
      </c>
      <c r="F378">
        <v>1.9499999999999999E-3</v>
      </c>
      <c r="G378">
        <v>1.49E-2</v>
      </c>
    </row>
    <row r="379" spans="2:7" x14ac:dyDescent="0.4">
      <c r="B379">
        <v>856</v>
      </c>
      <c r="C379">
        <v>0.21184</v>
      </c>
      <c r="E379">
        <v>8.1960000000000005E-2</v>
      </c>
      <c r="F379">
        <v>2.1099999999999999E-3</v>
      </c>
      <c r="G379">
        <v>1.44E-2</v>
      </c>
    </row>
    <row r="380" spans="2:7" x14ac:dyDescent="0.4">
      <c r="B380">
        <v>857</v>
      </c>
      <c r="C380">
        <v>0.21668000000000001</v>
      </c>
      <c r="E380">
        <v>8.516E-2</v>
      </c>
      <c r="F380">
        <v>2.0899999999999998E-3</v>
      </c>
      <c r="G380">
        <v>1.421E-2</v>
      </c>
    </row>
    <row r="381" spans="2:7" x14ac:dyDescent="0.4">
      <c r="B381">
        <v>858</v>
      </c>
      <c r="C381">
        <v>0.22051999999999999</v>
      </c>
      <c r="E381">
        <v>8.8279999999999997E-2</v>
      </c>
      <c r="F381">
        <v>2.0500000000000002E-3</v>
      </c>
      <c r="G381">
        <v>1.486E-2</v>
      </c>
    </row>
    <row r="382" spans="2:7" x14ac:dyDescent="0.4">
      <c r="B382">
        <v>859</v>
      </c>
      <c r="C382">
        <v>0.22372</v>
      </c>
      <c r="E382">
        <v>9.1240000000000002E-2</v>
      </c>
      <c r="F382">
        <v>2.2699999999999999E-3</v>
      </c>
      <c r="G382">
        <v>1.423E-2</v>
      </c>
    </row>
    <row r="383" spans="2:7" x14ac:dyDescent="0.4">
      <c r="B383">
        <v>860</v>
      </c>
      <c r="C383">
        <v>0.22647999999999999</v>
      </c>
      <c r="E383">
        <v>9.4119999999999995E-2</v>
      </c>
      <c r="F383">
        <v>2.2699999999999999E-3</v>
      </c>
      <c r="G383">
        <v>1.452E-2</v>
      </c>
    </row>
    <row r="384" spans="2:7" x14ac:dyDescent="0.4">
      <c r="B384">
        <v>861</v>
      </c>
      <c r="C384">
        <v>0.22896</v>
      </c>
      <c r="E384">
        <v>9.6759999999999999E-2</v>
      </c>
      <c r="F384">
        <v>2.3999999999999998E-3</v>
      </c>
      <c r="G384">
        <v>1.489E-2</v>
      </c>
    </row>
    <row r="385" spans="2:7" x14ac:dyDescent="0.4">
      <c r="B385">
        <v>862</v>
      </c>
      <c r="C385">
        <v>0.23116</v>
      </c>
      <c r="E385">
        <v>9.9360000000000004E-2</v>
      </c>
      <c r="F385">
        <v>2.4199999999999998E-3</v>
      </c>
      <c r="G385">
        <v>1.401E-2</v>
      </c>
    </row>
    <row r="386" spans="2:7" x14ac:dyDescent="0.4">
      <c r="B386">
        <v>863</v>
      </c>
      <c r="C386">
        <v>0.23308000000000001</v>
      </c>
      <c r="E386">
        <v>0.10168000000000001</v>
      </c>
      <c r="F386">
        <v>2.33E-3</v>
      </c>
      <c r="G386">
        <v>1.422E-2</v>
      </c>
    </row>
    <row r="387" spans="2:7" x14ac:dyDescent="0.4">
      <c r="B387">
        <v>864</v>
      </c>
      <c r="C387">
        <v>0.23491999999999999</v>
      </c>
      <c r="E387">
        <v>0.10435999999999999</v>
      </c>
      <c r="F387">
        <v>2.4499999999999999E-3</v>
      </c>
      <c r="G387">
        <v>1.4710000000000001E-2</v>
      </c>
    </row>
    <row r="388" spans="2:7" x14ac:dyDescent="0.4">
      <c r="B388">
        <v>865</v>
      </c>
      <c r="C388">
        <v>0.23668</v>
      </c>
      <c r="E388">
        <v>0.10644000000000001</v>
      </c>
      <c r="F388">
        <v>2.6099999999999999E-3</v>
      </c>
      <c r="G388">
        <v>1.4019999999999999E-2</v>
      </c>
    </row>
    <row r="389" spans="2:7" x14ac:dyDescent="0.4">
      <c r="B389">
        <v>866</v>
      </c>
      <c r="C389">
        <v>0.23808000000000001</v>
      </c>
      <c r="E389">
        <v>0.1086</v>
      </c>
      <c r="F389">
        <v>2.6900000000000001E-3</v>
      </c>
      <c r="G389">
        <v>1.439E-2</v>
      </c>
    </row>
    <row r="390" spans="2:7" x14ac:dyDescent="0.4">
      <c r="B390">
        <v>867</v>
      </c>
      <c r="C390">
        <v>0.23952000000000001</v>
      </c>
      <c r="E390">
        <v>0.11076</v>
      </c>
      <c r="F390">
        <v>2.8E-3</v>
      </c>
      <c r="G390">
        <v>1.38E-2</v>
      </c>
    </row>
    <row r="391" spans="2:7" x14ac:dyDescent="0.4">
      <c r="B391">
        <v>868</v>
      </c>
      <c r="C391">
        <v>0.24060000000000001</v>
      </c>
      <c r="E391">
        <v>0.11272</v>
      </c>
      <c r="F391">
        <v>2.8800000000000002E-3</v>
      </c>
      <c r="G391">
        <v>1.4420000000000001E-2</v>
      </c>
    </row>
    <row r="392" spans="2:7" x14ac:dyDescent="0.4">
      <c r="B392">
        <v>869</v>
      </c>
      <c r="C392">
        <v>0.24199999999999999</v>
      </c>
      <c r="E392">
        <v>0.11459999999999999</v>
      </c>
      <c r="F392">
        <v>3.0000000000000001E-3</v>
      </c>
      <c r="G392">
        <v>1.478E-2</v>
      </c>
    </row>
    <row r="393" spans="2:7" x14ac:dyDescent="0.4">
      <c r="B393">
        <v>870</v>
      </c>
      <c r="C393">
        <v>0.24304000000000001</v>
      </c>
      <c r="E393">
        <v>0.11648</v>
      </c>
      <c r="F393">
        <v>3.16E-3</v>
      </c>
      <c r="G393">
        <v>1.47E-2</v>
      </c>
    </row>
    <row r="394" spans="2:7" x14ac:dyDescent="0.4">
      <c r="B394">
        <v>871</v>
      </c>
      <c r="C394">
        <v>0.2442</v>
      </c>
      <c r="E394">
        <v>0.11824</v>
      </c>
      <c r="F394">
        <v>3.3E-3</v>
      </c>
      <c r="G394">
        <v>1.504E-2</v>
      </c>
    </row>
    <row r="395" spans="2:7" x14ac:dyDescent="0.4">
      <c r="B395">
        <v>872</v>
      </c>
      <c r="C395">
        <v>0.24512</v>
      </c>
      <c r="E395">
        <v>0.12003999999999999</v>
      </c>
      <c r="F395">
        <v>3.3800000000000002E-3</v>
      </c>
      <c r="G395">
        <v>1.494E-2</v>
      </c>
    </row>
    <row r="396" spans="2:7" x14ac:dyDescent="0.4">
      <c r="B396">
        <v>873</v>
      </c>
      <c r="C396">
        <v>0.24607999999999999</v>
      </c>
      <c r="E396">
        <v>0.12171999999999999</v>
      </c>
      <c r="F396">
        <v>3.5999999999999999E-3</v>
      </c>
      <c r="G396">
        <v>1.4659999999999999E-2</v>
      </c>
    </row>
    <row r="397" spans="2:7" x14ac:dyDescent="0.4">
      <c r="B397">
        <v>874</v>
      </c>
      <c r="C397">
        <v>0.24707999999999999</v>
      </c>
      <c r="E397">
        <v>0.12343999999999999</v>
      </c>
      <c r="F397">
        <v>3.6900000000000001E-3</v>
      </c>
      <c r="G397">
        <v>1.4930000000000001E-2</v>
      </c>
    </row>
    <row r="398" spans="2:7" x14ac:dyDescent="0.4">
      <c r="B398">
        <v>875</v>
      </c>
      <c r="C398">
        <v>0.24807999999999999</v>
      </c>
      <c r="E398">
        <v>0.12508</v>
      </c>
      <c r="F398">
        <v>3.9699999999999996E-3</v>
      </c>
      <c r="G398">
        <v>1.524E-2</v>
      </c>
    </row>
    <row r="399" spans="2:7" x14ac:dyDescent="0.4">
      <c r="B399">
        <v>876</v>
      </c>
      <c r="C399">
        <v>0.24892</v>
      </c>
      <c r="E399">
        <v>0.12672</v>
      </c>
      <c r="F399">
        <v>4.0400000000000002E-3</v>
      </c>
      <c r="G399">
        <v>1.542E-2</v>
      </c>
    </row>
    <row r="400" spans="2:7" x14ac:dyDescent="0.4">
      <c r="B400">
        <v>877</v>
      </c>
      <c r="C400">
        <v>0.24964</v>
      </c>
      <c r="E400">
        <v>0.12823999999999999</v>
      </c>
      <c r="F400">
        <v>4.3699999999999998E-3</v>
      </c>
      <c r="G400">
        <v>1.6279999999999999E-2</v>
      </c>
    </row>
    <row r="401" spans="2:7" x14ac:dyDescent="0.4">
      <c r="B401">
        <v>878</v>
      </c>
      <c r="C401">
        <v>0.25036000000000003</v>
      </c>
      <c r="E401">
        <v>0.12984000000000001</v>
      </c>
      <c r="F401">
        <v>4.5599999999999998E-3</v>
      </c>
      <c r="G401">
        <v>1.6240000000000001E-2</v>
      </c>
    </row>
    <row r="402" spans="2:7" x14ac:dyDescent="0.4">
      <c r="B402">
        <v>879</v>
      </c>
      <c r="C402">
        <v>0.25131999999999999</v>
      </c>
      <c r="E402">
        <v>0.13152</v>
      </c>
      <c r="F402">
        <v>4.7099999999999998E-3</v>
      </c>
      <c r="G402">
        <v>1.6650000000000002E-2</v>
      </c>
    </row>
    <row r="403" spans="2:7" x14ac:dyDescent="0.4">
      <c r="B403">
        <v>880</v>
      </c>
      <c r="C403">
        <v>0.25224000000000002</v>
      </c>
      <c r="E403">
        <v>0.13300000000000001</v>
      </c>
      <c r="F403">
        <v>5.0400000000000002E-3</v>
      </c>
      <c r="G403">
        <v>1.6379999999999999E-2</v>
      </c>
    </row>
    <row r="404" spans="2:7" x14ac:dyDescent="0.4">
      <c r="B404">
        <v>881</v>
      </c>
      <c r="C404">
        <v>0.25284000000000001</v>
      </c>
      <c r="E404">
        <v>0.13447999999999999</v>
      </c>
      <c r="F404">
        <v>5.2500000000000003E-3</v>
      </c>
      <c r="G404">
        <v>1.686E-2</v>
      </c>
    </row>
    <row r="405" spans="2:7" x14ac:dyDescent="0.4">
      <c r="B405">
        <v>882</v>
      </c>
      <c r="C405">
        <v>0.25359999999999999</v>
      </c>
      <c r="E405">
        <v>0.13596</v>
      </c>
      <c r="F405">
        <v>5.6100000000000004E-3</v>
      </c>
      <c r="G405">
        <v>1.728E-2</v>
      </c>
    </row>
    <row r="406" spans="2:7" x14ac:dyDescent="0.4">
      <c r="B406">
        <v>883</v>
      </c>
      <c r="C406">
        <v>0.25447999999999998</v>
      </c>
      <c r="E406">
        <v>0.13744000000000001</v>
      </c>
      <c r="F406">
        <v>5.8700000000000002E-3</v>
      </c>
      <c r="G406">
        <v>1.788E-2</v>
      </c>
    </row>
    <row r="407" spans="2:7" x14ac:dyDescent="0.4">
      <c r="B407">
        <v>884</v>
      </c>
      <c r="C407">
        <v>0.25503999999999999</v>
      </c>
      <c r="E407">
        <v>0.13883999999999999</v>
      </c>
      <c r="F407">
        <v>6.1599999999999997E-3</v>
      </c>
      <c r="G407">
        <v>1.7760000000000001E-2</v>
      </c>
    </row>
    <row r="408" spans="2:7" x14ac:dyDescent="0.4">
      <c r="B408">
        <v>885</v>
      </c>
      <c r="C408">
        <v>0.25580000000000003</v>
      </c>
      <c r="E408">
        <v>0.1404</v>
      </c>
      <c r="F408">
        <v>6.5500000000000003E-3</v>
      </c>
      <c r="G408">
        <v>1.7850000000000001E-2</v>
      </c>
    </row>
    <row r="409" spans="2:7" x14ac:dyDescent="0.4">
      <c r="B409">
        <v>886</v>
      </c>
      <c r="C409">
        <v>0.25663999999999998</v>
      </c>
      <c r="E409">
        <v>0.14163999999999999</v>
      </c>
      <c r="F409">
        <v>6.8100000000000001E-3</v>
      </c>
      <c r="G409">
        <v>1.8599999999999998E-2</v>
      </c>
    </row>
    <row r="410" spans="2:7" x14ac:dyDescent="0.4">
      <c r="B410">
        <v>887</v>
      </c>
      <c r="C410">
        <v>0.25716</v>
      </c>
      <c r="E410">
        <v>0.14312</v>
      </c>
      <c r="F410">
        <v>7.2100000000000003E-3</v>
      </c>
      <c r="G410">
        <v>1.8489999999999999E-2</v>
      </c>
    </row>
    <row r="411" spans="2:7" x14ac:dyDescent="0.4">
      <c r="B411">
        <v>888</v>
      </c>
      <c r="C411">
        <v>0.25796000000000002</v>
      </c>
      <c r="E411">
        <v>0.14448</v>
      </c>
      <c r="F411">
        <v>7.6899999999999998E-3</v>
      </c>
      <c r="G411">
        <v>1.9220000000000001E-2</v>
      </c>
    </row>
    <row r="412" spans="2:7" x14ac:dyDescent="0.4">
      <c r="B412">
        <v>889</v>
      </c>
      <c r="C412">
        <v>0.25868000000000002</v>
      </c>
      <c r="E412">
        <v>0.14576</v>
      </c>
      <c r="F412">
        <v>7.9399999999999991E-3</v>
      </c>
      <c r="G412">
        <v>1.9439999999999999E-2</v>
      </c>
    </row>
    <row r="413" spans="2:7" x14ac:dyDescent="0.4">
      <c r="B413">
        <v>890</v>
      </c>
      <c r="C413">
        <v>0.25944</v>
      </c>
      <c r="E413">
        <v>0.14716000000000001</v>
      </c>
      <c r="F413">
        <v>8.3700000000000007E-3</v>
      </c>
      <c r="G413">
        <v>1.9970000000000002E-2</v>
      </c>
    </row>
    <row r="414" spans="2:7" x14ac:dyDescent="0.4">
      <c r="B414">
        <v>891</v>
      </c>
      <c r="C414">
        <v>0.26024000000000003</v>
      </c>
      <c r="E414">
        <v>0.14852000000000001</v>
      </c>
      <c r="F414">
        <v>8.8299999999999993E-3</v>
      </c>
      <c r="G414">
        <v>2.036E-2</v>
      </c>
    </row>
    <row r="415" spans="2:7" x14ac:dyDescent="0.4">
      <c r="B415">
        <v>892</v>
      </c>
      <c r="C415">
        <v>0.26091999999999999</v>
      </c>
      <c r="E415">
        <v>0.15004000000000001</v>
      </c>
      <c r="F415">
        <v>9.1299999999999992E-3</v>
      </c>
      <c r="G415">
        <v>2.07E-2</v>
      </c>
    </row>
    <row r="416" spans="2:7" x14ac:dyDescent="0.4">
      <c r="B416">
        <v>893</v>
      </c>
      <c r="C416">
        <v>0.26184000000000002</v>
      </c>
      <c r="E416">
        <v>0.15140000000000001</v>
      </c>
      <c r="F416">
        <v>9.7000000000000003E-3</v>
      </c>
      <c r="G416">
        <v>2.112E-2</v>
      </c>
    </row>
    <row r="417" spans="2:7" x14ac:dyDescent="0.4">
      <c r="B417">
        <v>894</v>
      </c>
      <c r="C417">
        <v>0.26244000000000001</v>
      </c>
      <c r="E417">
        <v>0.15271999999999999</v>
      </c>
      <c r="F417">
        <v>1.035E-2</v>
      </c>
      <c r="G417">
        <v>2.1510000000000001E-2</v>
      </c>
    </row>
    <row r="418" spans="2:7" x14ac:dyDescent="0.4">
      <c r="B418">
        <v>895</v>
      </c>
      <c r="C418">
        <v>0.26316000000000001</v>
      </c>
      <c r="E418">
        <v>0.15407999999999999</v>
      </c>
      <c r="F418">
        <v>1.0800000000000001E-2</v>
      </c>
      <c r="G418">
        <v>2.2030000000000001E-2</v>
      </c>
    </row>
    <row r="419" spans="2:7" x14ac:dyDescent="0.4">
      <c r="B419">
        <v>896</v>
      </c>
      <c r="C419">
        <v>0.26400000000000001</v>
      </c>
      <c r="E419">
        <v>0.15551999999999999</v>
      </c>
      <c r="F419">
        <v>1.133E-2</v>
      </c>
      <c r="G419">
        <v>2.2270000000000002E-2</v>
      </c>
    </row>
    <row r="420" spans="2:7" x14ac:dyDescent="0.4">
      <c r="B420">
        <v>897</v>
      </c>
      <c r="C420">
        <v>0.26476</v>
      </c>
      <c r="E420">
        <v>0.15692</v>
      </c>
      <c r="F420">
        <v>1.196E-2</v>
      </c>
      <c r="G420">
        <v>2.317E-2</v>
      </c>
    </row>
    <row r="421" spans="2:7" x14ac:dyDescent="0.4">
      <c r="B421">
        <v>898</v>
      </c>
      <c r="C421">
        <v>0.26572000000000001</v>
      </c>
      <c r="E421">
        <v>0.15844</v>
      </c>
      <c r="F421">
        <v>1.277E-2</v>
      </c>
      <c r="G421">
        <v>2.3890000000000002E-2</v>
      </c>
    </row>
    <row r="422" spans="2:7" x14ac:dyDescent="0.4">
      <c r="B422">
        <v>899</v>
      </c>
      <c r="C422">
        <v>0.26651999999999998</v>
      </c>
      <c r="E422">
        <v>0.1598</v>
      </c>
      <c r="F422">
        <v>1.3440000000000001E-2</v>
      </c>
      <c r="G422">
        <v>2.4500000000000001E-2</v>
      </c>
    </row>
    <row r="423" spans="2:7" x14ac:dyDescent="0.4">
      <c r="B423">
        <v>900</v>
      </c>
      <c r="C423">
        <v>0.26735999999999999</v>
      </c>
      <c r="E423">
        <v>0.16123999999999999</v>
      </c>
      <c r="F423">
        <v>1.519E-2</v>
      </c>
      <c r="G423">
        <v>2.53E-2</v>
      </c>
    </row>
    <row r="424" spans="2:7" x14ac:dyDescent="0.4">
      <c r="B424">
        <v>901</v>
      </c>
      <c r="C424">
        <v>0.26856000000000002</v>
      </c>
      <c r="E424">
        <v>0.16308</v>
      </c>
      <c r="F424">
        <v>1.5100000000000001E-2</v>
      </c>
      <c r="G424">
        <v>2.632E-2</v>
      </c>
    </row>
    <row r="425" spans="2:7" x14ac:dyDescent="0.4">
      <c r="B425">
        <v>902</v>
      </c>
      <c r="C425">
        <v>0.26963999999999999</v>
      </c>
      <c r="E425">
        <v>0.16472000000000001</v>
      </c>
      <c r="F425">
        <v>1.6150000000000001E-2</v>
      </c>
      <c r="G425">
        <v>2.7779999999999999E-2</v>
      </c>
    </row>
    <row r="426" spans="2:7" x14ac:dyDescent="0.4">
      <c r="B426">
        <v>903</v>
      </c>
      <c r="C426">
        <v>0.27044000000000001</v>
      </c>
      <c r="E426">
        <v>0.16619999999999999</v>
      </c>
      <c r="F426">
        <v>1.702E-2</v>
      </c>
      <c r="G426">
        <v>2.86E-2</v>
      </c>
    </row>
    <row r="427" spans="2:7" x14ac:dyDescent="0.4">
      <c r="B427">
        <v>904</v>
      </c>
      <c r="C427">
        <v>0.27156000000000002</v>
      </c>
      <c r="E427">
        <v>0.16783999999999999</v>
      </c>
      <c r="F427">
        <v>1.8110000000000001E-2</v>
      </c>
      <c r="G427">
        <v>2.9649999999999999E-2</v>
      </c>
    </row>
    <row r="428" spans="2:7" x14ac:dyDescent="0.4">
      <c r="B428">
        <v>905</v>
      </c>
      <c r="C428">
        <v>0.27284000000000003</v>
      </c>
      <c r="E428">
        <v>0.1696</v>
      </c>
      <c r="F428">
        <v>1.934E-2</v>
      </c>
      <c r="G428">
        <v>3.1179999999999999E-2</v>
      </c>
    </row>
    <row r="429" spans="2:7" x14ac:dyDescent="0.4">
      <c r="B429">
        <v>906</v>
      </c>
      <c r="C429">
        <v>0.27423999999999998</v>
      </c>
      <c r="E429">
        <v>0.17152000000000001</v>
      </c>
      <c r="F429">
        <v>2.0740000000000001E-2</v>
      </c>
      <c r="G429">
        <v>3.3099999999999997E-2</v>
      </c>
    </row>
    <row r="430" spans="2:7" x14ac:dyDescent="0.4">
      <c r="B430">
        <v>907</v>
      </c>
      <c r="C430">
        <v>0.2762</v>
      </c>
      <c r="E430">
        <v>0.17424000000000001</v>
      </c>
      <c r="F430">
        <v>2.2950000000000002E-2</v>
      </c>
      <c r="G430">
        <v>3.5819999999999998E-2</v>
      </c>
    </row>
    <row r="431" spans="2:7" x14ac:dyDescent="0.4">
      <c r="B431">
        <v>908</v>
      </c>
      <c r="C431">
        <v>0.27744000000000002</v>
      </c>
      <c r="E431">
        <v>0.17588000000000001</v>
      </c>
      <c r="F431">
        <v>2.426E-2</v>
      </c>
      <c r="G431">
        <v>3.7109999999999997E-2</v>
      </c>
    </row>
    <row r="432" spans="2:7" x14ac:dyDescent="0.4">
      <c r="B432">
        <v>909</v>
      </c>
      <c r="C432">
        <v>0.27855999999999997</v>
      </c>
      <c r="E432">
        <v>0.17756</v>
      </c>
      <c r="F432">
        <v>2.5100000000000001E-2</v>
      </c>
      <c r="G432">
        <v>3.7929999999999998E-2</v>
      </c>
    </row>
    <row r="433" spans="2:7" x14ac:dyDescent="0.4">
      <c r="B433">
        <v>910</v>
      </c>
      <c r="C433">
        <v>0.27944000000000002</v>
      </c>
      <c r="E433">
        <v>0.17888000000000001</v>
      </c>
      <c r="F433">
        <v>2.5899999999999999E-2</v>
      </c>
      <c r="G433">
        <v>3.8699999999999998E-2</v>
      </c>
    </row>
    <row r="434" spans="2:7" x14ac:dyDescent="0.4">
      <c r="B434">
        <v>911</v>
      </c>
      <c r="C434">
        <v>0.28044000000000002</v>
      </c>
      <c r="E434">
        <v>0.18056</v>
      </c>
      <c r="F434">
        <v>2.7179999999999999E-2</v>
      </c>
      <c r="G434">
        <v>3.9669999999999997E-2</v>
      </c>
    </row>
    <row r="435" spans="2:7" x14ac:dyDescent="0.4">
      <c r="B435">
        <v>912</v>
      </c>
      <c r="C435">
        <v>0.28195999999999999</v>
      </c>
      <c r="E435">
        <v>0.18240000000000001</v>
      </c>
      <c r="F435">
        <v>2.8400000000000002E-2</v>
      </c>
      <c r="G435">
        <v>4.1020000000000001E-2</v>
      </c>
    </row>
    <row r="436" spans="2:7" x14ac:dyDescent="0.4">
      <c r="B436">
        <v>913</v>
      </c>
      <c r="C436">
        <v>0.28344000000000003</v>
      </c>
      <c r="E436">
        <v>0.18436</v>
      </c>
      <c r="F436">
        <v>3.005E-2</v>
      </c>
      <c r="G436">
        <v>4.233E-2</v>
      </c>
    </row>
    <row r="437" spans="2:7" x14ac:dyDescent="0.4">
      <c r="B437">
        <v>914</v>
      </c>
      <c r="C437">
        <v>0.2848</v>
      </c>
      <c r="E437">
        <v>0.1862</v>
      </c>
      <c r="F437">
        <v>3.1620000000000002E-2</v>
      </c>
      <c r="G437">
        <v>4.385E-2</v>
      </c>
    </row>
    <row r="438" spans="2:7" x14ac:dyDescent="0.4">
      <c r="B438">
        <v>915</v>
      </c>
      <c r="C438">
        <v>0.28636</v>
      </c>
      <c r="E438">
        <v>0.188</v>
      </c>
      <c r="F438">
        <v>3.32E-2</v>
      </c>
      <c r="G438">
        <v>4.4830000000000002E-2</v>
      </c>
    </row>
    <row r="439" spans="2:7" x14ac:dyDescent="0.4">
      <c r="B439">
        <v>916</v>
      </c>
      <c r="C439">
        <v>0.28804000000000002</v>
      </c>
      <c r="E439">
        <v>0.19008</v>
      </c>
      <c r="F439">
        <v>3.5020000000000003E-2</v>
      </c>
      <c r="G439">
        <v>4.6359999999999998E-2</v>
      </c>
    </row>
    <row r="440" spans="2:7" x14ac:dyDescent="0.4">
      <c r="B440">
        <v>917</v>
      </c>
      <c r="C440">
        <v>0.28952</v>
      </c>
      <c r="E440">
        <v>0.19172</v>
      </c>
      <c r="F440">
        <v>3.6450000000000003E-2</v>
      </c>
      <c r="G440">
        <v>4.7559999999999998E-2</v>
      </c>
    </row>
    <row r="441" spans="2:7" x14ac:dyDescent="0.4">
      <c r="B441">
        <v>918</v>
      </c>
      <c r="C441">
        <v>0.29099999999999998</v>
      </c>
      <c r="E441">
        <v>0.19348000000000001</v>
      </c>
      <c r="F441">
        <v>3.8179999999999999E-2</v>
      </c>
      <c r="G441">
        <v>4.8680000000000001E-2</v>
      </c>
    </row>
    <row r="442" spans="2:7" x14ac:dyDescent="0.4">
      <c r="B442">
        <v>919</v>
      </c>
      <c r="C442">
        <v>0.29271999999999998</v>
      </c>
      <c r="E442">
        <v>0.19552</v>
      </c>
      <c r="F442">
        <v>3.9890000000000002E-2</v>
      </c>
      <c r="G442">
        <v>4.9799999999999997E-2</v>
      </c>
    </row>
    <row r="443" spans="2:7" x14ac:dyDescent="0.4">
      <c r="B443">
        <v>920</v>
      </c>
      <c r="C443">
        <v>0.29476000000000002</v>
      </c>
      <c r="E443">
        <v>0.19764000000000001</v>
      </c>
      <c r="F443">
        <v>4.2079999999999999E-2</v>
      </c>
      <c r="G443">
        <v>5.135E-2</v>
      </c>
    </row>
    <row r="444" spans="2:7" x14ac:dyDescent="0.4">
      <c r="B444">
        <v>921</v>
      </c>
      <c r="C444">
        <v>0.29659999999999997</v>
      </c>
      <c r="E444">
        <v>0.19980000000000001</v>
      </c>
      <c r="F444">
        <v>4.3979999999999998E-2</v>
      </c>
      <c r="G444">
        <v>5.287E-2</v>
      </c>
    </row>
    <row r="445" spans="2:7" x14ac:dyDescent="0.4">
      <c r="B445">
        <v>922</v>
      </c>
      <c r="C445">
        <v>0.29843999999999998</v>
      </c>
      <c r="E445">
        <v>0.20216000000000001</v>
      </c>
      <c r="F445">
        <v>4.6120000000000001E-2</v>
      </c>
      <c r="G445">
        <v>5.4679999999999999E-2</v>
      </c>
    </row>
    <row r="446" spans="2:7" x14ac:dyDescent="0.4">
      <c r="B446">
        <v>923</v>
      </c>
      <c r="C446">
        <v>0.30059999999999998</v>
      </c>
      <c r="E446">
        <v>0.20436000000000001</v>
      </c>
      <c r="F446">
        <v>4.8719999999999999E-2</v>
      </c>
      <c r="G446">
        <v>5.6939999999999998E-2</v>
      </c>
    </row>
    <row r="447" spans="2:7" x14ac:dyDescent="0.4">
      <c r="B447">
        <v>924</v>
      </c>
      <c r="C447">
        <v>0.30280000000000001</v>
      </c>
      <c r="E447">
        <v>0.20691999999999999</v>
      </c>
      <c r="F447">
        <v>5.1060000000000001E-2</v>
      </c>
      <c r="G447">
        <v>5.8869999999999999E-2</v>
      </c>
    </row>
    <row r="448" spans="2:7" x14ac:dyDescent="0.4">
      <c r="B448">
        <v>925</v>
      </c>
      <c r="C448">
        <v>0.30508000000000002</v>
      </c>
      <c r="E448">
        <v>0.20932000000000001</v>
      </c>
      <c r="F448">
        <v>5.3789999999999998E-2</v>
      </c>
      <c r="G448">
        <v>6.1100000000000002E-2</v>
      </c>
    </row>
    <row r="449" spans="2:7" x14ac:dyDescent="0.4">
      <c r="B449">
        <v>926</v>
      </c>
      <c r="C449">
        <v>0.30752000000000002</v>
      </c>
      <c r="E449">
        <v>0.21212</v>
      </c>
      <c r="F449">
        <v>5.638E-2</v>
      </c>
      <c r="G449">
        <v>6.3329999999999997E-2</v>
      </c>
    </row>
    <row r="450" spans="2:7" x14ac:dyDescent="0.4">
      <c r="B450">
        <v>927</v>
      </c>
      <c r="C450">
        <v>0.31028</v>
      </c>
      <c r="E450">
        <v>0.21523999999999999</v>
      </c>
      <c r="F450">
        <v>5.9740000000000001E-2</v>
      </c>
      <c r="G450">
        <v>6.6369999999999998E-2</v>
      </c>
    </row>
    <row r="451" spans="2:7" x14ac:dyDescent="0.4">
      <c r="B451">
        <v>928</v>
      </c>
      <c r="C451">
        <v>0.31284000000000001</v>
      </c>
      <c r="E451">
        <v>0.21812000000000001</v>
      </c>
      <c r="F451">
        <v>6.2780000000000002E-2</v>
      </c>
      <c r="G451">
        <v>6.9180000000000005E-2</v>
      </c>
    </row>
    <row r="452" spans="2:7" x14ac:dyDescent="0.4">
      <c r="B452">
        <v>929</v>
      </c>
      <c r="C452">
        <v>0.31556000000000001</v>
      </c>
      <c r="E452">
        <v>0.22136</v>
      </c>
      <c r="F452">
        <v>6.6019999999999995E-2</v>
      </c>
      <c r="G452">
        <v>7.2029999999999997E-2</v>
      </c>
    </row>
    <row r="453" spans="2:7" x14ac:dyDescent="0.4">
      <c r="B453">
        <v>930</v>
      </c>
      <c r="C453">
        <v>0.31888</v>
      </c>
      <c r="E453">
        <v>0.22467999999999999</v>
      </c>
      <c r="F453">
        <v>6.9959999999999994E-2</v>
      </c>
      <c r="G453">
        <v>7.5190000000000007E-2</v>
      </c>
    </row>
    <row r="454" spans="2:7" x14ac:dyDescent="0.4">
      <c r="B454">
        <v>931</v>
      </c>
      <c r="C454">
        <v>0.32188</v>
      </c>
      <c r="E454">
        <v>0.22800000000000001</v>
      </c>
      <c r="F454">
        <v>7.3359999999999995E-2</v>
      </c>
      <c r="G454">
        <v>7.8369999999999995E-2</v>
      </c>
    </row>
    <row r="455" spans="2:7" x14ac:dyDescent="0.4">
      <c r="B455">
        <v>932</v>
      </c>
      <c r="C455">
        <v>0.32504</v>
      </c>
      <c r="E455">
        <v>0.23139999999999999</v>
      </c>
      <c r="F455">
        <v>7.7060000000000003E-2</v>
      </c>
      <c r="G455">
        <v>8.133E-2</v>
      </c>
    </row>
    <row r="456" spans="2:7" x14ac:dyDescent="0.4">
      <c r="B456">
        <v>933</v>
      </c>
      <c r="C456">
        <v>0.32807999999999998</v>
      </c>
      <c r="E456">
        <v>0.23468</v>
      </c>
      <c r="F456">
        <v>7.6240000000000002E-2</v>
      </c>
      <c r="G456">
        <v>8.4510000000000002E-2</v>
      </c>
    </row>
    <row r="457" spans="2:7" x14ac:dyDescent="0.4">
      <c r="B457">
        <v>934</v>
      </c>
      <c r="C457">
        <v>0.33191999999999999</v>
      </c>
      <c r="E457">
        <v>0.23891999999999999</v>
      </c>
      <c r="F457">
        <v>8.0799999999999997E-2</v>
      </c>
      <c r="G457">
        <v>8.8819999999999996E-2</v>
      </c>
    </row>
    <row r="458" spans="2:7" x14ac:dyDescent="0.4">
      <c r="B458">
        <v>935</v>
      </c>
      <c r="C458">
        <v>0.33548</v>
      </c>
      <c r="E458">
        <v>0.24307999999999999</v>
      </c>
      <c r="F458">
        <v>8.5120000000000001E-2</v>
      </c>
      <c r="G458">
        <v>9.2160000000000006E-2</v>
      </c>
    </row>
    <row r="459" spans="2:7" x14ac:dyDescent="0.4">
      <c r="B459">
        <v>936</v>
      </c>
      <c r="C459">
        <v>0.33932000000000001</v>
      </c>
      <c r="E459">
        <v>0.247</v>
      </c>
      <c r="F459">
        <v>8.9599999999999999E-2</v>
      </c>
      <c r="G459">
        <v>9.622E-2</v>
      </c>
    </row>
    <row r="460" spans="2:7" x14ac:dyDescent="0.4">
      <c r="B460">
        <v>937</v>
      </c>
      <c r="C460">
        <v>0.34379999999999999</v>
      </c>
      <c r="E460">
        <v>0.25159999999999999</v>
      </c>
      <c r="F460">
        <v>9.5079999999999998E-2</v>
      </c>
      <c r="G460">
        <v>0.10069</v>
      </c>
    </row>
    <row r="461" spans="2:7" x14ac:dyDescent="0.4">
      <c r="B461">
        <v>938</v>
      </c>
      <c r="C461">
        <v>0.34795999999999999</v>
      </c>
      <c r="E461">
        <v>0.25612000000000001</v>
      </c>
      <c r="F461">
        <v>0.10012</v>
      </c>
      <c r="G461">
        <v>0.1047</v>
      </c>
    </row>
    <row r="462" spans="2:7" x14ac:dyDescent="0.4">
      <c r="B462">
        <v>939</v>
      </c>
      <c r="C462">
        <v>0.35211999999999999</v>
      </c>
      <c r="E462">
        <v>0.26040000000000002</v>
      </c>
      <c r="F462">
        <v>0.10508000000000001</v>
      </c>
      <c r="G462">
        <v>0.10907</v>
      </c>
    </row>
    <row r="463" spans="2:7" x14ac:dyDescent="0.4">
      <c r="B463">
        <v>940</v>
      </c>
      <c r="C463">
        <v>0.35692000000000002</v>
      </c>
      <c r="E463">
        <v>0.26556000000000002</v>
      </c>
      <c r="F463">
        <v>0.11119999999999999</v>
      </c>
      <c r="G463">
        <v>0.11396000000000001</v>
      </c>
    </row>
    <row r="464" spans="2:7" x14ac:dyDescent="0.4">
      <c r="B464">
        <v>941</v>
      </c>
      <c r="C464">
        <v>0.36152000000000001</v>
      </c>
      <c r="E464">
        <v>0.27063999999999999</v>
      </c>
      <c r="F464">
        <v>0.1168</v>
      </c>
      <c r="G464">
        <v>0.11826</v>
      </c>
    </row>
    <row r="465" spans="2:7" x14ac:dyDescent="0.4">
      <c r="B465">
        <v>942</v>
      </c>
      <c r="C465">
        <v>0.36624000000000001</v>
      </c>
      <c r="E465">
        <v>0.27544000000000002</v>
      </c>
      <c r="F465">
        <v>0.1226</v>
      </c>
      <c r="G465">
        <v>0.12250999999999999</v>
      </c>
    </row>
    <row r="466" spans="2:7" x14ac:dyDescent="0.4">
      <c r="B466">
        <v>943</v>
      </c>
      <c r="C466">
        <v>0.37108000000000002</v>
      </c>
      <c r="E466">
        <v>0.28051999999999999</v>
      </c>
      <c r="F466">
        <v>0.12872</v>
      </c>
      <c r="G466">
        <v>0.12705</v>
      </c>
    </row>
    <row r="467" spans="2:7" x14ac:dyDescent="0.4">
      <c r="B467">
        <v>944</v>
      </c>
      <c r="C467">
        <v>0.37668000000000001</v>
      </c>
      <c r="E467">
        <v>0.28627999999999998</v>
      </c>
      <c r="F467">
        <v>0.1356</v>
      </c>
      <c r="G467">
        <v>0.13253999999999999</v>
      </c>
    </row>
    <row r="468" spans="2:7" x14ac:dyDescent="0.4">
      <c r="B468">
        <v>945</v>
      </c>
      <c r="C468">
        <v>0.38152000000000003</v>
      </c>
      <c r="E468">
        <v>0.29160000000000003</v>
      </c>
      <c r="F468">
        <v>0.14183999999999999</v>
      </c>
      <c r="G468">
        <v>0.13699</v>
      </c>
    </row>
    <row r="469" spans="2:7" x14ac:dyDescent="0.4">
      <c r="B469">
        <v>946</v>
      </c>
      <c r="C469">
        <v>0.38675999999999999</v>
      </c>
      <c r="E469">
        <v>0.29692000000000002</v>
      </c>
      <c r="F469">
        <v>0.1482</v>
      </c>
      <c r="G469">
        <v>0.14169000000000001</v>
      </c>
    </row>
    <row r="470" spans="2:7" x14ac:dyDescent="0.4">
      <c r="B470">
        <v>947</v>
      </c>
      <c r="C470">
        <v>0.39232</v>
      </c>
      <c r="E470">
        <v>0.30299999999999999</v>
      </c>
      <c r="F470">
        <v>0.15551999999999999</v>
      </c>
      <c r="G470">
        <v>0.14710000000000001</v>
      </c>
    </row>
    <row r="471" spans="2:7" x14ac:dyDescent="0.4">
      <c r="B471">
        <v>948</v>
      </c>
      <c r="C471">
        <v>0.39739999999999998</v>
      </c>
      <c r="E471">
        <v>0.30856</v>
      </c>
      <c r="F471">
        <v>0.16203999999999999</v>
      </c>
      <c r="G471">
        <v>0.14247000000000001</v>
      </c>
    </row>
    <row r="472" spans="2:7" x14ac:dyDescent="0.4">
      <c r="B472">
        <v>949</v>
      </c>
      <c r="C472">
        <v>0.40279999999999999</v>
      </c>
      <c r="E472">
        <v>0.31408000000000003</v>
      </c>
      <c r="F472">
        <v>0.16880000000000001</v>
      </c>
      <c r="G472">
        <v>0.1474</v>
      </c>
    </row>
    <row r="473" spans="2:7" x14ac:dyDescent="0.4">
      <c r="B473">
        <v>950</v>
      </c>
      <c r="C473">
        <v>0.40820000000000001</v>
      </c>
      <c r="E473">
        <v>0.32028000000000001</v>
      </c>
      <c r="F473">
        <v>0.17632</v>
      </c>
      <c r="G473">
        <v>0.15206</v>
      </c>
    </row>
    <row r="474" spans="2:7" x14ac:dyDescent="0.4">
      <c r="B474">
        <v>951</v>
      </c>
      <c r="C474">
        <v>0.41364000000000001</v>
      </c>
      <c r="E474">
        <v>0.32575999999999999</v>
      </c>
      <c r="F474">
        <v>0.18312</v>
      </c>
      <c r="G474">
        <v>0.15659000000000001</v>
      </c>
    </row>
    <row r="475" spans="2:7" x14ac:dyDescent="0.4">
      <c r="B475">
        <v>952</v>
      </c>
      <c r="C475">
        <v>0.41887999999999997</v>
      </c>
      <c r="E475">
        <v>0.33156000000000002</v>
      </c>
      <c r="F475">
        <v>0.18984000000000001</v>
      </c>
      <c r="G475">
        <v>0.16102</v>
      </c>
    </row>
    <row r="476" spans="2:7" x14ac:dyDescent="0.4">
      <c r="B476">
        <v>953</v>
      </c>
      <c r="C476">
        <v>0.42427999999999999</v>
      </c>
      <c r="E476">
        <v>0.33728000000000002</v>
      </c>
      <c r="F476">
        <v>0.19747999999999999</v>
      </c>
      <c r="G476">
        <v>0.16563</v>
      </c>
    </row>
    <row r="477" spans="2:7" x14ac:dyDescent="0.4">
      <c r="B477">
        <v>954</v>
      </c>
      <c r="C477">
        <v>0.43080000000000002</v>
      </c>
      <c r="E477">
        <v>0.34455999999999998</v>
      </c>
      <c r="F477">
        <v>0.20619999999999999</v>
      </c>
      <c r="G477">
        <v>0.1719</v>
      </c>
    </row>
    <row r="478" spans="2:7" x14ac:dyDescent="0.4">
      <c r="B478">
        <v>955</v>
      </c>
      <c r="C478">
        <v>0.43687999999999999</v>
      </c>
      <c r="E478">
        <v>0.35127999999999998</v>
      </c>
      <c r="F478">
        <v>0.21448</v>
      </c>
      <c r="G478">
        <v>0.17696999999999999</v>
      </c>
    </row>
    <row r="479" spans="2:7" x14ac:dyDescent="0.4">
      <c r="B479">
        <v>956</v>
      </c>
      <c r="C479">
        <v>0.44359999999999999</v>
      </c>
      <c r="E479">
        <v>0.35811999999999999</v>
      </c>
      <c r="F479">
        <v>0.22336</v>
      </c>
      <c r="G479">
        <v>0.18240000000000001</v>
      </c>
    </row>
    <row r="480" spans="2:7" x14ac:dyDescent="0.4">
      <c r="B480">
        <v>957</v>
      </c>
      <c r="C480">
        <v>0.4516</v>
      </c>
      <c r="E480">
        <v>0.36656</v>
      </c>
      <c r="F480">
        <v>0.23427999999999999</v>
      </c>
      <c r="G480">
        <v>0.18962000000000001</v>
      </c>
    </row>
    <row r="481" spans="2:7" x14ac:dyDescent="0.4">
      <c r="B481">
        <v>958</v>
      </c>
      <c r="C481">
        <v>0.45935999999999999</v>
      </c>
      <c r="E481">
        <v>0.37472</v>
      </c>
      <c r="F481">
        <v>0.24484</v>
      </c>
      <c r="G481">
        <v>0.19635</v>
      </c>
    </row>
    <row r="482" spans="2:7" x14ac:dyDescent="0.4">
      <c r="B482">
        <v>959</v>
      </c>
      <c r="C482">
        <v>0.46736</v>
      </c>
      <c r="E482">
        <v>0.38316</v>
      </c>
      <c r="F482">
        <v>0.25552000000000002</v>
      </c>
      <c r="G482">
        <v>0.20285</v>
      </c>
    </row>
    <row r="483" spans="2:7" x14ac:dyDescent="0.4">
      <c r="B483">
        <v>960</v>
      </c>
      <c r="C483">
        <v>0.47699999999999998</v>
      </c>
      <c r="E483">
        <v>0.39295999999999998</v>
      </c>
      <c r="F483">
        <v>0.26876</v>
      </c>
      <c r="G483">
        <v>0.21134</v>
      </c>
    </row>
    <row r="484" spans="2:7" x14ac:dyDescent="0.4">
      <c r="B484">
        <v>961</v>
      </c>
      <c r="C484">
        <v>0.48604000000000003</v>
      </c>
      <c r="E484">
        <v>0.40251999999999999</v>
      </c>
      <c r="F484">
        <v>0.28083999999999998</v>
      </c>
      <c r="G484">
        <v>0.21925</v>
      </c>
    </row>
    <row r="485" spans="2:7" x14ac:dyDescent="0.4">
      <c r="B485">
        <v>962</v>
      </c>
      <c r="C485">
        <v>0.49556</v>
      </c>
      <c r="E485">
        <v>0.41227999999999998</v>
      </c>
      <c r="F485">
        <v>0.29339999999999999</v>
      </c>
      <c r="G485">
        <v>0.22720000000000001</v>
      </c>
    </row>
    <row r="486" spans="2:7" x14ac:dyDescent="0.4">
      <c r="B486">
        <v>963</v>
      </c>
      <c r="C486">
        <v>0.50671999999999995</v>
      </c>
      <c r="E486">
        <v>0.42359999999999998</v>
      </c>
      <c r="F486">
        <v>0.30843999999999999</v>
      </c>
      <c r="G486">
        <v>0.23699999999999999</v>
      </c>
    </row>
    <row r="487" spans="2:7" x14ac:dyDescent="0.4">
      <c r="B487">
        <v>964</v>
      </c>
      <c r="C487">
        <v>0.51683999999999997</v>
      </c>
      <c r="E487">
        <v>0.43408000000000002</v>
      </c>
      <c r="F487">
        <v>0.32219999999999999</v>
      </c>
      <c r="G487">
        <v>0.24551999999999999</v>
      </c>
    </row>
    <row r="488" spans="2:7" x14ac:dyDescent="0.4">
      <c r="B488">
        <v>965</v>
      </c>
      <c r="C488">
        <v>0.52732000000000001</v>
      </c>
      <c r="E488">
        <v>0.44484000000000001</v>
      </c>
      <c r="F488">
        <v>0.33628000000000002</v>
      </c>
      <c r="G488">
        <v>0.25424999999999998</v>
      </c>
    </row>
    <row r="489" spans="2:7" x14ac:dyDescent="0.4">
      <c r="B489">
        <v>966</v>
      </c>
      <c r="C489">
        <v>0.53959999999999997</v>
      </c>
      <c r="E489">
        <v>0.45728000000000002</v>
      </c>
      <c r="F489">
        <v>0.35292000000000001</v>
      </c>
      <c r="G489">
        <v>0.26486999999999999</v>
      </c>
    </row>
    <row r="490" spans="2:7" x14ac:dyDescent="0.4">
      <c r="B490">
        <v>967</v>
      </c>
      <c r="C490">
        <v>0.55027999999999999</v>
      </c>
      <c r="E490">
        <v>0.46816000000000002</v>
      </c>
      <c r="F490">
        <v>0.36736000000000002</v>
      </c>
      <c r="G490">
        <v>0.27416000000000001</v>
      </c>
    </row>
    <row r="491" spans="2:7" x14ac:dyDescent="0.4">
      <c r="B491">
        <v>968</v>
      </c>
      <c r="C491">
        <v>0.56120000000000003</v>
      </c>
      <c r="E491">
        <v>0.47920000000000001</v>
      </c>
      <c r="F491">
        <v>0.38200000000000001</v>
      </c>
      <c r="G491">
        <v>0.28271000000000002</v>
      </c>
    </row>
    <row r="492" spans="2:7" x14ac:dyDescent="0.4">
      <c r="B492">
        <v>969</v>
      </c>
      <c r="C492">
        <v>0.57220000000000004</v>
      </c>
      <c r="E492">
        <v>0.49043999999999999</v>
      </c>
      <c r="F492">
        <v>0.39656000000000002</v>
      </c>
      <c r="G492">
        <v>0.29178999999999999</v>
      </c>
    </row>
    <row r="493" spans="2:7" x14ac:dyDescent="0.4">
      <c r="B493">
        <v>970</v>
      </c>
      <c r="C493">
        <v>0.58511999999999997</v>
      </c>
      <c r="E493">
        <v>0.50336000000000003</v>
      </c>
      <c r="F493">
        <v>0.41443999999999998</v>
      </c>
      <c r="G493">
        <v>0.30265999999999998</v>
      </c>
    </row>
    <row r="494" spans="2:7" x14ac:dyDescent="0.4">
      <c r="B494">
        <v>971</v>
      </c>
      <c r="C494">
        <v>0.59663999999999995</v>
      </c>
      <c r="E494">
        <v>0.51504000000000005</v>
      </c>
      <c r="F494">
        <v>0.43008000000000002</v>
      </c>
      <c r="G494">
        <v>0.31204999999999999</v>
      </c>
    </row>
    <row r="495" spans="2:7" x14ac:dyDescent="0.4">
      <c r="B495">
        <v>972</v>
      </c>
      <c r="C495">
        <v>0.60787999999999998</v>
      </c>
      <c r="E495">
        <v>0.52668000000000004</v>
      </c>
      <c r="F495">
        <v>0.44556000000000001</v>
      </c>
      <c r="G495">
        <v>0.32128000000000001</v>
      </c>
    </row>
    <row r="496" spans="2:7" x14ac:dyDescent="0.4">
      <c r="B496">
        <v>973</v>
      </c>
      <c r="C496">
        <v>0.62083999999999995</v>
      </c>
      <c r="E496">
        <v>0.54003999999999996</v>
      </c>
      <c r="F496">
        <v>0.46348</v>
      </c>
      <c r="G496">
        <v>0.33240999999999998</v>
      </c>
    </row>
    <row r="497" spans="2:7" x14ac:dyDescent="0.4">
      <c r="B497">
        <v>974</v>
      </c>
      <c r="C497">
        <v>0.63248000000000004</v>
      </c>
      <c r="E497">
        <v>0.55191999999999997</v>
      </c>
      <c r="F497">
        <v>0.47896</v>
      </c>
      <c r="G497">
        <v>0.34125</v>
      </c>
    </row>
    <row r="498" spans="2:7" x14ac:dyDescent="0.4">
      <c r="B498">
        <v>975</v>
      </c>
      <c r="C498">
        <v>0.64392000000000005</v>
      </c>
      <c r="E498">
        <v>0.56335999999999997</v>
      </c>
      <c r="F498">
        <v>0.49431999999999998</v>
      </c>
      <c r="G498">
        <v>0.35017999999999999</v>
      </c>
    </row>
    <row r="499" spans="2:7" x14ac:dyDescent="0.4">
      <c r="B499">
        <v>976</v>
      </c>
      <c r="C499">
        <v>0.65656000000000003</v>
      </c>
      <c r="E499">
        <v>0.57616000000000001</v>
      </c>
      <c r="F499">
        <v>0.51212000000000002</v>
      </c>
      <c r="G499">
        <v>0.36094999999999999</v>
      </c>
    </row>
    <row r="500" spans="2:7" x14ac:dyDescent="0.4">
      <c r="B500">
        <v>977</v>
      </c>
      <c r="C500">
        <v>0.66747999999999996</v>
      </c>
      <c r="E500">
        <v>0.58752000000000004</v>
      </c>
      <c r="F500">
        <v>0.52724000000000004</v>
      </c>
      <c r="G500">
        <v>0.36986000000000002</v>
      </c>
    </row>
    <row r="501" spans="2:7" x14ac:dyDescent="0.4">
      <c r="B501">
        <v>978</v>
      </c>
      <c r="C501">
        <v>0.67891999999999997</v>
      </c>
      <c r="E501">
        <v>0.59899999999999998</v>
      </c>
      <c r="F501">
        <v>0.54296</v>
      </c>
      <c r="G501">
        <v>0.37827</v>
      </c>
    </row>
    <row r="502" spans="2:7" x14ac:dyDescent="0.4">
      <c r="B502">
        <v>979</v>
      </c>
      <c r="C502">
        <v>0.69120000000000004</v>
      </c>
      <c r="E502">
        <v>0.61155999999999999</v>
      </c>
      <c r="F502">
        <v>0.55991999999999997</v>
      </c>
      <c r="G502">
        <v>0.38834999999999997</v>
      </c>
    </row>
    <row r="503" spans="2:7" x14ac:dyDescent="0.4">
      <c r="B503">
        <v>980</v>
      </c>
      <c r="C503">
        <v>0.70176000000000005</v>
      </c>
      <c r="E503">
        <v>0.62283999999999995</v>
      </c>
      <c r="F503">
        <v>0.57443999999999995</v>
      </c>
      <c r="G503">
        <v>0.39624999999999999</v>
      </c>
    </row>
    <row r="504" spans="2:7" x14ac:dyDescent="0.4">
      <c r="B504">
        <v>981</v>
      </c>
      <c r="C504">
        <v>0.71255999999999997</v>
      </c>
      <c r="E504">
        <v>0.63315999999999995</v>
      </c>
      <c r="F504">
        <v>0.58887999999999996</v>
      </c>
      <c r="G504">
        <v>0.40438000000000002</v>
      </c>
    </row>
    <row r="505" spans="2:7" x14ac:dyDescent="0.4">
      <c r="B505">
        <v>982</v>
      </c>
      <c r="C505">
        <v>0.72343999999999997</v>
      </c>
      <c r="E505">
        <v>0.64451999999999998</v>
      </c>
      <c r="F505">
        <v>0.60407999999999995</v>
      </c>
      <c r="G505">
        <v>0.41337000000000002</v>
      </c>
    </row>
    <row r="506" spans="2:7" x14ac:dyDescent="0.4">
      <c r="B506">
        <v>983</v>
      </c>
      <c r="C506">
        <v>0.73311999999999999</v>
      </c>
      <c r="E506">
        <v>0.65447999999999995</v>
      </c>
      <c r="F506">
        <v>0.61719999999999997</v>
      </c>
      <c r="G506">
        <v>0.42047000000000001</v>
      </c>
    </row>
    <row r="507" spans="2:7" x14ac:dyDescent="0.4">
      <c r="B507">
        <v>984</v>
      </c>
      <c r="C507">
        <v>0.74231999999999998</v>
      </c>
      <c r="E507">
        <v>0.66415999999999997</v>
      </c>
      <c r="F507">
        <v>0.62980000000000003</v>
      </c>
      <c r="G507">
        <v>0.42752000000000001</v>
      </c>
    </row>
    <row r="508" spans="2:7" x14ac:dyDescent="0.4">
      <c r="B508">
        <v>985</v>
      </c>
      <c r="C508">
        <v>0.75212000000000001</v>
      </c>
      <c r="E508">
        <v>0.67412000000000005</v>
      </c>
      <c r="F508">
        <v>0.64359999999999995</v>
      </c>
      <c r="G508">
        <v>0.43469000000000002</v>
      </c>
    </row>
    <row r="509" spans="2:7" x14ac:dyDescent="0.4">
      <c r="B509">
        <v>986</v>
      </c>
      <c r="C509">
        <v>0.76080000000000003</v>
      </c>
      <c r="E509">
        <v>0.68296000000000001</v>
      </c>
      <c r="F509">
        <v>0.65491999999999995</v>
      </c>
      <c r="G509">
        <v>0.44096000000000002</v>
      </c>
    </row>
    <row r="510" spans="2:7" x14ac:dyDescent="0.4">
      <c r="B510">
        <v>987</v>
      </c>
      <c r="C510">
        <v>0.76856000000000002</v>
      </c>
      <c r="E510">
        <v>0.69076000000000004</v>
      </c>
      <c r="F510">
        <v>0.66547999999999996</v>
      </c>
      <c r="G510">
        <v>0.44638</v>
      </c>
    </row>
    <row r="511" spans="2:7" x14ac:dyDescent="0.4">
      <c r="B511">
        <v>988</v>
      </c>
      <c r="C511">
        <v>0.77692000000000005</v>
      </c>
      <c r="E511">
        <v>0.69955999999999996</v>
      </c>
      <c r="F511">
        <v>0.67703999999999998</v>
      </c>
      <c r="G511">
        <v>0.45283000000000001</v>
      </c>
    </row>
    <row r="512" spans="2:7" x14ac:dyDescent="0.4">
      <c r="B512">
        <v>989</v>
      </c>
      <c r="C512">
        <v>0.78380000000000005</v>
      </c>
      <c r="E512">
        <v>0.70640000000000003</v>
      </c>
      <c r="F512">
        <v>0.68588000000000005</v>
      </c>
      <c r="G512">
        <v>0.45754</v>
      </c>
    </row>
    <row r="513" spans="2:7" x14ac:dyDescent="0.4">
      <c r="B513">
        <v>990</v>
      </c>
      <c r="C513">
        <v>0.78996</v>
      </c>
      <c r="E513">
        <v>0.71275999999999995</v>
      </c>
      <c r="F513">
        <v>0.69396000000000002</v>
      </c>
      <c r="G513">
        <v>0.46142</v>
      </c>
    </row>
    <row r="514" spans="2:7" x14ac:dyDescent="0.4">
      <c r="B514">
        <v>991</v>
      </c>
      <c r="C514">
        <v>0.79600000000000004</v>
      </c>
      <c r="E514">
        <v>0.71952000000000005</v>
      </c>
      <c r="F514">
        <v>0.70243999999999995</v>
      </c>
      <c r="G514">
        <v>0.46573999999999999</v>
      </c>
    </row>
    <row r="515" spans="2:7" x14ac:dyDescent="0.4">
      <c r="B515">
        <v>992</v>
      </c>
      <c r="C515">
        <v>0.75319999999999998</v>
      </c>
      <c r="E515">
        <v>0.72467999999999999</v>
      </c>
      <c r="F515">
        <v>0.70943999999999996</v>
      </c>
      <c r="G515">
        <v>0.46865000000000001</v>
      </c>
    </row>
    <row r="516" spans="2:7" x14ac:dyDescent="0.4">
      <c r="B516">
        <v>993</v>
      </c>
      <c r="C516">
        <v>0.75760000000000005</v>
      </c>
      <c r="E516">
        <v>0.72931999999999997</v>
      </c>
      <c r="F516">
        <v>0.71508000000000005</v>
      </c>
      <c r="G516">
        <v>0.47161999999999998</v>
      </c>
    </row>
    <row r="517" spans="2:7" x14ac:dyDescent="0.4">
      <c r="B517">
        <v>994</v>
      </c>
      <c r="C517">
        <v>0.75960000000000005</v>
      </c>
      <c r="E517">
        <v>0.73407999999999995</v>
      </c>
      <c r="F517">
        <v>0.7208</v>
      </c>
      <c r="G517">
        <v>0.47395999999999999</v>
      </c>
    </row>
    <row r="518" spans="2:7" x14ac:dyDescent="0.4">
      <c r="B518">
        <v>995</v>
      </c>
      <c r="C518">
        <v>0.76239999999999997</v>
      </c>
      <c r="E518">
        <v>0.73728000000000005</v>
      </c>
      <c r="F518">
        <v>0.72484000000000004</v>
      </c>
      <c r="G518">
        <v>0.47555999999999998</v>
      </c>
    </row>
    <row r="519" spans="2:7" x14ac:dyDescent="0.4">
      <c r="B519">
        <v>996</v>
      </c>
      <c r="C519">
        <v>0.76439999999999997</v>
      </c>
      <c r="E519">
        <v>0.74048000000000003</v>
      </c>
      <c r="F519">
        <v>0.72855999999999999</v>
      </c>
      <c r="G519">
        <v>0.47633999999999999</v>
      </c>
    </row>
    <row r="520" spans="2:7" x14ac:dyDescent="0.4">
      <c r="B520">
        <v>997</v>
      </c>
      <c r="C520">
        <v>0.76639999999999997</v>
      </c>
      <c r="E520">
        <v>0.74328000000000005</v>
      </c>
      <c r="F520">
        <v>0.73143999999999998</v>
      </c>
      <c r="G520">
        <v>0.47721999999999998</v>
      </c>
    </row>
    <row r="521" spans="2:7" x14ac:dyDescent="0.4">
      <c r="B521">
        <v>998</v>
      </c>
      <c r="C521">
        <v>0.76759999999999995</v>
      </c>
      <c r="E521">
        <v>0.74480000000000002</v>
      </c>
      <c r="F521">
        <v>0.73251999999999995</v>
      </c>
      <c r="G521">
        <v>0.47732999999999998</v>
      </c>
    </row>
    <row r="522" spans="2:7" x14ac:dyDescent="0.4">
      <c r="B522">
        <v>999</v>
      </c>
      <c r="C522">
        <v>0.76800000000000002</v>
      </c>
      <c r="E522">
        <v>0.74616000000000005</v>
      </c>
      <c r="F522">
        <v>0.73372000000000004</v>
      </c>
      <c r="G522">
        <v>0.47715999999999997</v>
      </c>
    </row>
    <row r="523" spans="2:7" x14ac:dyDescent="0.4">
      <c r="B523">
        <v>1000</v>
      </c>
      <c r="C523">
        <v>0.76839999999999997</v>
      </c>
      <c r="E523">
        <v>0.74692000000000003</v>
      </c>
      <c r="F523">
        <v>0.73428000000000004</v>
      </c>
      <c r="G523">
        <v>0.47619</v>
      </c>
    </row>
    <row r="524" spans="2:7" x14ac:dyDescent="0.4">
      <c r="B524">
        <v>1001</v>
      </c>
      <c r="C524">
        <v>0.76800000000000002</v>
      </c>
      <c r="E524">
        <v>0.74695999999999996</v>
      </c>
      <c r="F524">
        <v>0.73307999999999995</v>
      </c>
      <c r="G524">
        <v>0.47489999999999999</v>
      </c>
    </row>
    <row r="525" spans="2:7" x14ac:dyDescent="0.4">
      <c r="B525">
        <v>1002</v>
      </c>
      <c r="C525">
        <v>0.76719999999999999</v>
      </c>
      <c r="E525">
        <v>0.74672000000000005</v>
      </c>
      <c r="F525">
        <v>0.73236000000000001</v>
      </c>
      <c r="G525">
        <v>0.47314000000000001</v>
      </c>
    </row>
    <row r="526" spans="2:7" x14ac:dyDescent="0.4">
      <c r="B526">
        <v>1003</v>
      </c>
      <c r="C526">
        <v>0.76600000000000001</v>
      </c>
      <c r="E526">
        <v>0.74575999999999998</v>
      </c>
      <c r="F526">
        <v>0.73024</v>
      </c>
      <c r="G526">
        <v>0.47091</v>
      </c>
    </row>
    <row r="527" spans="2:7" x14ac:dyDescent="0.4">
      <c r="B527">
        <v>1004</v>
      </c>
      <c r="C527">
        <v>0.76559999999999995</v>
      </c>
      <c r="E527">
        <v>0.74460000000000004</v>
      </c>
      <c r="F527">
        <v>0.72796000000000005</v>
      </c>
      <c r="G527">
        <v>0.46888999999999997</v>
      </c>
    </row>
    <row r="528" spans="2:7" x14ac:dyDescent="0.4">
      <c r="B528">
        <v>1005</v>
      </c>
      <c r="C528">
        <v>0.76200000000000001</v>
      </c>
      <c r="E528">
        <v>0.74307999999999996</v>
      </c>
      <c r="F528">
        <v>0.72504000000000002</v>
      </c>
      <c r="G528">
        <v>0.46589000000000003</v>
      </c>
    </row>
    <row r="529" spans="2:7" x14ac:dyDescent="0.4">
      <c r="B529">
        <v>1006</v>
      </c>
      <c r="C529">
        <v>0.75919999999999999</v>
      </c>
      <c r="E529">
        <v>0.74072000000000005</v>
      </c>
      <c r="F529">
        <v>0.72084000000000004</v>
      </c>
      <c r="G529">
        <v>0.46267000000000003</v>
      </c>
    </row>
    <row r="530" spans="2:7" x14ac:dyDescent="0.4">
      <c r="B530">
        <v>1007</v>
      </c>
      <c r="C530">
        <v>0.75639999999999996</v>
      </c>
      <c r="E530">
        <v>0.73839999999999995</v>
      </c>
      <c r="F530">
        <v>0.71684000000000003</v>
      </c>
      <c r="G530">
        <v>0.45905000000000001</v>
      </c>
    </row>
    <row r="531" spans="2:7" x14ac:dyDescent="0.4">
      <c r="B531">
        <v>1008</v>
      </c>
      <c r="C531">
        <v>0.75319999999999998</v>
      </c>
      <c r="E531">
        <v>0.73575999999999997</v>
      </c>
      <c r="F531">
        <v>0.71228000000000002</v>
      </c>
      <c r="G531">
        <v>0.45544000000000001</v>
      </c>
    </row>
    <row r="532" spans="2:7" x14ac:dyDescent="0.4">
      <c r="B532">
        <v>1009</v>
      </c>
      <c r="C532">
        <v>0.74960000000000004</v>
      </c>
      <c r="E532">
        <v>0.73207999999999995</v>
      </c>
      <c r="F532">
        <v>0.70660000000000001</v>
      </c>
      <c r="G532">
        <v>0.45091999999999999</v>
      </c>
    </row>
    <row r="533" spans="2:7" x14ac:dyDescent="0.4">
      <c r="B533">
        <v>1010</v>
      </c>
      <c r="C533">
        <v>0.74519999999999997</v>
      </c>
      <c r="E533">
        <v>0.72863999999999995</v>
      </c>
      <c r="F533">
        <v>0.70116000000000001</v>
      </c>
      <c r="G533">
        <v>0.44662000000000002</v>
      </c>
    </row>
    <row r="534" spans="2:7" x14ac:dyDescent="0.4">
      <c r="B534">
        <v>1011</v>
      </c>
      <c r="C534">
        <v>0.74080000000000001</v>
      </c>
      <c r="E534">
        <v>0.72440000000000004</v>
      </c>
      <c r="F534">
        <v>0.69447999999999999</v>
      </c>
      <c r="G534">
        <v>0.44225999999999999</v>
      </c>
    </row>
    <row r="535" spans="2:7" x14ac:dyDescent="0.4">
      <c r="B535">
        <v>1012</v>
      </c>
      <c r="C535">
        <v>0.73839999999999995</v>
      </c>
      <c r="E535">
        <v>0.72063999999999995</v>
      </c>
      <c r="F535">
        <v>0.68879999999999997</v>
      </c>
      <c r="G535">
        <v>0.43765999999999999</v>
      </c>
    </row>
    <row r="536" spans="2:7" x14ac:dyDescent="0.4">
      <c r="B536">
        <v>1013</v>
      </c>
      <c r="C536">
        <v>0.73240000000000005</v>
      </c>
      <c r="E536">
        <v>0.71675999999999995</v>
      </c>
      <c r="F536">
        <v>0.68252000000000002</v>
      </c>
      <c r="G536">
        <v>0.43321999999999999</v>
      </c>
    </row>
    <row r="537" spans="2:7" x14ac:dyDescent="0.4">
      <c r="B537">
        <v>1014</v>
      </c>
      <c r="C537">
        <v>0.7268</v>
      </c>
      <c r="E537">
        <v>0.71179999999999999</v>
      </c>
      <c r="F537">
        <v>0.67479999999999996</v>
      </c>
      <c r="G537">
        <v>0.42753999999999998</v>
      </c>
    </row>
    <row r="538" spans="2:7" x14ac:dyDescent="0.4">
      <c r="B538">
        <v>1015</v>
      </c>
      <c r="C538">
        <v>0.72240000000000004</v>
      </c>
      <c r="E538">
        <v>0.70731999999999995</v>
      </c>
      <c r="F538">
        <v>0.66800000000000004</v>
      </c>
      <c r="G538">
        <v>0.42272999999999999</v>
      </c>
    </row>
    <row r="539" spans="2:7" x14ac:dyDescent="0.4">
      <c r="B539">
        <v>1016</v>
      </c>
      <c r="C539">
        <v>0.71199999999999997</v>
      </c>
      <c r="E539">
        <v>0.69779999999999998</v>
      </c>
      <c r="F539">
        <v>0.65395999999999999</v>
      </c>
      <c r="G539">
        <v>0.41377000000000003</v>
      </c>
    </row>
    <row r="540" spans="2:7" x14ac:dyDescent="0.4">
      <c r="B540">
        <v>1017</v>
      </c>
      <c r="C540">
        <v>0.7056</v>
      </c>
      <c r="E540">
        <v>0.69167999999999996</v>
      </c>
      <c r="F540">
        <v>0.64463999999999999</v>
      </c>
      <c r="G540">
        <v>0.40765000000000001</v>
      </c>
    </row>
    <row r="541" spans="2:7" x14ac:dyDescent="0.4">
      <c r="B541">
        <v>1018</v>
      </c>
      <c r="C541">
        <v>0.70279999999999998</v>
      </c>
      <c r="E541">
        <v>0.68920000000000003</v>
      </c>
      <c r="F541">
        <v>0.64063999999999999</v>
      </c>
      <c r="G541">
        <v>0.40451999999999999</v>
      </c>
    </row>
    <row r="542" spans="2:7" x14ac:dyDescent="0.4">
      <c r="B542">
        <v>1019</v>
      </c>
      <c r="C542">
        <v>0.6996</v>
      </c>
      <c r="E542">
        <v>0.68608000000000002</v>
      </c>
      <c r="F542">
        <v>0.63612000000000002</v>
      </c>
      <c r="G542">
        <v>0.40099000000000001</v>
      </c>
    </row>
    <row r="543" spans="2:7" x14ac:dyDescent="0.4">
      <c r="B543">
        <v>1020</v>
      </c>
      <c r="C543">
        <v>0.69479999999999997</v>
      </c>
      <c r="E543">
        <v>0.68135999999999997</v>
      </c>
      <c r="F543">
        <v>0.62919999999999998</v>
      </c>
      <c r="G543">
        <v>0.39598</v>
      </c>
    </row>
    <row r="544" spans="2:7" x14ac:dyDescent="0.4">
      <c r="B544">
        <v>1021</v>
      </c>
      <c r="C544">
        <v>0.68920000000000003</v>
      </c>
      <c r="E544">
        <v>0.67632000000000003</v>
      </c>
      <c r="F544">
        <v>0.62124000000000001</v>
      </c>
      <c r="G544">
        <v>0.39089000000000002</v>
      </c>
    </row>
    <row r="545" spans="2:7" x14ac:dyDescent="0.4">
      <c r="B545">
        <v>1022</v>
      </c>
      <c r="C545">
        <v>0.68400000000000005</v>
      </c>
      <c r="E545">
        <v>0.67103999999999997</v>
      </c>
      <c r="F545">
        <v>0.61324000000000001</v>
      </c>
      <c r="G545">
        <v>0.38567000000000001</v>
      </c>
    </row>
    <row r="546" spans="2:7" x14ac:dyDescent="0.4">
      <c r="B546">
        <v>1023</v>
      </c>
      <c r="C546">
        <v>0.67720000000000002</v>
      </c>
      <c r="E546">
        <v>0.66503999999999996</v>
      </c>
      <c r="F546">
        <v>0.60399999999999998</v>
      </c>
      <c r="G546">
        <v>0.37981999999999999</v>
      </c>
    </row>
    <row r="547" spans="2:7" x14ac:dyDescent="0.4">
      <c r="B547">
        <v>1024</v>
      </c>
      <c r="C547">
        <v>0.67159999999999997</v>
      </c>
      <c r="E547">
        <v>0.65956000000000004</v>
      </c>
      <c r="F547">
        <v>0.59599999999999997</v>
      </c>
      <c r="G547">
        <v>0.37434000000000001</v>
      </c>
    </row>
    <row r="548" spans="2:7" x14ac:dyDescent="0.4">
      <c r="B548">
        <v>1025</v>
      </c>
      <c r="C548">
        <v>0.66600000000000004</v>
      </c>
      <c r="E548">
        <v>0.65391999999999995</v>
      </c>
      <c r="F548">
        <v>0.58796000000000004</v>
      </c>
      <c r="G548">
        <v>0.36897000000000002</v>
      </c>
    </row>
    <row r="549" spans="2:7" x14ac:dyDescent="0.4">
      <c r="B549">
        <v>1026</v>
      </c>
      <c r="C549">
        <v>0.65959999999999996</v>
      </c>
      <c r="E549">
        <v>0.64788000000000001</v>
      </c>
      <c r="F549">
        <v>0.57884000000000002</v>
      </c>
      <c r="G549">
        <v>0.36324000000000001</v>
      </c>
    </row>
    <row r="550" spans="2:7" x14ac:dyDescent="0.4">
      <c r="B550">
        <v>1027</v>
      </c>
      <c r="C550">
        <v>0.65400000000000003</v>
      </c>
      <c r="E550">
        <v>0.64251999999999998</v>
      </c>
      <c r="F550">
        <v>0.57116</v>
      </c>
      <c r="G550">
        <v>0.35798000000000002</v>
      </c>
    </row>
    <row r="551" spans="2:7" x14ac:dyDescent="0.4">
      <c r="B551">
        <v>1028</v>
      </c>
      <c r="C551">
        <v>0.64759999999999995</v>
      </c>
      <c r="E551">
        <v>0.63639999999999997</v>
      </c>
      <c r="F551">
        <v>0.56147999999999998</v>
      </c>
      <c r="G551">
        <v>0.35194999999999999</v>
      </c>
    </row>
    <row r="552" spans="2:7" x14ac:dyDescent="0.4">
      <c r="B552">
        <v>1029</v>
      </c>
      <c r="C552">
        <v>0.64200000000000002</v>
      </c>
      <c r="E552">
        <v>0.63083999999999996</v>
      </c>
      <c r="F552">
        <v>0.55359999999999998</v>
      </c>
      <c r="G552">
        <v>0.34666999999999998</v>
      </c>
    </row>
    <row r="553" spans="2:7" x14ac:dyDescent="0.4">
      <c r="B553">
        <v>1030</v>
      </c>
      <c r="C553">
        <v>0.63639999999999997</v>
      </c>
      <c r="E553">
        <v>0.62563999999999997</v>
      </c>
      <c r="F553">
        <v>0.54579999999999995</v>
      </c>
      <c r="G553">
        <v>0.34150000000000003</v>
      </c>
    </row>
    <row r="554" spans="2:7" x14ac:dyDescent="0.4">
      <c r="B554">
        <v>1031</v>
      </c>
      <c r="C554">
        <v>0.63</v>
      </c>
      <c r="E554">
        <v>0.61956</v>
      </c>
      <c r="F554">
        <v>0.53700000000000003</v>
      </c>
      <c r="G554">
        <v>0.33566000000000001</v>
      </c>
    </row>
    <row r="555" spans="2:7" x14ac:dyDescent="0.4">
      <c r="B555">
        <v>1032</v>
      </c>
      <c r="C555">
        <v>0.62519999999999998</v>
      </c>
      <c r="E555">
        <v>0.61419999999999997</v>
      </c>
      <c r="F555">
        <v>0.52915999999999996</v>
      </c>
      <c r="G555">
        <v>0.33051999999999998</v>
      </c>
    </row>
    <row r="556" spans="2:7" x14ac:dyDescent="0.4">
      <c r="B556">
        <v>1033</v>
      </c>
      <c r="C556">
        <v>0.61960000000000004</v>
      </c>
      <c r="E556">
        <v>0.60904000000000003</v>
      </c>
      <c r="F556">
        <v>0.52148000000000005</v>
      </c>
      <c r="G556">
        <v>0.3256</v>
      </c>
    </row>
    <row r="557" spans="2:7" x14ac:dyDescent="0.4">
      <c r="B557">
        <v>1034</v>
      </c>
      <c r="C557">
        <v>0.61360000000000003</v>
      </c>
      <c r="E557">
        <v>0.60331999999999997</v>
      </c>
      <c r="F557">
        <v>0.51304000000000005</v>
      </c>
      <c r="G557">
        <v>0.3201</v>
      </c>
    </row>
    <row r="558" spans="2:7" x14ac:dyDescent="0.4">
      <c r="B558">
        <v>1035</v>
      </c>
      <c r="C558">
        <v>0.60799999999999998</v>
      </c>
      <c r="E558">
        <v>0.59816000000000003</v>
      </c>
      <c r="F558">
        <v>0.50575999999999999</v>
      </c>
      <c r="G558">
        <v>0.31519999999999998</v>
      </c>
    </row>
    <row r="559" spans="2:7" x14ac:dyDescent="0.4">
      <c r="B559">
        <v>1036</v>
      </c>
      <c r="C559">
        <v>0.60319999999999996</v>
      </c>
      <c r="E559">
        <v>0.59343999999999997</v>
      </c>
      <c r="F559">
        <v>0.49872</v>
      </c>
      <c r="G559">
        <v>0.31045</v>
      </c>
    </row>
    <row r="560" spans="2:7" x14ac:dyDescent="0.4">
      <c r="B560">
        <v>1037</v>
      </c>
      <c r="C560">
        <v>0.59719999999999995</v>
      </c>
      <c r="E560">
        <v>0.58752000000000004</v>
      </c>
      <c r="F560">
        <v>0.49008000000000002</v>
      </c>
      <c r="G560">
        <v>0.30488999999999999</v>
      </c>
    </row>
    <row r="561" spans="2:7" x14ac:dyDescent="0.4">
      <c r="B561">
        <v>1038</v>
      </c>
      <c r="C561">
        <v>0.59199999999999997</v>
      </c>
      <c r="E561">
        <v>0.58255999999999997</v>
      </c>
      <c r="F561">
        <v>0.48348000000000002</v>
      </c>
      <c r="G561">
        <v>0.30036000000000002</v>
      </c>
    </row>
    <row r="562" spans="2:7" x14ac:dyDescent="0.4">
      <c r="B562">
        <v>1039</v>
      </c>
      <c r="C562">
        <v>0.58799999999999997</v>
      </c>
      <c r="E562">
        <v>0.57704</v>
      </c>
      <c r="F562">
        <v>0.47543999999999997</v>
      </c>
      <c r="G562">
        <v>0.29536000000000001</v>
      </c>
    </row>
    <row r="563" spans="2:7" x14ac:dyDescent="0.4">
      <c r="B563">
        <v>1040</v>
      </c>
      <c r="C563">
        <v>0.58320000000000005</v>
      </c>
      <c r="E563">
        <v>0.57267999999999997</v>
      </c>
      <c r="F563">
        <v>0.46860000000000002</v>
      </c>
      <c r="G563">
        <v>0.29081000000000001</v>
      </c>
    </row>
    <row r="564" spans="2:7" x14ac:dyDescent="0.4">
      <c r="B564">
        <v>1041</v>
      </c>
      <c r="C564">
        <v>0.57720000000000005</v>
      </c>
      <c r="E564">
        <v>0.56823999999999997</v>
      </c>
      <c r="F564">
        <v>0.46216000000000002</v>
      </c>
      <c r="G564">
        <v>0.28670000000000001</v>
      </c>
    </row>
    <row r="565" spans="2:7" x14ac:dyDescent="0.4">
      <c r="B565">
        <v>1042</v>
      </c>
      <c r="C565">
        <v>0.57199999999999995</v>
      </c>
      <c r="E565">
        <v>0.56335999999999997</v>
      </c>
      <c r="F565">
        <v>0.45504</v>
      </c>
      <c r="G565">
        <v>0.28216000000000002</v>
      </c>
    </row>
    <row r="566" spans="2:7" x14ac:dyDescent="0.4">
      <c r="B566">
        <v>1043</v>
      </c>
      <c r="C566">
        <v>0.56759999999999999</v>
      </c>
      <c r="E566">
        <v>0.55911999999999995</v>
      </c>
      <c r="F566">
        <v>0.44916</v>
      </c>
      <c r="G566">
        <v>0.27778000000000003</v>
      </c>
    </row>
    <row r="567" spans="2:7" x14ac:dyDescent="0.4">
      <c r="B567">
        <v>1044</v>
      </c>
      <c r="C567">
        <v>0.56320000000000003</v>
      </c>
      <c r="E567">
        <v>0.55476000000000003</v>
      </c>
      <c r="F567">
        <v>0.44291999999999998</v>
      </c>
      <c r="G567">
        <v>0.27399000000000001</v>
      </c>
    </row>
    <row r="568" spans="2:7" x14ac:dyDescent="0.4">
      <c r="B568">
        <v>1045</v>
      </c>
      <c r="C568">
        <v>0.55879999999999996</v>
      </c>
      <c r="E568">
        <v>0.55035999999999996</v>
      </c>
      <c r="F568">
        <v>0.43640000000000001</v>
      </c>
      <c r="G568">
        <v>0.26962000000000003</v>
      </c>
    </row>
    <row r="569" spans="2:7" x14ac:dyDescent="0.4">
      <c r="B569">
        <v>1046</v>
      </c>
      <c r="C569">
        <v>0.55479999999999996</v>
      </c>
      <c r="E569">
        <v>0.54635999999999996</v>
      </c>
      <c r="F569">
        <v>0.43075999999999998</v>
      </c>
      <c r="G569">
        <v>0.26602999999999999</v>
      </c>
    </row>
    <row r="570" spans="2:7" x14ac:dyDescent="0.4">
      <c r="B570">
        <v>1047</v>
      </c>
      <c r="C570">
        <v>0.5504</v>
      </c>
      <c r="E570">
        <v>0.54232000000000002</v>
      </c>
      <c r="F570">
        <v>0.42484</v>
      </c>
      <c r="G570">
        <v>0.26207000000000003</v>
      </c>
    </row>
    <row r="571" spans="2:7" x14ac:dyDescent="0.4">
      <c r="B571">
        <v>1048</v>
      </c>
      <c r="C571">
        <v>0.54720000000000002</v>
      </c>
      <c r="E571">
        <v>0.53876000000000002</v>
      </c>
      <c r="F571">
        <v>0.41968</v>
      </c>
      <c r="G571">
        <v>0.25868999999999998</v>
      </c>
    </row>
    <row r="572" spans="2:7" x14ac:dyDescent="0.4">
      <c r="B572">
        <v>1049</v>
      </c>
      <c r="C572">
        <v>0.54359999999999997</v>
      </c>
      <c r="E572">
        <v>0.53556000000000004</v>
      </c>
      <c r="F572">
        <v>0.41520000000000001</v>
      </c>
      <c r="G572">
        <v>0.25525999999999999</v>
      </c>
    </row>
    <row r="573" spans="2:7" x14ac:dyDescent="0.4">
      <c r="B573">
        <v>1050</v>
      </c>
      <c r="C573">
        <v>0.53959999999999997</v>
      </c>
      <c r="E573">
        <v>0.53156000000000003</v>
      </c>
      <c r="F573">
        <v>0.40983999999999998</v>
      </c>
      <c r="G573">
        <v>0.25165999999999999</v>
      </c>
    </row>
    <row r="574" spans="2:7" x14ac:dyDescent="0.4">
      <c r="B574">
        <v>1051</v>
      </c>
      <c r="C574">
        <v>0.53639999999999999</v>
      </c>
      <c r="E574">
        <v>0.52851999999999999</v>
      </c>
      <c r="F574">
        <v>0.4052</v>
      </c>
      <c r="G574">
        <v>0.24865000000000001</v>
      </c>
    </row>
    <row r="575" spans="2:7" x14ac:dyDescent="0.4">
      <c r="B575">
        <v>1052</v>
      </c>
      <c r="C575">
        <v>0.53280000000000005</v>
      </c>
      <c r="E575">
        <v>0.52536000000000005</v>
      </c>
      <c r="F575">
        <v>0.40011999999999998</v>
      </c>
      <c r="G575">
        <v>0.24503</v>
      </c>
    </row>
    <row r="576" spans="2:7" x14ac:dyDescent="0.4">
      <c r="B576">
        <v>1053</v>
      </c>
      <c r="C576">
        <v>0.53</v>
      </c>
      <c r="E576">
        <v>0.52244000000000002</v>
      </c>
      <c r="F576">
        <v>0.39635999999999999</v>
      </c>
      <c r="G576">
        <v>0.24232999999999999</v>
      </c>
    </row>
    <row r="577" spans="2:7" x14ac:dyDescent="0.4">
      <c r="B577">
        <v>1054</v>
      </c>
      <c r="C577">
        <v>0.5272</v>
      </c>
      <c r="E577">
        <v>0.51988000000000001</v>
      </c>
      <c r="F577">
        <v>0.39240000000000003</v>
      </c>
      <c r="G577">
        <v>0.23963000000000001</v>
      </c>
    </row>
    <row r="578" spans="2:7" x14ac:dyDescent="0.4">
      <c r="B578">
        <v>1055</v>
      </c>
      <c r="C578">
        <v>0.52439999999999998</v>
      </c>
      <c r="E578">
        <v>0.51727999999999996</v>
      </c>
      <c r="F578">
        <v>0.3886</v>
      </c>
      <c r="G578">
        <v>0.23652000000000001</v>
      </c>
    </row>
    <row r="579" spans="2:7" x14ac:dyDescent="0.4">
      <c r="B579">
        <v>1056</v>
      </c>
      <c r="C579">
        <v>0.52200000000000002</v>
      </c>
      <c r="E579">
        <v>0.51507999999999998</v>
      </c>
      <c r="F579">
        <v>0.38516</v>
      </c>
      <c r="G579">
        <v>0.23432</v>
      </c>
    </row>
    <row r="580" spans="2:7" x14ac:dyDescent="0.4">
      <c r="B580">
        <v>1057</v>
      </c>
      <c r="C580">
        <v>0.51959999999999995</v>
      </c>
      <c r="E580">
        <v>0.51283999999999996</v>
      </c>
      <c r="F580">
        <v>0.38212000000000002</v>
      </c>
      <c r="G580">
        <v>0.23194000000000001</v>
      </c>
    </row>
    <row r="581" spans="2:7" x14ac:dyDescent="0.4">
      <c r="B581">
        <v>1058</v>
      </c>
      <c r="C581">
        <v>0.51759999999999995</v>
      </c>
      <c r="E581">
        <v>0.51048000000000004</v>
      </c>
      <c r="F581">
        <v>0.37880000000000003</v>
      </c>
      <c r="G581">
        <v>0.22942000000000001</v>
      </c>
    </row>
    <row r="582" spans="2:7" x14ac:dyDescent="0.4">
      <c r="B582">
        <v>1059</v>
      </c>
      <c r="C582">
        <v>0.51519999999999999</v>
      </c>
      <c r="E582">
        <v>0.50883999999999996</v>
      </c>
      <c r="F582">
        <v>0.376</v>
      </c>
      <c r="G582">
        <v>0.22738</v>
      </c>
    </row>
    <row r="583" spans="2:7" x14ac:dyDescent="0.4">
      <c r="B583">
        <v>1060</v>
      </c>
      <c r="C583">
        <v>0.51359999999999995</v>
      </c>
      <c r="E583">
        <v>0.50688</v>
      </c>
      <c r="F583">
        <v>0.37331999999999999</v>
      </c>
      <c r="G583">
        <v>0.22549</v>
      </c>
    </row>
    <row r="584" spans="2:7" x14ac:dyDescent="0.4">
      <c r="B584">
        <v>1061</v>
      </c>
      <c r="C584">
        <v>0.51200000000000001</v>
      </c>
      <c r="E584">
        <v>0.50536000000000003</v>
      </c>
      <c r="F584">
        <v>0.37108000000000002</v>
      </c>
      <c r="G584">
        <v>0.22364000000000001</v>
      </c>
    </row>
    <row r="585" spans="2:7" x14ac:dyDescent="0.4">
      <c r="B585">
        <v>1062</v>
      </c>
      <c r="C585">
        <v>0.51039999999999996</v>
      </c>
      <c r="E585">
        <v>0.50404000000000004</v>
      </c>
      <c r="F585">
        <v>0.36928</v>
      </c>
      <c r="G585">
        <v>0.2218</v>
      </c>
    </row>
    <row r="586" spans="2:7" x14ac:dyDescent="0.4">
      <c r="B586">
        <v>1063</v>
      </c>
      <c r="C586">
        <v>0.50880000000000003</v>
      </c>
      <c r="E586">
        <v>0.50280000000000002</v>
      </c>
      <c r="F586">
        <v>0.36731999999999998</v>
      </c>
      <c r="G586">
        <v>0.22023999999999999</v>
      </c>
    </row>
    <row r="587" spans="2:7" x14ac:dyDescent="0.4">
      <c r="B587">
        <v>1064</v>
      </c>
      <c r="C587">
        <v>0.50760000000000005</v>
      </c>
      <c r="E587">
        <v>0.50151999999999997</v>
      </c>
      <c r="F587">
        <v>0.36564000000000002</v>
      </c>
      <c r="G587">
        <v>0.21873999999999999</v>
      </c>
    </row>
    <row r="588" spans="2:7" x14ac:dyDescent="0.4">
      <c r="B588">
        <v>1065</v>
      </c>
      <c r="C588">
        <v>0.50639999999999996</v>
      </c>
      <c r="E588">
        <v>0.50075999999999998</v>
      </c>
      <c r="F588">
        <v>0.36408000000000001</v>
      </c>
      <c r="G588">
        <v>0.21775</v>
      </c>
    </row>
    <row r="589" spans="2:7" x14ac:dyDescent="0.4">
      <c r="B589">
        <v>1066</v>
      </c>
      <c r="C589">
        <v>0.50560000000000005</v>
      </c>
      <c r="E589">
        <v>0.50004000000000004</v>
      </c>
      <c r="F589">
        <v>0.36284</v>
      </c>
      <c r="G589">
        <v>0.21626999999999999</v>
      </c>
    </row>
    <row r="590" spans="2:7" x14ac:dyDescent="0.4">
      <c r="B590">
        <v>1067</v>
      </c>
      <c r="C590">
        <v>0.50519999999999998</v>
      </c>
      <c r="E590">
        <v>0.49959999999999999</v>
      </c>
      <c r="F590">
        <v>0.36220000000000002</v>
      </c>
      <c r="G590">
        <v>0.21540000000000001</v>
      </c>
    </row>
    <row r="591" spans="2:7" x14ac:dyDescent="0.4">
      <c r="B591">
        <v>1068</v>
      </c>
      <c r="C591">
        <v>0.50439999999999996</v>
      </c>
      <c r="E591">
        <v>0.49880000000000002</v>
      </c>
      <c r="F591">
        <v>0.36099999999999999</v>
      </c>
      <c r="G591">
        <v>0.21434</v>
      </c>
    </row>
    <row r="592" spans="2:7" x14ac:dyDescent="0.4">
      <c r="B592">
        <v>1069</v>
      </c>
      <c r="C592">
        <v>0.50360000000000005</v>
      </c>
      <c r="E592">
        <v>0.49875999999999998</v>
      </c>
      <c r="F592">
        <v>0.36071999999999999</v>
      </c>
      <c r="G592">
        <v>0.21365999999999999</v>
      </c>
    </row>
    <row r="593" spans="2:7" x14ac:dyDescent="0.4">
      <c r="B593">
        <v>1070</v>
      </c>
      <c r="C593">
        <v>0.50319999999999998</v>
      </c>
      <c r="E593">
        <v>0.49808000000000002</v>
      </c>
      <c r="F593">
        <v>0.36008000000000001</v>
      </c>
      <c r="G593">
        <v>0.21274999999999999</v>
      </c>
    </row>
    <row r="594" spans="2:7" x14ac:dyDescent="0.4">
      <c r="B594">
        <v>1071</v>
      </c>
      <c r="C594">
        <v>0.50319999999999998</v>
      </c>
      <c r="E594">
        <v>0.49815999999999999</v>
      </c>
      <c r="F594">
        <v>0.35968</v>
      </c>
      <c r="G594">
        <v>0.21224999999999999</v>
      </c>
    </row>
    <row r="595" spans="2:7" x14ac:dyDescent="0.4">
      <c r="B595">
        <v>1072</v>
      </c>
      <c r="C595">
        <v>0.50280000000000002</v>
      </c>
      <c r="E595">
        <v>0.49828</v>
      </c>
      <c r="F595">
        <v>0.35952000000000001</v>
      </c>
      <c r="G595">
        <v>0.21156</v>
      </c>
    </row>
    <row r="596" spans="2:7" x14ac:dyDescent="0.4">
      <c r="B596">
        <v>1073</v>
      </c>
      <c r="C596">
        <v>0.50319999999999998</v>
      </c>
      <c r="E596">
        <v>0.49819999999999998</v>
      </c>
      <c r="F596">
        <v>0.35959999999999998</v>
      </c>
      <c r="G596">
        <v>0.21115</v>
      </c>
    </row>
    <row r="597" spans="2:7" x14ac:dyDescent="0.4">
      <c r="B597">
        <v>1074</v>
      </c>
      <c r="C597">
        <v>0.50319999999999998</v>
      </c>
      <c r="E597">
        <v>0.49840000000000001</v>
      </c>
      <c r="F597">
        <v>0.35971999999999998</v>
      </c>
      <c r="G597">
        <v>0.21082999999999999</v>
      </c>
    </row>
    <row r="598" spans="2:7" x14ac:dyDescent="0.4">
      <c r="B598">
        <v>1075</v>
      </c>
      <c r="C598">
        <v>0.50319999999999998</v>
      </c>
      <c r="E598">
        <v>0.49896000000000001</v>
      </c>
      <c r="F598">
        <v>0.35980000000000001</v>
      </c>
      <c r="G598">
        <v>0.21032999999999999</v>
      </c>
    </row>
    <row r="599" spans="2:7" x14ac:dyDescent="0.4">
      <c r="B599">
        <v>1076</v>
      </c>
      <c r="C599">
        <v>0.50319999999999998</v>
      </c>
      <c r="E599">
        <v>0.49908000000000002</v>
      </c>
      <c r="F599">
        <v>0.36004000000000003</v>
      </c>
      <c r="G599">
        <v>0.21018000000000001</v>
      </c>
    </row>
    <row r="600" spans="2:7" x14ac:dyDescent="0.4">
      <c r="B600">
        <v>1077</v>
      </c>
      <c r="C600">
        <v>0.50360000000000005</v>
      </c>
      <c r="E600">
        <v>0.49952000000000002</v>
      </c>
      <c r="F600">
        <v>0.36071999999999999</v>
      </c>
      <c r="G600">
        <v>0.21</v>
      </c>
    </row>
    <row r="601" spans="2:7" x14ac:dyDescent="0.4">
      <c r="B601">
        <v>1078</v>
      </c>
      <c r="C601">
        <v>0.504</v>
      </c>
      <c r="E601">
        <v>0.49996000000000002</v>
      </c>
      <c r="F601">
        <v>0.36124000000000001</v>
      </c>
      <c r="G601">
        <v>0.20971999999999999</v>
      </c>
    </row>
    <row r="602" spans="2:7" x14ac:dyDescent="0.4">
      <c r="B602">
        <v>1079</v>
      </c>
      <c r="C602">
        <v>0.50480000000000003</v>
      </c>
      <c r="E602">
        <v>0.50060000000000004</v>
      </c>
      <c r="F602">
        <v>0.36183999999999999</v>
      </c>
      <c r="G602">
        <v>0.20971000000000001</v>
      </c>
    </row>
    <row r="603" spans="2:7" x14ac:dyDescent="0.4">
      <c r="B603">
        <v>1080</v>
      </c>
      <c r="C603">
        <v>0.50519999999999998</v>
      </c>
      <c r="E603">
        <v>0.50124000000000002</v>
      </c>
      <c r="F603">
        <v>0.36268</v>
      </c>
      <c r="G603">
        <v>0.20974000000000001</v>
      </c>
    </row>
    <row r="604" spans="2:7" x14ac:dyDescent="0.4">
      <c r="B604">
        <v>1081</v>
      </c>
      <c r="C604">
        <v>0.50560000000000005</v>
      </c>
      <c r="E604">
        <v>0.50195999999999996</v>
      </c>
      <c r="F604">
        <v>0.36336000000000002</v>
      </c>
      <c r="G604">
        <v>0.21001</v>
      </c>
    </row>
    <row r="605" spans="2:7" x14ac:dyDescent="0.4">
      <c r="B605">
        <v>1082</v>
      </c>
      <c r="C605">
        <v>0.50600000000000001</v>
      </c>
      <c r="E605">
        <v>0.50260000000000005</v>
      </c>
      <c r="F605">
        <v>0.36380000000000001</v>
      </c>
      <c r="G605">
        <v>0.2097</v>
      </c>
    </row>
    <row r="606" spans="2:7" x14ac:dyDescent="0.4">
      <c r="B606">
        <v>1083</v>
      </c>
      <c r="C606">
        <v>0.50680000000000003</v>
      </c>
      <c r="E606">
        <v>0.50360000000000005</v>
      </c>
      <c r="F606">
        <v>0.36471999999999999</v>
      </c>
      <c r="G606">
        <v>0.20974999999999999</v>
      </c>
    </row>
    <row r="607" spans="2:7" x14ac:dyDescent="0.4">
      <c r="B607">
        <v>1084</v>
      </c>
      <c r="C607">
        <v>0.50760000000000005</v>
      </c>
      <c r="E607">
        <v>0.50404000000000004</v>
      </c>
      <c r="F607">
        <v>0.36556</v>
      </c>
      <c r="G607">
        <v>0.20984</v>
      </c>
    </row>
    <row r="608" spans="2:7" x14ac:dyDescent="0.4">
      <c r="B608">
        <v>1085</v>
      </c>
      <c r="C608">
        <v>0.50800000000000001</v>
      </c>
      <c r="E608">
        <v>0.50516000000000005</v>
      </c>
      <c r="F608">
        <v>0.36671999999999999</v>
      </c>
      <c r="G608">
        <v>0.21015</v>
      </c>
    </row>
    <row r="609" spans="2:7" x14ac:dyDescent="0.4">
      <c r="B609">
        <v>1086</v>
      </c>
      <c r="C609">
        <v>0.50839999999999996</v>
      </c>
      <c r="E609">
        <v>0.50588</v>
      </c>
      <c r="F609">
        <v>0.36752000000000001</v>
      </c>
      <c r="G609">
        <v>0.21007000000000001</v>
      </c>
    </row>
    <row r="610" spans="2:7" x14ac:dyDescent="0.4">
      <c r="B610">
        <v>1087</v>
      </c>
      <c r="C610">
        <v>0.50919999999999999</v>
      </c>
      <c r="E610">
        <v>0.50651999999999997</v>
      </c>
      <c r="F610">
        <v>0.36831999999999998</v>
      </c>
      <c r="G610">
        <v>0.21007000000000001</v>
      </c>
    </row>
    <row r="611" spans="2:7" x14ac:dyDescent="0.4">
      <c r="B611">
        <v>1088</v>
      </c>
      <c r="C611">
        <v>0.51</v>
      </c>
      <c r="E611">
        <v>0.50736000000000003</v>
      </c>
      <c r="F611">
        <v>0.36943999999999999</v>
      </c>
      <c r="G611">
        <v>0.21029999999999999</v>
      </c>
    </row>
    <row r="612" spans="2:7" x14ac:dyDescent="0.4">
      <c r="B612">
        <v>1089</v>
      </c>
      <c r="C612">
        <v>0.51080000000000003</v>
      </c>
      <c r="E612">
        <v>0.50812000000000002</v>
      </c>
      <c r="F612">
        <v>0.37019999999999997</v>
      </c>
      <c r="G612">
        <v>0.21052000000000001</v>
      </c>
    </row>
    <row r="613" spans="2:7" x14ac:dyDescent="0.4">
      <c r="B613">
        <v>1090</v>
      </c>
      <c r="C613">
        <v>0.51160000000000005</v>
      </c>
      <c r="E613">
        <v>0.50919999999999999</v>
      </c>
      <c r="F613">
        <v>0.37103999999999998</v>
      </c>
      <c r="G613">
        <v>0.21057000000000001</v>
      </c>
    </row>
    <row r="614" spans="2:7" x14ac:dyDescent="0.4">
      <c r="B614">
        <v>1091</v>
      </c>
      <c r="C614">
        <v>0.51200000000000001</v>
      </c>
      <c r="E614">
        <v>0.50956000000000001</v>
      </c>
      <c r="F614">
        <v>0.37191999999999997</v>
      </c>
      <c r="G614">
        <v>0.21085999999999999</v>
      </c>
    </row>
    <row r="615" spans="2:7" x14ac:dyDescent="0.4">
      <c r="B615">
        <v>1092</v>
      </c>
      <c r="C615">
        <v>0.51280000000000003</v>
      </c>
      <c r="E615">
        <v>0.51039999999999996</v>
      </c>
      <c r="F615">
        <v>0.37287999999999999</v>
      </c>
      <c r="G615">
        <v>0.21084</v>
      </c>
    </row>
    <row r="616" spans="2:7" x14ac:dyDescent="0.4">
      <c r="B616">
        <v>1093</v>
      </c>
      <c r="C616">
        <v>0.51319999999999999</v>
      </c>
      <c r="E616">
        <v>0.51119999999999999</v>
      </c>
      <c r="F616">
        <v>0.37375999999999998</v>
      </c>
      <c r="G616">
        <v>0.21090999999999999</v>
      </c>
    </row>
    <row r="617" spans="2:7" x14ac:dyDescent="0.4">
      <c r="B617">
        <v>1094</v>
      </c>
      <c r="C617">
        <v>0.51400000000000001</v>
      </c>
      <c r="E617">
        <v>0.51188</v>
      </c>
      <c r="F617">
        <v>0.37452000000000002</v>
      </c>
      <c r="G617">
        <v>0.21102000000000001</v>
      </c>
    </row>
    <row r="618" spans="2:7" x14ac:dyDescent="0.4">
      <c r="B618">
        <v>1095</v>
      </c>
      <c r="C618">
        <v>0.51480000000000004</v>
      </c>
      <c r="E618">
        <v>0.51280000000000003</v>
      </c>
      <c r="F618">
        <v>0.37556</v>
      </c>
      <c r="G618">
        <v>0.21104000000000001</v>
      </c>
    </row>
    <row r="619" spans="2:7" x14ac:dyDescent="0.4">
      <c r="B619">
        <v>1096</v>
      </c>
      <c r="C619">
        <v>0.51480000000000004</v>
      </c>
      <c r="E619">
        <v>0.51339999999999997</v>
      </c>
      <c r="F619">
        <v>0.37612000000000001</v>
      </c>
      <c r="G619">
        <v>0.21143999999999999</v>
      </c>
    </row>
    <row r="620" spans="2:7" x14ac:dyDescent="0.4">
      <c r="B620">
        <v>1097</v>
      </c>
      <c r="C620">
        <v>0.51559999999999995</v>
      </c>
      <c r="E620">
        <v>0.51419999999999999</v>
      </c>
      <c r="F620">
        <v>0.37684000000000001</v>
      </c>
      <c r="G620">
        <v>0.21135000000000001</v>
      </c>
    </row>
    <row r="621" spans="2:7" x14ac:dyDescent="0.4">
      <c r="B621">
        <v>1098</v>
      </c>
      <c r="C621">
        <v>0.51759999999999995</v>
      </c>
      <c r="E621">
        <v>0.51444000000000001</v>
      </c>
      <c r="F621">
        <v>0.37759999999999999</v>
      </c>
      <c r="G621">
        <v>0.21148</v>
      </c>
    </row>
    <row r="622" spans="2:7" x14ac:dyDescent="0.4">
      <c r="B622">
        <v>1099</v>
      </c>
      <c r="C622">
        <v>0.51639999999999997</v>
      </c>
      <c r="E622">
        <v>0.51519999999999999</v>
      </c>
      <c r="F622">
        <v>0.37808000000000003</v>
      </c>
      <c r="G622">
        <v>0.21135000000000001</v>
      </c>
    </row>
    <row r="623" spans="2:7" x14ac:dyDescent="0.4">
      <c r="B623">
        <v>1100</v>
      </c>
      <c r="C623">
        <v>0.51639999999999997</v>
      </c>
      <c r="E623">
        <v>0.51576</v>
      </c>
      <c r="F623">
        <v>0.37863999999999998</v>
      </c>
      <c r="G623">
        <v>0.21148</v>
      </c>
    </row>
    <row r="624" spans="2:7" x14ac:dyDescent="0.4">
      <c r="B624">
        <v>1101</v>
      </c>
      <c r="C624">
        <v>0.51719999999999999</v>
      </c>
      <c r="E624">
        <v>0.51612000000000002</v>
      </c>
      <c r="F624">
        <v>0.37916</v>
      </c>
      <c r="G624">
        <v>0.21151</v>
      </c>
    </row>
    <row r="625" spans="2:7" x14ac:dyDescent="0.4">
      <c r="B625">
        <v>1102</v>
      </c>
      <c r="C625">
        <v>0.51759999999999995</v>
      </c>
      <c r="E625">
        <v>0.51656000000000002</v>
      </c>
      <c r="F625">
        <v>0.37972</v>
      </c>
      <c r="G625">
        <v>0.21145</v>
      </c>
    </row>
    <row r="626" spans="2:7" x14ac:dyDescent="0.4">
      <c r="B626">
        <v>1103</v>
      </c>
      <c r="C626">
        <v>0.51759999999999995</v>
      </c>
      <c r="E626">
        <v>0.51704000000000006</v>
      </c>
      <c r="F626">
        <v>0.38016</v>
      </c>
      <c r="G626">
        <v>0.21129999999999999</v>
      </c>
    </row>
    <row r="627" spans="2:7" x14ac:dyDescent="0.4">
      <c r="B627">
        <v>1104</v>
      </c>
      <c r="C627">
        <v>0.51800000000000002</v>
      </c>
      <c r="E627">
        <v>0.51748000000000005</v>
      </c>
      <c r="F627">
        <v>0.38035999999999998</v>
      </c>
      <c r="G627">
        <v>0.21110999999999999</v>
      </c>
    </row>
    <row r="628" spans="2:7" x14ac:dyDescent="0.4">
      <c r="B628">
        <v>1105</v>
      </c>
      <c r="C628">
        <v>0.51800000000000002</v>
      </c>
      <c r="E628">
        <v>0.51763999999999999</v>
      </c>
      <c r="F628">
        <v>0.38068000000000002</v>
      </c>
      <c r="G628">
        <v>0.21109</v>
      </c>
    </row>
    <row r="629" spans="2:7" x14ac:dyDescent="0.4">
      <c r="B629">
        <v>1106</v>
      </c>
      <c r="C629">
        <v>0.51839999999999997</v>
      </c>
      <c r="E629">
        <v>0.51800000000000002</v>
      </c>
      <c r="F629">
        <v>0.38075999999999999</v>
      </c>
      <c r="G629">
        <v>0.21073</v>
      </c>
    </row>
    <row r="630" spans="2:7" x14ac:dyDescent="0.4">
      <c r="B630">
        <v>1107</v>
      </c>
      <c r="C630">
        <v>0.51839999999999997</v>
      </c>
      <c r="E630">
        <v>0.51819999999999999</v>
      </c>
      <c r="F630">
        <v>0.38116</v>
      </c>
      <c r="G630">
        <v>0.21059</v>
      </c>
    </row>
    <row r="631" spans="2:7" x14ac:dyDescent="0.4">
      <c r="B631">
        <v>1108</v>
      </c>
      <c r="C631">
        <v>0.51880000000000004</v>
      </c>
      <c r="E631">
        <v>0.51848000000000005</v>
      </c>
      <c r="F631">
        <v>0.38119999999999998</v>
      </c>
      <c r="G631">
        <v>0.21043999999999999</v>
      </c>
    </row>
    <row r="632" spans="2:7" x14ac:dyDescent="0.4">
      <c r="B632">
        <v>1109</v>
      </c>
      <c r="C632">
        <v>0.51839999999999997</v>
      </c>
      <c r="E632">
        <v>0.51836000000000004</v>
      </c>
      <c r="F632">
        <v>0.38080000000000003</v>
      </c>
      <c r="G632">
        <v>0.20995</v>
      </c>
    </row>
    <row r="633" spans="2:7" x14ac:dyDescent="0.4">
      <c r="B633">
        <v>1110</v>
      </c>
      <c r="C633">
        <v>0.51800000000000002</v>
      </c>
      <c r="E633">
        <v>0.51836000000000004</v>
      </c>
      <c r="F633">
        <v>0.38052000000000002</v>
      </c>
      <c r="G633">
        <v>0.20979999999999999</v>
      </c>
    </row>
    <row r="634" spans="2:7" x14ac:dyDescent="0.4">
      <c r="B634">
        <v>1111</v>
      </c>
      <c r="C634">
        <v>0.51919999999999999</v>
      </c>
      <c r="E634">
        <v>0.51803999999999994</v>
      </c>
      <c r="F634">
        <v>0.37996000000000002</v>
      </c>
      <c r="G634">
        <v>0.20907000000000001</v>
      </c>
    </row>
    <row r="635" spans="2:7" x14ac:dyDescent="0.4">
      <c r="B635">
        <v>1112</v>
      </c>
      <c r="C635">
        <v>0.51719999999999999</v>
      </c>
      <c r="E635">
        <v>0.51768000000000003</v>
      </c>
      <c r="F635">
        <v>0.37912000000000001</v>
      </c>
      <c r="G635">
        <v>0.20855000000000001</v>
      </c>
    </row>
    <row r="636" spans="2:7" x14ac:dyDescent="0.4">
      <c r="B636">
        <v>1113</v>
      </c>
      <c r="C636">
        <v>0.51680000000000004</v>
      </c>
      <c r="E636">
        <v>0.51736000000000004</v>
      </c>
      <c r="F636">
        <v>0.37868000000000002</v>
      </c>
      <c r="G636">
        <v>0.20799000000000001</v>
      </c>
    </row>
    <row r="637" spans="2:7" x14ac:dyDescent="0.4">
      <c r="B637">
        <v>1114</v>
      </c>
      <c r="C637">
        <v>0.51759999999999995</v>
      </c>
      <c r="E637">
        <v>0.51668000000000003</v>
      </c>
      <c r="F637">
        <v>0.37744</v>
      </c>
      <c r="G637">
        <v>0.20709</v>
      </c>
    </row>
    <row r="638" spans="2:7" x14ac:dyDescent="0.4">
      <c r="B638">
        <v>1115</v>
      </c>
      <c r="C638">
        <v>0.51519999999999999</v>
      </c>
      <c r="E638">
        <v>0.51607999999999998</v>
      </c>
      <c r="F638">
        <v>0.37619999999999998</v>
      </c>
      <c r="G638">
        <v>0.20605999999999999</v>
      </c>
    </row>
    <row r="639" spans="2:7" x14ac:dyDescent="0.4">
      <c r="B639">
        <v>1116</v>
      </c>
      <c r="C639">
        <v>0.51400000000000001</v>
      </c>
      <c r="E639">
        <v>0.51488</v>
      </c>
      <c r="F639">
        <v>0.37440000000000001</v>
      </c>
      <c r="G639">
        <v>0.20512</v>
      </c>
    </row>
    <row r="640" spans="2:7" x14ac:dyDescent="0.4">
      <c r="B640">
        <v>1117</v>
      </c>
      <c r="C640">
        <v>0.51280000000000003</v>
      </c>
      <c r="E640">
        <v>0.51375999999999999</v>
      </c>
      <c r="F640">
        <v>0.37268000000000001</v>
      </c>
      <c r="G640">
        <v>0.20401</v>
      </c>
    </row>
    <row r="641" spans="2:7" x14ac:dyDescent="0.4">
      <c r="B641">
        <v>1118</v>
      </c>
      <c r="C641">
        <v>0.51080000000000003</v>
      </c>
      <c r="E641">
        <v>0.51207999999999998</v>
      </c>
      <c r="F641">
        <v>0.37047999999999998</v>
      </c>
      <c r="G641">
        <v>0.20243</v>
      </c>
    </row>
    <row r="642" spans="2:7" x14ac:dyDescent="0.4">
      <c r="B642">
        <v>1119</v>
      </c>
      <c r="C642">
        <v>0.50919999999999999</v>
      </c>
      <c r="E642">
        <v>0.51060000000000005</v>
      </c>
      <c r="F642">
        <v>0.36803999999999998</v>
      </c>
      <c r="G642">
        <v>0.20119000000000001</v>
      </c>
    </row>
    <row r="643" spans="2:7" x14ac:dyDescent="0.4">
      <c r="B643">
        <v>1120</v>
      </c>
      <c r="C643">
        <v>0.50760000000000005</v>
      </c>
      <c r="E643">
        <v>0.50895999999999997</v>
      </c>
      <c r="F643">
        <v>0.36580000000000001</v>
      </c>
      <c r="G643">
        <v>0.19958000000000001</v>
      </c>
    </row>
    <row r="644" spans="2:7" x14ac:dyDescent="0.4">
      <c r="B644">
        <v>1121</v>
      </c>
      <c r="C644">
        <v>0.50560000000000005</v>
      </c>
      <c r="E644">
        <v>0.50700000000000001</v>
      </c>
      <c r="F644">
        <v>0.36271999999999999</v>
      </c>
      <c r="G644">
        <v>0.19783000000000001</v>
      </c>
    </row>
    <row r="645" spans="2:7" x14ac:dyDescent="0.4">
      <c r="B645">
        <v>1122</v>
      </c>
      <c r="C645">
        <v>0.50280000000000002</v>
      </c>
      <c r="E645">
        <v>0.50471999999999995</v>
      </c>
      <c r="F645">
        <v>0.35971999999999998</v>
      </c>
      <c r="G645">
        <v>0.19588</v>
      </c>
    </row>
    <row r="646" spans="2:7" x14ac:dyDescent="0.4">
      <c r="B646">
        <v>1123</v>
      </c>
      <c r="C646">
        <v>0.50039999999999996</v>
      </c>
      <c r="E646">
        <v>0.50192000000000003</v>
      </c>
      <c r="F646">
        <v>0.35580000000000001</v>
      </c>
      <c r="G646">
        <v>0.19359000000000001</v>
      </c>
    </row>
    <row r="647" spans="2:7" x14ac:dyDescent="0.4">
      <c r="B647">
        <v>1124</v>
      </c>
      <c r="C647">
        <v>0.49519999999999997</v>
      </c>
      <c r="E647">
        <v>0.49664000000000003</v>
      </c>
      <c r="F647">
        <v>0.34860000000000002</v>
      </c>
      <c r="G647">
        <v>0.18956999999999999</v>
      </c>
    </row>
    <row r="648" spans="2:7" x14ac:dyDescent="0.4">
      <c r="B648">
        <v>1125</v>
      </c>
      <c r="C648">
        <v>0.49</v>
      </c>
      <c r="E648">
        <v>0.49196000000000001</v>
      </c>
      <c r="F648">
        <v>0.34211999999999998</v>
      </c>
      <c r="G648">
        <v>0.18598999999999999</v>
      </c>
    </row>
    <row r="649" spans="2:7" x14ac:dyDescent="0.4">
      <c r="B649">
        <v>1126</v>
      </c>
      <c r="C649">
        <v>0.4884</v>
      </c>
      <c r="E649">
        <v>0.49024000000000001</v>
      </c>
      <c r="F649">
        <v>0.33983999999999998</v>
      </c>
      <c r="G649">
        <v>0.18421999999999999</v>
      </c>
    </row>
    <row r="650" spans="2:7" x14ac:dyDescent="0.4">
      <c r="B650">
        <v>1127</v>
      </c>
      <c r="C650">
        <v>0.48599999999999999</v>
      </c>
      <c r="E650">
        <v>0.48799999999999999</v>
      </c>
      <c r="F650">
        <v>0.33679999999999999</v>
      </c>
      <c r="G650">
        <v>0.18265999999999999</v>
      </c>
    </row>
    <row r="651" spans="2:7" x14ac:dyDescent="0.4">
      <c r="B651">
        <v>1128</v>
      </c>
      <c r="C651">
        <v>0.48159999999999997</v>
      </c>
      <c r="E651">
        <v>0.48352000000000001</v>
      </c>
      <c r="F651">
        <v>0.33019999999999999</v>
      </c>
      <c r="G651">
        <v>0.17916000000000001</v>
      </c>
    </row>
    <row r="652" spans="2:7" x14ac:dyDescent="0.4">
      <c r="B652">
        <v>1129</v>
      </c>
      <c r="C652">
        <v>0.4768</v>
      </c>
      <c r="E652">
        <v>0.47848000000000002</v>
      </c>
      <c r="F652">
        <v>0.32363999999999998</v>
      </c>
      <c r="G652">
        <v>0.17538000000000001</v>
      </c>
    </row>
    <row r="653" spans="2:7" x14ac:dyDescent="0.4">
      <c r="B653">
        <v>1130</v>
      </c>
      <c r="C653">
        <v>0.47039999999999998</v>
      </c>
      <c r="E653">
        <v>0.47220000000000001</v>
      </c>
      <c r="F653">
        <v>0.31491999999999998</v>
      </c>
      <c r="G653">
        <v>0.17071</v>
      </c>
    </row>
    <row r="654" spans="2:7" x14ac:dyDescent="0.4">
      <c r="B654">
        <v>1131</v>
      </c>
      <c r="C654">
        <v>0.46400000000000002</v>
      </c>
      <c r="E654">
        <v>0.46632000000000001</v>
      </c>
      <c r="F654">
        <v>0.30652000000000001</v>
      </c>
      <c r="G654">
        <v>0.16606000000000001</v>
      </c>
    </row>
    <row r="655" spans="2:7" x14ac:dyDescent="0.4">
      <c r="B655">
        <v>1132</v>
      </c>
      <c r="C655">
        <v>0.45639999999999997</v>
      </c>
      <c r="E655">
        <v>0.45851999999999998</v>
      </c>
      <c r="F655">
        <v>0.29592000000000002</v>
      </c>
      <c r="G655">
        <v>0.16053000000000001</v>
      </c>
    </row>
    <row r="656" spans="2:7" x14ac:dyDescent="0.4">
      <c r="B656">
        <v>1133</v>
      </c>
      <c r="C656">
        <v>0.44919999999999999</v>
      </c>
      <c r="E656">
        <v>0.45147999999999999</v>
      </c>
      <c r="F656">
        <v>0.28648000000000001</v>
      </c>
      <c r="G656">
        <v>0.15509000000000001</v>
      </c>
    </row>
    <row r="657" spans="2:7" x14ac:dyDescent="0.4">
      <c r="B657">
        <v>1134</v>
      </c>
      <c r="C657">
        <v>0.44119999999999998</v>
      </c>
      <c r="E657">
        <v>0.44331999999999999</v>
      </c>
      <c r="F657">
        <v>0.27507999999999999</v>
      </c>
      <c r="G657">
        <v>0.14882000000000001</v>
      </c>
    </row>
    <row r="658" spans="2:7" x14ac:dyDescent="0.4">
      <c r="B658">
        <v>1135</v>
      </c>
      <c r="C658">
        <v>0.43319999999999997</v>
      </c>
      <c r="E658">
        <v>0.43587999999999999</v>
      </c>
      <c r="F658">
        <v>0.26500000000000001</v>
      </c>
      <c r="G658">
        <v>0.14315</v>
      </c>
    </row>
    <row r="659" spans="2:7" x14ac:dyDescent="0.4">
      <c r="B659">
        <v>1136</v>
      </c>
      <c r="C659">
        <v>0.42480000000000001</v>
      </c>
      <c r="E659">
        <v>0.42715999999999998</v>
      </c>
      <c r="F659">
        <v>0.25324000000000002</v>
      </c>
      <c r="G659">
        <v>0.13671</v>
      </c>
    </row>
    <row r="660" spans="2:7" x14ac:dyDescent="0.4">
      <c r="B660">
        <v>1137</v>
      </c>
      <c r="C660">
        <v>0.4168</v>
      </c>
      <c r="E660">
        <v>0.41964000000000001</v>
      </c>
      <c r="F660">
        <v>0.24268000000000001</v>
      </c>
      <c r="G660">
        <v>0.13086999999999999</v>
      </c>
    </row>
    <row r="661" spans="2:7" x14ac:dyDescent="0.4">
      <c r="B661">
        <v>1138</v>
      </c>
      <c r="C661">
        <v>0.41039999999999999</v>
      </c>
      <c r="E661">
        <v>0.41192000000000001</v>
      </c>
      <c r="F661">
        <v>0.2324</v>
      </c>
      <c r="G661">
        <v>0.12511</v>
      </c>
    </row>
    <row r="662" spans="2:7" x14ac:dyDescent="0.4">
      <c r="B662">
        <v>1139</v>
      </c>
      <c r="C662">
        <v>0.40039999999999998</v>
      </c>
      <c r="E662">
        <v>0.40292</v>
      </c>
      <c r="F662">
        <v>0.22028</v>
      </c>
      <c r="G662">
        <v>0.11860999999999999</v>
      </c>
    </row>
    <row r="663" spans="2:7" x14ac:dyDescent="0.4">
      <c r="B663">
        <v>1140</v>
      </c>
      <c r="C663">
        <v>0.43815999999999999</v>
      </c>
      <c r="E663">
        <v>0.39548</v>
      </c>
      <c r="F663">
        <v>0.21</v>
      </c>
      <c r="G663">
        <v>0.11298999999999999</v>
      </c>
    </row>
    <row r="664" spans="2:7" x14ac:dyDescent="0.4">
      <c r="B664">
        <v>1141</v>
      </c>
      <c r="C664">
        <v>0.43031999999999998</v>
      </c>
      <c r="E664">
        <v>0.38719999999999999</v>
      </c>
      <c r="F664">
        <v>0.19832</v>
      </c>
      <c r="G664">
        <v>0.1066</v>
      </c>
    </row>
    <row r="665" spans="2:7" x14ac:dyDescent="0.4">
      <c r="B665">
        <v>1142</v>
      </c>
      <c r="C665">
        <v>0.42324000000000001</v>
      </c>
      <c r="E665">
        <v>0.38003999999999999</v>
      </c>
      <c r="F665">
        <v>0.18859999999999999</v>
      </c>
      <c r="G665">
        <v>0.10145999999999999</v>
      </c>
    </row>
    <row r="666" spans="2:7" x14ac:dyDescent="0.4">
      <c r="B666">
        <v>1143</v>
      </c>
      <c r="C666">
        <v>0.41548000000000002</v>
      </c>
      <c r="E666">
        <v>0.37240000000000001</v>
      </c>
      <c r="F666">
        <v>0.17799999999999999</v>
      </c>
      <c r="G666">
        <v>9.5409999999999995E-2</v>
      </c>
    </row>
    <row r="667" spans="2:7" x14ac:dyDescent="0.4">
      <c r="B667">
        <v>1144</v>
      </c>
      <c r="C667">
        <v>0.40920000000000001</v>
      </c>
      <c r="E667">
        <v>0.36592000000000002</v>
      </c>
      <c r="F667">
        <v>0.16944000000000001</v>
      </c>
      <c r="G667">
        <v>9.0829999999999994E-2</v>
      </c>
    </row>
    <row r="668" spans="2:7" x14ac:dyDescent="0.4">
      <c r="B668">
        <v>1145</v>
      </c>
      <c r="C668">
        <v>0.40236</v>
      </c>
      <c r="E668">
        <v>0.35931999999999997</v>
      </c>
      <c r="F668">
        <v>0.16023999999999999</v>
      </c>
      <c r="G668">
        <v>8.5709999999999995E-2</v>
      </c>
    </row>
    <row r="669" spans="2:7" x14ac:dyDescent="0.4">
      <c r="B669">
        <v>1146</v>
      </c>
      <c r="C669">
        <v>0.39688000000000001</v>
      </c>
      <c r="E669">
        <v>0.35399999999999998</v>
      </c>
      <c r="F669">
        <v>0.15276000000000001</v>
      </c>
      <c r="G669">
        <v>8.1820000000000004E-2</v>
      </c>
    </row>
    <row r="670" spans="2:7" x14ac:dyDescent="0.4">
      <c r="B670">
        <v>1147</v>
      </c>
      <c r="C670">
        <v>0.39100000000000001</v>
      </c>
      <c r="E670">
        <v>0.34827999999999998</v>
      </c>
      <c r="F670">
        <v>0.14480000000000001</v>
      </c>
      <c r="G670">
        <v>7.7719999999999997E-2</v>
      </c>
    </row>
    <row r="671" spans="2:7" x14ac:dyDescent="0.4">
      <c r="B671">
        <v>1148</v>
      </c>
      <c r="C671">
        <v>0.38679999999999998</v>
      </c>
      <c r="E671">
        <v>0.34388000000000002</v>
      </c>
      <c r="F671">
        <v>0.13896</v>
      </c>
      <c r="G671">
        <v>7.4450000000000002E-2</v>
      </c>
    </row>
    <row r="672" spans="2:7" x14ac:dyDescent="0.4">
      <c r="B672">
        <v>1149</v>
      </c>
      <c r="C672">
        <v>0.38252000000000003</v>
      </c>
      <c r="E672">
        <v>0.34004000000000001</v>
      </c>
      <c r="F672">
        <v>0.13364000000000001</v>
      </c>
      <c r="G672">
        <v>7.1609999999999993E-2</v>
      </c>
    </row>
    <row r="673" spans="2:7" x14ac:dyDescent="0.4">
      <c r="B673">
        <v>1150</v>
      </c>
      <c r="C673">
        <v>0.37835999999999997</v>
      </c>
      <c r="E673">
        <v>0.33607999999999999</v>
      </c>
      <c r="F673">
        <v>0.12792000000000001</v>
      </c>
      <c r="G673">
        <v>6.8680000000000005E-2</v>
      </c>
    </row>
    <row r="674" spans="2:7" x14ac:dyDescent="0.4">
      <c r="B674">
        <v>1151</v>
      </c>
      <c r="C674">
        <v>0.37544</v>
      </c>
      <c r="E674">
        <v>0.33279999999999998</v>
      </c>
      <c r="F674">
        <v>0.12352</v>
      </c>
      <c r="G674">
        <v>6.633E-2</v>
      </c>
    </row>
    <row r="675" spans="2:7" x14ac:dyDescent="0.4">
      <c r="B675">
        <v>1152</v>
      </c>
      <c r="C675">
        <v>0.37196000000000001</v>
      </c>
      <c r="E675">
        <v>0.32988000000000001</v>
      </c>
      <c r="F675">
        <v>0.11912</v>
      </c>
      <c r="G675">
        <v>6.3890000000000002E-2</v>
      </c>
    </row>
    <row r="676" spans="2:7" x14ac:dyDescent="0.4">
      <c r="B676">
        <v>1153</v>
      </c>
      <c r="C676">
        <v>0.36952000000000002</v>
      </c>
      <c r="E676">
        <v>0.32719999999999999</v>
      </c>
      <c r="F676">
        <v>0.11572</v>
      </c>
      <c r="G676">
        <v>6.234E-2</v>
      </c>
    </row>
    <row r="677" spans="2:7" x14ac:dyDescent="0.4">
      <c r="B677">
        <v>1154</v>
      </c>
      <c r="C677">
        <v>0.36708000000000002</v>
      </c>
      <c r="E677">
        <v>0.32496000000000003</v>
      </c>
      <c r="F677">
        <v>0.11232</v>
      </c>
      <c r="G677">
        <v>6.0569999999999999E-2</v>
      </c>
    </row>
    <row r="678" spans="2:7" x14ac:dyDescent="0.4">
      <c r="B678">
        <v>1155</v>
      </c>
      <c r="C678">
        <v>0.36499999999999999</v>
      </c>
      <c r="E678">
        <v>0.32307999999999998</v>
      </c>
      <c r="F678">
        <v>0.10944</v>
      </c>
      <c r="G678">
        <v>5.9229999999999998E-2</v>
      </c>
    </row>
    <row r="679" spans="2:7" x14ac:dyDescent="0.4">
      <c r="B679">
        <v>1156</v>
      </c>
      <c r="C679">
        <v>0.36315999999999998</v>
      </c>
      <c r="E679">
        <v>0.32107999999999998</v>
      </c>
      <c r="F679">
        <v>0.10675999999999999</v>
      </c>
      <c r="G679">
        <v>5.7770000000000002E-2</v>
      </c>
    </row>
    <row r="680" spans="2:7" x14ac:dyDescent="0.4">
      <c r="B680">
        <v>1157</v>
      </c>
      <c r="C680">
        <v>0.36152000000000001</v>
      </c>
      <c r="E680">
        <v>0.31975999999999999</v>
      </c>
      <c r="F680">
        <v>0.10452</v>
      </c>
      <c r="G680">
        <v>5.6680000000000001E-2</v>
      </c>
    </row>
    <row r="681" spans="2:7" x14ac:dyDescent="0.4">
      <c r="B681">
        <v>1158</v>
      </c>
      <c r="C681">
        <v>0.35980000000000001</v>
      </c>
      <c r="E681">
        <v>0.31788</v>
      </c>
      <c r="F681">
        <v>0.10216</v>
      </c>
      <c r="G681">
        <v>5.5350000000000003E-2</v>
      </c>
    </row>
    <row r="682" spans="2:7" x14ac:dyDescent="0.4">
      <c r="B682">
        <v>1159</v>
      </c>
      <c r="C682">
        <v>0.35843999999999998</v>
      </c>
      <c r="E682">
        <v>0.31656000000000001</v>
      </c>
      <c r="F682">
        <v>0.10012</v>
      </c>
      <c r="G682">
        <v>5.4600000000000003E-2</v>
      </c>
    </row>
    <row r="683" spans="2:7" x14ac:dyDescent="0.4">
      <c r="B683">
        <v>1160</v>
      </c>
      <c r="C683">
        <v>0.35720000000000002</v>
      </c>
      <c r="E683">
        <v>0.31524000000000002</v>
      </c>
      <c r="F683">
        <v>9.8040000000000002E-2</v>
      </c>
      <c r="G683">
        <v>5.3719999999999997E-2</v>
      </c>
    </row>
    <row r="684" spans="2:7" x14ac:dyDescent="0.4">
      <c r="B684">
        <v>1161</v>
      </c>
      <c r="C684">
        <v>0.35596</v>
      </c>
      <c r="E684">
        <v>0.31415999999999999</v>
      </c>
      <c r="F684">
        <v>9.64E-2</v>
      </c>
      <c r="G684">
        <v>5.2769999999999997E-2</v>
      </c>
    </row>
    <row r="685" spans="2:7" x14ac:dyDescent="0.4">
      <c r="B685">
        <v>1162</v>
      </c>
      <c r="C685">
        <v>0.35476000000000002</v>
      </c>
      <c r="E685">
        <v>0.31284000000000001</v>
      </c>
      <c r="F685">
        <v>9.4600000000000004E-2</v>
      </c>
      <c r="G685">
        <v>5.1950000000000003E-2</v>
      </c>
    </row>
    <row r="686" spans="2:7" x14ac:dyDescent="0.4">
      <c r="B686">
        <v>1163</v>
      </c>
      <c r="C686">
        <v>0.3538</v>
      </c>
      <c r="E686">
        <v>0.31180000000000002</v>
      </c>
      <c r="F686">
        <v>9.2840000000000006E-2</v>
      </c>
      <c r="G686">
        <v>5.1330000000000001E-2</v>
      </c>
    </row>
    <row r="687" spans="2:7" x14ac:dyDescent="0.4">
      <c r="B687">
        <v>1164</v>
      </c>
      <c r="C687">
        <v>0.35271999999999998</v>
      </c>
      <c r="E687">
        <v>0.31075999999999998</v>
      </c>
      <c r="F687">
        <v>9.128E-2</v>
      </c>
      <c r="G687">
        <v>5.0459999999999998E-2</v>
      </c>
    </row>
    <row r="688" spans="2:7" x14ac:dyDescent="0.4">
      <c r="B688">
        <v>1165</v>
      </c>
      <c r="C688">
        <v>0.35183999999999999</v>
      </c>
      <c r="E688">
        <v>0.31</v>
      </c>
      <c r="F688">
        <v>8.9880000000000002E-2</v>
      </c>
      <c r="G688">
        <v>4.9849999999999998E-2</v>
      </c>
    </row>
    <row r="689" spans="2:7" x14ac:dyDescent="0.4">
      <c r="B689">
        <v>1166</v>
      </c>
      <c r="C689">
        <v>0.3508</v>
      </c>
      <c r="E689">
        <v>0.30896000000000001</v>
      </c>
      <c r="F689">
        <v>8.8160000000000002E-2</v>
      </c>
      <c r="G689">
        <v>4.9200000000000001E-2</v>
      </c>
    </row>
    <row r="690" spans="2:7" x14ac:dyDescent="0.4">
      <c r="B690">
        <v>1167</v>
      </c>
      <c r="C690">
        <v>0.34971999999999998</v>
      </c>
      <c r="E690">
        <v>0.30808000000000002</v>
      </c>
      <c r="F690">
        <v>8.6879999999999999E-2</v>
      </c>
      <c r="G690">
        <v>4.8590000000000001E-2</v>
      </c>
    </row>
    <row r="691" spans="2:7" x14ac:dyDescent="0.4">
      <c r="B691">
        <v>1168</v>
      </c>
      <c r="C691">
        <v>0.34895999999999999</v>
      </c>
      <c r="E691">
        <v>0.30719999999999997</v>
      </c>
      <c r="F691">
        <v>8.5400000000000004E-2</v>
      </c>
      <c r="G691">
        <v>4.811E-2</v>
      </c>
    </row>
    <row r="692" spans="2:7" x14ac:dyDescent="0.4">
      <c r="B692">
        <v>1169</v>
      </c>
      <c r="C692">
        <v>0.34799999999999998</v>
      </c>
      <c r="E692">
        <v>0.30624000000000001</v>
      </c>
      <c r="F692">
        <v>8.412E-2</v>
      </c>
      <c r="G692">
        <v>4.7410000000000001E-2</v>
      </c>
    </row>
    <row r="693" spans="2:7" x14ac:dyDescent="0.4">
      <c r="B693">
        <v>1170</v>
      </c>
      <c r="C693">
        <v>0.34727999999999998</v>
      </c>
      <c r="E693">
        <v>0.30559999999999998</v>
      </c>
      <c r="F693">
        <v>8.276E-2</v>
      </c>
      <c r="G693">
        <v>4.7010000000000003E-2</v>
      </c>
    </row>
    <row r="694" spans="2:7" x14ac:dyDescent="0.4">
      <c r="B694">
        <v>1171</v>
      </c>
      <c r="C694">
        <v>0.34636</v>
      </c>
      <c r="E694">
        <v>0.30464000000000002</v>
      </c>
      <c r="F694">
        <v>8.1199999999999994E-2</v>
      </c>
      <c r="G694">
        <v>4.6249999999999999E-2</v>
      </c>
    </row>
    <row r="695" spans="2:7" x14ac:dyDescent="0.4">
      <c r="B695">
        <v>1172</v>
      </c>
      <c r="C695">
        <v>0.34555999999999998</v>
      </c>
      <c r="E695">
        <v>0.30384</v>
      </c>
      <c r="F695">
        <v>8.0159999999999995E-2</v>
      </c>
      <c r="G695">
        <v>4.5650000000000003E-2</v>
      </c>
    </row>
    <row r="696" spans="2:7" x14ac:dyDescent="0.4">
      <c r="B696">
        <v>1173</v>
      </c>
      <c r="C696">
        <v>0.34467999999999999</v>
      </c>
      <c r="E696">
        <v>0.30315999999999999</v>
      </c>
      <c r="F696">
        <v>7.8719999999999998E-2</v>
      </c>
      <c r="G696">
        <v>4.521E-2</v>
      </c>
    </row>
    <row r="697" spans="2:7" x14ac:dyDescent="0.4">
      <c r="B697">
        <v>1174</v>
      </c>
      <c r="C697">
        <v>0.34399999999999997</v>
      </c>
      <c r="E697">
        <v>0.30227999999999999</v>
      </c>
      <c r="F697">
        <v>7.7439999999999995E-2</v>
      </c>
      <c r="G697">
        <v>4.4479999999999999E-2</v>
      </c>
    </row>
    <row r="698" spans="2:7" x14ac:dyDescent="0.4">
      <c r="B698">
        <v>1175</v>
      </c>
      <c r="C698">
        <v>0.34316000000000002</v>
      </c>
      <c r="E698">
        <v>0.3014</v>
      </c>
      <c r="F698">
        <v>7.5880000000000003E-2</v>
      </c>
      <c r="G698">
        <v>4.4130000000000003E-2</v>
      </c>
    </row>
    <row r="699" spans="2:7" x14ac:dyDescent="0.4">
      <c r="B699">
        <v>1176</v>
      </c>
      <c r="C699">
        <v>0.34232000000000001</v>
      </c>
      <c r="E699">
        <v>0.30080000000000001</v>
      </c>
      <c r="F699">
        <v>7.4800000000000005E-2</v>
      </c>
      <c r="G699">
        <v>4.3490000000000001E-2</v>
      </c>
    </row>
    <row r="700" spans="2:7" x14ac:dyDescent="0.4">
      <c r="B700">
        <v>1177</v>
      </c>
      <c r="C700">
        <v>0.34139999999999998</v>
      </c>
      <c r="E700">
        <v>0.29987999999999998</v>
      </c>
      <c r="F700">
        <v>7.356E-2</v>
      </c>
      <c r="G700">
        <v>4.3020000000000003E-2</v>
      </c>
    </row>
    <row r="701" spans="2:7" x14ac:dyDescent="0.4">
      <c r="B701">
        <v>1178</v>
      </c>
      <c r="C701">
        <v>0.34088000000000002</v>
      </c>
      <c r="E701">
        <v>0.29924000000000001</v>
      </c>
      <c r="F701">
        <v>7.2239999999999999E-2</v>
      </c>
      <c r="G701">
        <v>4.2549999999999998E-2</v>
      </c>
    </row>
    <row r="702" spans="2:7" x14ac:dyDescent="0.4">
      <c r="B702">
        <v>1179</v>
      </c>
      <c r="C702">
        <v>0.33995999999999998</v>
      </c>
      <c r="E702">
        <v>0.2984</v>
      </c>
      <c r="F702">
        <v>7.0959999999999995E-2</v>
      </c>
      <c r="G702">
        <v>4.6699999999999998E-2</v>
      </c>
    </row>
    <row r="703" spans="2:7" x14ac:dyDescent="0.4">
      <c r="B703">
        <v>1180</v>
      </c>
      <c r="C703">
        <v>0.33935999999999999</v>
      </c>
      <c r="E703">
        <v>0.29764000000000002</v>
      </c>
      <c r="F703">
        <v>6.9800000000000001E-2</v>
      </c>
      <c r="G703">
        <v>4.6199999999999998E-2</v>
      </c>
    </row>
    <row r="704" spans="2:7" x14ac:dyDescent="0.4">
      <c r="B704">
        <v>1181</v>
      </c>
      <c r="C704">
        <v>0.33860000000000001</v>
      </c>
      <c r="E704">
        <v>0.29683999999999999</v>
      </c>
      <c r="F704">
        <v>6.8599999999999994E-2</v>
      </c>
      <c r="G704">
        <v>4.5539999999999997E-2</v>
      </c>
    </row>
    <row r="705" spans="2:7" x14ac:dyDescent="0.4">
      <c r="B705">
        <v>1182</v>
      </c>
      <c r="C705">
        <v>0.33776</v>
      </c>
      <c r="E705">
        <v>0.29620000000000002</v>
      </c>
      <c r="F705">
        <v>6.7320000000000005E-2</v>
      </c>
      <c r="G705">
        <v>4.5150000000000003E-2</v>
      </c>
    </row>
    <row r="706" spans="2:7" x14ac:dyDescent="0.4">
      <c r="B706">
        <v>1183</v>
      </c>
      <c r="C706">
        <v>0.33683999999999997</v>
      </c>
      <c r="E706">
        <v>0.29548000000000002</v>
      </c>
      <c r="F706">
        <v>6.6119999999999998E-2</v>
      </c>
      <c r="G706">
        <v>4.462E-2</v>
      </c>
    </row>
    <row r="707" spans="2:7" x14ac:dyDescent="0.4">
      <c r="B707">
        <v>1184</v>
      </c>
      <c r="C707">
        <v>0.33656000000000003</v>
      </c>
      <c r="E707">
        <v>0.29492000000000002</v>
      </c>
      <c r="F707">
        <v>6.5119999999999997E-2</v>
      </c>
      <c r="G707">
        <v>4.419E-2</v>
      </c>
    </row>
    <row r="708" spans="2:7" x14ac:dyDescent="0.4">
      <c r="B708">
        <v>1185</v>
      </c>
      <c r="C708">
        <v>0.33563999999999999</v>
      </c>
      <c r="E708">
        <v>0.29415999999999998</v>
      </c>
      <c r="F708">
        <v>6.3960000000000003E-2</v>
      </c>
      <c r="G708">
        <v>4.3720000000000002E-2</v>
      </c>
    </row>
    <row r="709" spans="2:7" x14ac:dyDescent="0.4">
      <c r="B709">
        <v>1186</v>
      </c>
      <c r="C709">
        <v>0.33492</v>
      </c>
      <c r="E709">
        <v>0.29355999999999999</v>
      </c>
      <c r="F709">
        <v>6.2920000000000004E-2</v>
      </c>
      <c r="G709">
        <v>4.3380000000000002E-2</v>
      </c>
    </row>
    <row r="710" spans="2:7" x14ac:dyDescent="0.4">
      <c r="B710">
        <v>1187</v>
      </c>
      <c r="C710">
        <v>0.33432000000000001</v>
      </c>
      <c r="E710">
        <v>0.29299999999999998</v>
      </c>
      <c r="F710">
        <v>6.1760000000000002E-2</v>
      </c>
      <c r="G710">
        <v>4.2950000000000002E-2</v>
      </c>
    </row>
    <row r="711" spans="2:7" x14ac:dyDescent="0.4">
      <c r="B711">
        <v>1188</v>
      </c>
      <c r="C711">
        <v>0.33384000000000003</v>
      </c>
      <c r="E711">
        <v>0.29248000000000002</v>
      </c>
      <c r="F711">
        <v>6.096E-2</v>
      </c>
      <c r="G711">
        <v>4.2520000000000002E-2</v>
      </c>
    </row>
    <row r="712" spans="2:7" x14ac:dyDescent="0.4">
      <c r="B712">
        <v>1189</v>
      </c>
      <c r="C712">
        <v>0.33316000000000001</v>
      </c>
      <c r="E712">
        <v>0.2918</v>
      </c>
      <c r="F712">
        <v>5.9839999999999997E-2</v>
      </c>
      <c r="G712">
        <v>4.2070000000000003E-2</v>
      </c>
    </row>
    <row r="713" spans="2:7" x14ac:dyDescent="0.4">
      <c r="B713">
        <v>1190</v>
      </c>
      <c r="C713">
        <v>0.33267999999999998</v>
      </c>
      <c r="E713">
        <v>0.29132000000000002</v>
      </c>
      <c r="F713">
        <v>5.8999999999999997E-2</v>
      </c>
      <c r="G713">
        <v>4.181E-2</v>
      </c>
    </row>
    <row r="714" spans="2:7" x14ac:dyDescent="0.4">
      <c r="B714">
        <v>1191</v>
      </c>
      <c r="C714">
        <v>0.3322</v>
      </c>
      <c r="E714">
        <v>0.29088000000000003</v>
      </c>
      <c r="F714">
        <v>5.808E-2</v>
      </c>
      <c r="G714">
        <v>4.1430000000000002E-2</v>
      </c>
    </row>
    <row r="715" spans="2:7" x14ac:dyDescent="0.4">
      <c r="B715">
        <v>1192</v>
      </c>
      <c r="C715">
        <v>0.33163999999999999</v>
      </c>
      <c r="E715">
        <v>0.29055999999999998</v>
      </c>
      <c r="F715">
        <v>5.74E-2</v>
      </c>
      <c r="G715">
        <v>4.1050000000000003E-2</v>
      </c>
    </row>
    <row r="716" spans="2:7" x14ac:dyDescent="0.4">
      <c r="B716">
        <v>1193</v>
      </c>
      <c r="C716">
        <v>0.33132</v>
      </c>
      <c r="E716">
        <v>0.28996</v>
      </c>
      <c r="F716">
        <v>5.6680000000000001E-2</v>
      </c>
      <c r="G716">
        <v>4.0759999999999998E-2</v>
      </c>
    </row>
    <row r="717" spans="2:7" x14ac:dyDescent="0.4">
      <c r="B717">
        <v>1194</v>
      </c>
      <c r="C717">
        <v>0.33088000000000001</v>
      </c>
      <c r="E717">
        <v>0.28964000000000001</v>
      </c>
      <c r="F717">
        <v>5.5879999999999999E-2</v>
      </c>
      <c r="G717">
        <v>4.0509999999999997E-2</v>
      </c>
    </row>
    <row r="718" spans="2:7" x14ac:dyDescent="0.4">
      <c r="B718">
        <v>1195</v>
      </c>
      <c r="C718">
        <v>0.33040000000000003</v>
      </c>
      <c r="E718">
        <v>0.28927999999999998</v>
      </c>
      <c r="F718">
        <v>5.5039999999999999E-2</v>
      </c>
      <c r="G718">
        <v>4.0210000000000003E-2</v>
      </c>
    </row>
    <row r="719" spans="2:7" x14ac:dyDescent="0.4">
      <c r="B719">
        <v>1196</v>
      </c>
      <c r="C719">
        <v>0.33007999999999998</v>
      </c>
      <c r="E719">
        <v>0.28892000000000001</v>
      </c>
      <c r="F719">
        <v>5.4640000000000001E-2</v>
      </c>
      <c r="G719">
        <v>3.9949999999999999E-2</v>
      </c>
    </row>
    <row r="720" spans="2:7" x14ac:dyDescent="0.4">
      <c r="B720">
        <v>1197</v>
      </c>
      <c r="C720">
        <v>0.32976</v>
      </c>
      <c r="E720">
        <v>0.28871999999999998</v>
      </c>
      <c r="F720">
        <v>5.3760000000000002E-2</v>
      </c>
      <c r="G720">
        <v>3.9739999999999998E-2</v>
      </c>
    </row>
    <row r="721" spans="2:7" x14ac:dyDescent="0.4">
      <c r="B721">
        <v>1198</v>
      </c>
      <c r="C721">
        <v>0.32935999999999999</v>
      </c>
      <c r="E721">
        <v>0.28832000000000002</v>
      </c>
      <c r="F721">
        <v>5.3240000000000003E-2</v>
      </c>
      <c r="G721">
        <v>3.9350000000000003E-2</v>
      </c>
    </row>
    <row r="722" spans="2:7" x14ac:dyDescent="0.4">
      <c r="B722">
        <v>1199</v>
      </c>
      <c r="C722">
        <v>0.32904</v>
      </c>
      <c r="E722">
        <v>0.28788000000000002</v>
      </c>
      <c r="F722">
        <v>5.2600000000000001E-2</v>
      </c>
      <c r="G722">
        <v>3.9129999999999998E-2</v>
      </c>
    </row>
    <row r="723" spans="2:7" x14ac:dyDescent="0.4">
      <c r="B723">
        <v>1200</v>
      </c>
      <c r="C723">
        <v>0.32879999999999998</v>
      </c>
      <c r="E723">
        <v>0.28776000000000002</v>
      </c>
      <c r="F723">
        <v>5.2080000000000001E-2</v>
      </c>
      <c r="G723">
        <v>3.8879999999999998E-2</v>
      </c>
    </row>
    <row r="724" spans="2:7" x14ac:dyDescent="0.4">
      <c r="B724">
        <v>1201</v>
      </c>
      <c r="C724">
        <v>0.32832</v>
      </c>
      <c r="E724">
        <v>0.28743999999999997</v>
      </c>
      <c r="F724">
        <v>5.144E-2</v>
      </c>
      <c r="G724">
        <v>3.8670000000000003E-2</v>
      </c>
    </row>
    <row r="725" spans="2:7" x14ac:dyDescent="0.4">
      <c r="B725">
        <v>1202</v>
      </c>
      <c r="C725">
        <v>0.32816000000000001</v>
      </c>
      <c r="E725">
        <v>0.28711999999999999</v>
      </c>
      <c r="F725">
        <v>5.108E-2</v>
      </c>
      <c r="G725">
        <v>3.8469999999999997E-2</v>
      </c>
    </row>
    <row r="726" spans="2:7" x14ac:dyDescent="0.4">
      <c r="B726">
        <v>1203</v>
      </c>
      <c r="C726">
        <v>0.32784000000000002</v>
      </c>
      <c r="E726">
        <v>0.28704000000000002</v>
      </c>
      <c r="F726">
        <v>5.04E-2</v>
      </c>
      <c r="G726">
        <v>3.8159999999999999E-2</v>
      </c>
    </row>
    <row r="727" spans="2:7" x14ac:dyDescent="0.4">
      <c r="B727">
        <v>1204</v>
      </c>
      <c r="C727">
        <v>0.32776</v>
      </c>
      <c r="E727">
        <v>0.28676000000000001</v>
      </c>
      <c r="F727">
        <v>5.008E-2</v>
      </c>
      <c r="G727">
        <v>3.8030000000000001E-2</v>
      </c>
    </row>
    <row r="728" spans="2:7" x14ac:dyDescent="0.4">
      <c r="B728">
        <v>1205</v>
      </c>
      <c r="C728">
        <v>0.32723999999999998</v>
      </c>
      <c r="E728">
        <v>0.28652</v>
      </c>
      <c r="F728">
        <v>4.9520000000000002E-2</v>
      </c>
      <c r="G728">
        <v>3.7879999999999997E-2</v>
      </c>
    </row>
    <row r="729" spans="2:7" x14ac:dyDescent="0.4">
      <c r="B729">
        <v>1206</v>
      </c>
      <c r="C729">
        <v>0.32712000000000002</v>
      </c>
      <c r="E729">
        <v>0.28620000000000001</v>
      </c>
      <c r="F729">
        <v>4.8959999999999997E-2</v>
      </c>
      <c r="G729">
        <v>3.7650000000000003E-2</v>
      </c>
    </row>
    <row r="730" spans="2:7" x14ac:dyDescent="0.4">
      <c r="B730">
        <v>1207</v>
      </c>
      <c r="C730">
        <v>0.32679999999999998</v>
      </c>
      <c r="E730">
        <v>0.28604000000000002</v>
      </c>
      <c r="F730">
        <v>4.8559999999999999E-2</v>
      </c>
      <c r="G730">
        <v>3.737E-2</v>
      </c>
    </row>
    <row r="731" spans="2:7" x14ac:dyDescent="0.4">
      <c r="B731">
        <v>1208</v>
      </c>
      <c r="C731">
        <v>0.32656000000000002</v>
      </c>
      <c r="E731">
        <v>0.2858</v>
      </c>
      <c r="F731">
        <v>4.8039999999999999E-2</v>
      </c>
      <c r="G731">
        <v>3.7280000000000001E-2</v>
      </c>
    </row>
    <row r="732" spans="2:7" x14ac:dyDescent="0.4">
      <c r="B732">
        <v>1209</v>
      </c>
      <c r="C732">
        <v>0.32628000000000001</v>
      </c>
      <c r="E732">
        <v>0.28567999999999999</v>
      </c>
      <c r="F732">
        <v>4.7719999999999999E-2</v>
      </c>
      <c r="G732">
        <v>3.7150000000000002E-2</v>
      </c>
    </row>
    <row r="733" spans="2:7" x14ac:dyDescent="0.4">
      <c r="B733">
        <v>1210</v>
      </c>
      <c r="C733">
        <v>0.32604</v>
      </c>
      <c r="E733">
        <v>0.28544000000000003</v>
      </c>
      <c r="F733">
        <v>4.7239999999999997E-2</v>
      </c>
      <c r="G733">
        <v>3.6940000000000001E-2</v>
      </c>
    </row>
    <row r="734" spans="2:7" x14ac:dyDescent="0.4">
      <c r="B734">
        <v>1211</v>
      </c>
      <c r="C734">
        <v>0.32584000000000002</v>
      </c>
      <c r="E734">
        <v>0.28536</v>
      </c>
      <c r="F734">
        <v>4.6719999999999998E-2</v>
      </c>
      <c r="G734">
        <v>3.6799999999999999E-2</v>
      </c>
    </row>
    <row r="735" spans="2:7" x14ac:dyDescent="0.4">
      <c r="B735">
        <v>1212</v>
      </c>
      <c r="C735">
        <v>0.32584000000000002</v>
      </c>
      <c r="E735">
        <v>0.28499999999999998</v>
      </c>
      <c r="F735">
        <v>4.6280000000000002E-2</v>
      </c>
      <c r="G735">
        <v>3.6479999999999999E-2</v>
      </c>
    </row>
    <row r="736" spans="2:7" x14ac:dyDescent="0.4">
      <c r="B736">
        <v>1213</v>
      </c>
      <c r="C736">
        <v>0.32544000000000001</v>
      </c>
      <c r="E736">
        <v>0.28499999999999998</v>
      </c>
      <c r="F736">
        <v>4.5920000000000002E-2</v>
      </c>
      <c r="G736">
        <v>3.6479999999999999E-2</v>
      </c>
    </row>
    <row r="737" spans="2:7" x14ac:dyDescent="0.4">
      <c r="B737">
        <v>1214</v>
      </c>
      <c r="C737">
        <v>0.32532</v>
      </c>
      <c r="E737">
        <v>0.28464</v>
      </c>
      <c r="F737">
        <v>4.564E-2</v>
      </c>
      <c r="G737">
        <v>3.6319999999999998E-2</v>
      </c>
    </row>
    <row r="738" spans="2:7" x14ac:dyDescent="0.4">
      <c r="B738">
        <v>1215</v>
      </c>
      <c r="C738">
        <v>0.32512000000000002</v>
      </c>
      <c r="E738">
        <v>0.28452</v>
      </c>
      <c r="F738">
        <v>4.5199999999999997E-2</v>
      </c>
      <c r="G738">
        <v>3.6089999999999997E-2</v>
      </c>
    </row>
    <row r="739" spans="2:7" x14ac:dyDescent="0.4">
      <c r="B739">
        <v>1216</v>
      </c>
      <c r="C739">
        <v>0.32484000000000002</v>
      </c>
      <c r="E739">
        <v>0.28448000000000001</v>
      </c>
      <c r="F739">
        <v>4.48E-2</v>
      </c>
      <c r="G739">
        <v>3.6139999999999999E-2</v>
      </c>
    </row>
    <row r="740" spans="2:7" x14ac:dyDescent="0.4">
      <c r="B740">
        <v>1217</v>
      </c>
      <c r="C740">
        <v>0.32468000000000002</v>
      </c>
      <c r="E740">
        <v>0.28432000000000002</v>
      </c>
      <c r="F740">
        <v>4.4479999999999999E-2</v>
      </c>
      <c r="G740">
        <v>3.5880000000000002E-2</v>
      </c>
    </row>
    <row r="741" spans="2:7" x14ac:dyDescent="0.4">
      <c r="B741">
        <v>1218</v>
      </c>
      <c r="C741">
        <v>0.32463999999999998</v>
      </c>
      <c r="E741">
        <v>0.28411999999999998</v>
      </c>
      <c r="F741">
        <v>4.4040000000000003E-2</v>
      </c>
      <c r="G741">
        <v>3.5430000000000003E-2</v>
      </c>
    </row>
    <row r="742" spans="2:7" x14ac:dyDescent="0.4">
      <c r="B742">
        <v>1219</v>
      </c>
      <c r="C742">
        <v>0.32432</v>
      </c>
      <c r="E742">
        <v>0.28399999999999997</v>
      </c>
      <c r="F742">
        <v>4.376E-2</v>
      </c>
      <c r="G742">
        <v>3.5380000000000002E-2</v>
      </c>
    </row>
    <row r="743" spans="2:7" x14ac:dyDescent="0.4">
      <c r="B743">
        <v>1220</v>
      </c>
      <c r="C743">
        <v>0.32428000000000001</v>
      </c>
      <c r="E743">
        <v>0.28388000000000002</v>
      </c>
      <c r="F743">
        <v>4.3439999999999999E-2</v>
      </c>
      <c r="G743">
        <v>3.5400000000000001E-2</v>
      </c>
    </row>
    <row r="744" spans="2:7" x14ac:dyDescent="0.4">
      <c r="B744">
        <v>1221</v>
      </c>
      <c r="C744">
        <v>0.32407999999999998</v>
      </c>
      <c r="E744">
        <v>0.28367999999999999</v>
      </c>
      <c r="F744">
        <v>4.3159999999999997E-2</v>
      </c>
      <c r="G744">
        <v>3.526E-2</v>
      </c>
    </row>
    <row r="745" spans="2:7" x14ac:dyDescent="0.4">
      <c r="B745">
        <v>1222</v>
      </c>
      <c r="C745">
        <v>0.32388</v>
      </c>
      <c r="E745">
        <v>0.28351999999999999</v>
      </c>
      <c r="F745">
        <v>4.2799999999999998E-2</v>
      </c>
      <c r="G745">
        <v>3.5130000000000002E-2</v>
      </c>
    </row>
    <row r="746" spans="2:7" x14ac:dyDescent="0.4">
      <c r="B746">
        <v>1223</v>
      </c>
      <c r="C746">
        <v>0.32368000000000002</v>
      </c>
      <c r="E746">
        <v>0.28339999999999999</v>
      </c>
      <c r="F746">
        <v>4.24E-2</v>
      </c>
      <c r="G746">
        <v>3.4889999999999997E-2</v>
      </c>
    </row>
    <row r="747" spans="2:7" x14ac:dyDescent="0.4">
      <c r="B747">
        <v>1224</v>
      </c>
      <c r="C747">
        <v>0.32351999999999997</v>
      </c>
      <c r="E747">
        <v>0.28316000000000002</v>
      </c>
      <c r="F747">
        <v>4.2040000000000001E-2</v>
      </c>
      <c r="G747">
        <v>3.4700000000000002E-2</v>
      </c>
    </row>
    <row r="748" spans="2:7" x14ac:dyDescent="0.4">
      <c r="B748">
        <v>1225</v>
      </c>
      <c r="C748">
        <v>0.32324000000000003</v>
      </c>
      <c r="E748">
        <v>0.28320000000000001</v>
      </c>
      <c r="F748">
        <v>4.1640000000000003E-2</v>
      </c>
      <c r="G748">
        <v>3.4610000000000002E-2</v>
      </c>
    </row>
    <row r="749" spans="2:7" x14ac:dyDescent="0.4">
      <c r="B749">
        <v>1226</v>
      </c>
      <c r="C749">
        <v>0.32324000000000003</v>
      </c>
      <c r="E749">
        <v>0.28327999999999998</v>
      </c>
      <c r="F749">
        <v>4.1520000000000001E-2</v>
      </c>
      <c r="G749">
        <v>3.4450000000000001E-2</v>
      </c>
    </row>
    <row r="750" spans="2:7" x14ac:dyDescent="0.4">
      <c r="B750">
        <v>1227</v>
      </c>
      <c r="C750">
        <v>0.32312000000000002</v>
      </c>
      <c r="E750">
        <v>0.28288000000000002</v>
      </c>
      <c r="F750">
        <v>4.1119999999999997E-2</v>
      </c>
      <c r="G750">
        <v>3.4430000000000002E-2</v>
      </c>
    </row>
    <row r="751" spans="2:7" x14ac:dyDescent="0.4">
      <c r="B751">
        <v>1228</v>
      </c>
      <c r="C751">
        <v>0.32296000000000002</v>
      </c>
      <c r="E751">
        <v>0.28292</v>
      </c>
      <c r="F751">
        <v>4.0759999999999998E-2</v>
      </c>
      <c r="G751">
        <v>3.4020000000000002E-2</v>
      </c>
    </row>
    <row r="752" spans="2:7" x14ac:dyDescent="0.4">
      <c r="B752">
        <v>1229</v>
      </c>
      <c r="C752">
        <v>0.32288</v>
      </c>
      <c r="E752">
        <v>0.28283999999999998</v>
      </c>
      <c r="F752">
        <v>4.0559999999999999E-2</v>
      </c>
      <c r="G752">
        <v>3.4000000000000002E-2</v>
      </c>
    </row>
    <row r="753" spans="2:7" x14ac:dyDescent="0.4">
      <c r="B753">
        <v>1230</v>
      </c>
      <c r="C753">
        <v>0.32279999999999998</v>
      </c>
      <c r="E753">
        <v>0.2828</v>
      </c>
      <c r="F753">
        <v>4.02E-2</v>
      </c>
      <c r="G753">
        <v>3.4020000000000002E-2</v>
      </c>
    </row>
    <row r="754" spans="2:7" x14ac:dyDescent="0.4">
      <c r="B754">
        <v>1231</v>
      </c>
      <c r="C754">
        <v>0.32256000000000001</v>
      </c>
      <c r="E754">
        <v>0.28248000000000001</v>
      </c>
      <c r="F754">
        <v>4.4089999999999997E-2</v>
      </c>
      <c r="G754">
        <v>3.3529999999999997E-2</v>
      </c>
    </row>
    <row r="755" spans="2:7" x14ac:dyDescent="0.4">
      <c r="B755">
        <v>1232</v>
      </c>
      <c r="C755">
        <v>0.32235999999999998</v>
      </c>
      <c r="E755">
        <v>0.28220000000000001</v>
      </c>
      <c r="F755">
        <v>4.3990000000000001E-2</v>
      </c>
      <c r="G755">
        <v>3.3410000000000002E-2</v>
      </c>
    </row>
    <row r="756" spans="2:7" x14ac:dyDescent="0.4">
      <c r="B756">
        <v>1233</v>
      </c>
      <c r="C756">
        <v>0.32224000000000003</v>
      </c>
      <c r="E756">
        <v>0.28227999999999998</v>
      </c>
      <c r="F756">
        <v>4.3720000000000002E-2</v>
      </c>
      <c r="G756">
        <v>3.3410000000000002E-2</v>
      </c>
    </row>
    <row r="757" spans="2:7" x14ac:dyDescent="0.4">
      <c r="B757">
        <v>1234</v>
      </c>
      <c r="C757">
        <v>0.32224000000000003</v>
      </c>
      <c r="E757">
        <v>0.28236</v>
      </c>
      <c r="F757">
        <v>4.3709999999999999E-2</v>
      </c>
      <c r="G757">
        <v>3.3329999999999999E-2</v>
      </c>
    </row>
    <row r="758" spans="2:7" x14ac:dyDescent="0.4">
      <c r="B758">
        <v>1235</v>
      </c>
      <c r="C758">
        <v>0.32232</v>
      </c>
      <c r="E758">
        <v>0.28220000000000001</v>
      </c>
      <c r="F758">
        <v>4.3400000000000001E-2</v>
      </c>
      <c r="G758">
        <v>3.3239999999999999E-2</v>
      </c>
    </row>
    <row r="759" spans="2:7" x14ac:dyDescent="0.4">
      <c r="B759">
        <v>1236</v>
      </c>
      <c r="C759">
        <v>0.32207999999999998</v>
      </c>
      <c r="E759">
        <v>0.28216000000000002</v>
      </c>
      <c r="F759">
        <v>4.3020000000000003E-2</v>
      </c>
      <c r="G759">
        <v>3.3329999999999999E-2</v>
      </c>
    </row>
    <row r="760" spans="2:7" x14ac:dyDescent="0.4">
      <c r="B760">
        <v>1237</v>
      </c>
      <c r="C760">
        <v>0.32200000000000001</v>
      </c>
      <c r="E760">
        <v>0.28199999999999997</v>
      </c>
      <c r="F760">
        <v>4.292E-2</v>
      </c>
      <c r="G760">
        <v>3.2939999999999997E-2</v>
      </c>
    </row>
    <row r="761" spans="2:7" x14ac:dyDescent="0.4">
      <c r="B761">
        <v>1238</v>
      </c>
      <c r="C761">
        <v>0.32172000000000001</v>
      </c>
      <c r="E761">
        <v>0.28183999999999998</v>
      </c>
      <c r="F761">
        <v>4.2610000000000002E-2</v>
      </c>
      <c r="G761">
        <v>3.2829999999999998E-2</v>
      </c>
    </row>
    <row r="762" spans="2:7" x14ac:dyDescent="0.4">
      <c r="B762">
        <v>1239</v>
      </c>
      <c r="C762">
        <v>0.32163999999999998</v>
      </c>
      <c r="E762">
        <v>0.28195999999999999</v>
      </c>
      <c r="F762">
        <v>4.2470000000000001E-2</v>
      </c>
      <c r="G762">
        <v>3.2640000000000002E-2</v>
      </c>
    </row>
    <row r="763" spans="2:7" x14ac:dyDescent="0.4">
      <c r="B763">
        <v>1240</v>
      </c>
      <c r="C763">
        <v>0.32172000000000001</v>
      </c>
      <c r="E763">
        <v>0.28164</v>
      </c>
      <c r="F763">
        <v>4.2079999999999999E-2</v>
      </c>
      <c r="G763">
        <v>3.2539999999999999E-2</v>
      </c>
    </row>
    <row r="764" spans="2:7" x14ac:dyDescent="0.4">
      <c r="B764">
        <v>1241</v>
      </c>
      <c r="C764">
        <v>0.32156000000000001</v>
      </c>
      <c r="E764">
        <v>0.28167999999999999</v>
      </c>
      <c r="F764">
        <v>4.1840000000000002E-2</v>
      </c>
      <c r="G764">
        <v>3.252E-2</v>
      </c>
    </row>
    <row r="765" spans="2:7" x14ac:dyDescent="0.4">
      <c r="B765">
        <v>1242</v>
      </c>
      <c r="C765">
        <v>0.32144</v>
      </c>
      <c r="E765">
        <v>0.28160000000000002</v>
      </c>
      <c r="F765">
        <v>4.1520000000000001E-2</v>
      </c>
      <c r="G765">
        <v>3.2219999999999999E-2</v>
      </c>
    </row>
    <row r="766" spans="2:7" x14ac:dyDescent="0.4">
      <c r="B766">
        <v>1243</v>
      </c>
      <c r="C766">
        <v>0.32128000000000001</v>
      </c>
      <c r="E766">
        <v>0.28155999999999998</v>
      </c>
      <c r="F766">
        <v>4.122E-2</v>
      </c>
      <c r="G766">
        <v>3.2230000000000002E-2</v>
      </c>
    </row>
    <row r="767" spans="2:7" x14ac:dyDescent="0.4">
      <c r="B767">
        <v>1244</v>
      </c>
      <c r="C767">
        <v>0.32128000000000001</v>
      </c>
      <c r="E767">
        <v>0.28167999999999999</v>
      </c>
      <c r="F767">
        <v>4.1119999999999997E-2</v>
      </c>
      <c r="G767">
        <v>3.1919999999999997E-2</v>
      </c>
    </row>
    <row r="768" spans="2:7" x14ac:dyDescent="0.4">
      <c r="B768">
        <v>1245</v>
      </c>
      <c r="C768">
        <v>0.32107999999999998</v>
      </c>
      <c r="E768">
        <v>0.28139999999999998</v>
      </c>
      <c r="F768">
        <v>4.0829999999999998E-2</v>
      </c>
      <c r="G768">
        <v>3.1940000000000003E-2</v>
      </c>
    </row>
    <row r="769" spans="2:7" x14ac:dyDescent="0.4">
      <c r="B769">
        <v>1246</v>
      </c>
      <c r="C769">
        <v>0.32096000000000002</v>
      </c>
      <c r="E769">
        <v>0.28132000000000001</v>
      </c>
      <c r="F769">
        <v>4.0620000000000003E-2</v>
      </c>
      <c r="G769">
        <v>3.1690000000000003E-2</v>
      </c>
    </row>
    <row r="770" spans="2:7" x14ac:dyDescent="0.4">
      <c r="B770">
        <v>1247</v>
      </c>
      <c r="C770">
        <v>0.32084000000000001</v>
      </c>
      <c r="E770">
        <v>0.28132000000000001</v>
      </c>
      <c r="F770">
        <v>4.0370000000000003E-2</v>
      </c>
      <c r="G770">
        <v>3.1530000000000002E-2</v>
      </c>
    </row>
    <row r="771" spans="2:7" x14ac:dyDescent="0.4">
      <c r="B771">
        <v>1248</v>
      </c>
      <c r="C771">
        <v>0.32096000000000002</v>
      </c>
      <c r="E771">
        <v>0.28136</v>
      </c>
      <c r="F771">
        <v>4.0230000000000002E-2</v>
      </c>
      <c r="G771">
        <v>3.1550000000000002E-2</v>
      </c>
    </row>
    <row r="772" spans="2:7" x14ac:dyDescent="0.4">
      <c r="B772">
        <v>1249</v>
      </c>
      <c r="C772">
        <v>0.32068000000000002</v>
      </c>
      <c r="E772">
        <v>0.28120000000000001</v>
      </c>
      <c r="F772">
        <v>3.9989999999999998E-2</v>
      </c>
      <c r="G772">
        <v>3.1359999999999999E-2</v>
      </c>
    </row>
    <row r="773" spans="2:7" x14ac:dyDescent="0.4">
      <c r="B773">
        <v>1250</v>
      </c>
      <c r="C773">
        <v>0.32063999999999998</v>
      </c>
      <c r="E773">
        <v>0.28116000000000002</v>
      </c>
      <c r="F773">
        <v>3.9800000000000002E-2</v>
      </c>
      <c r="G773">
        <v>3.1189999999999999E-2</v>
      </c>
    </row>
    <row r="774" spans="2:7" x14ac:dyDescent="0.4">
      <c r="B774">
        <v>1251</v>
      </c>
      <c r="C774">
        <v>0.32072000000000001</v>
      </c>
      <c r="E774">
        <v>0.28100000000000003</v>
      </c>
      <c r="F774">
        <v>3.9489999999999997E-2</v>
      </c>
      <c r="G774">
        <v>3.0949999999999998E-2</v>
      </c>
    </row>
    <row r="775" spans="2:7" x14ac:dyDescent="0.4">
      <c r="B775">
        <v>1252</v>
      </c>
      <c r="C775">
        <v>0.32052000000000003</v>
      </c>
      <c r="E775">
        <v>0.28088000000000002</v>
      </c>
      <c r="F775">
        <v>3.9399999999999998E-2</v>
      </c>
      <c r="G775">
        <v>3.0980000000000001E-2</v>
      </c>
    </row>
    <row r="776" spans="2:7" x14ac:dyDescent="0.4">
      <c r="B776">
        <v>1253</v>
      </c>
      <c r="C776">
        <v>0.32040000000000002</v>
      </c>
      <c r="E776">
        <v>0.28076000000000001</v>
      </c>
      <c r="F776">
        <v>3.9230000000000001E-2</v>
      </c>
      <c r="G776">
        <v>3.074E-2</v>
      </c>
    </row>
    <row r="777" spans="2:7" x14ac:dyDescent="0.4">
      <c r="B777">
        <v>1254</v>
      </c>
      <c r="C777">
        <v>0.32031999999999999</v>
      </c>
      <c r="E777">
        <v>0.28067999999999999</v>
      </c>
      <c r="F777">
        <v>3.8989999999999997E-2</v>
      </c>
      <c r="G777">
        <v>3.057E-2</v>
      </c>
    </row>
    <row r="778" spans="2:7" x14ac:dyDescent="0.4">
      <c r="B778">
        <v>1255</v>
      </c>
      <c r="C778">
        <v>0.32012000000000002</v>
      </c>
      <c r="E778">
        <v>0.28048000000000001</v>
      </c>
      <c r="F778">
        <v>3.8670000000000003E-2</v>
      </c>
      <c r="G778">
        <v>3.0519999999999999E-2</v>
      </c>
    </row>
    <row r="779" spans="2:7" x14ac:dyDescent="0.4">
      <c r="B779">
        <v>1256</v>
      </c>
      <c r="C779">
        <v>0.32012000000000002</v>
      </c>
      <c r="E779">
        <v>0.28064</v>
      </c>
      <c r="F779">
        <v>3.8420000000000003E-2</v>
      </c>
      <c r="G779">
        <v>3.0370000000000001E-2</v>
      </c>
    </row>
    <row r="780" spans="2:7" x14ac:dyDescent="0.4">
      <c r="B780">
        <v>1257</v>
      </c>
      <c r="C780">
        <v>0.32</v>
      </c>
      <c r="E780">
        <v>0.28051999999999999</v>
      </c>
      <c r="F780">
        <v>3.832E-2</v>
      </c>
      <c r="G780">
        <v>3.0190000000000002E-2</v>
      </c>
    </row>
    <row r="781" spans="2:7" x14ac:dyDescent="0.4">
      <c r="B781">
        <v>1258</v>
      </c>
      <c r="C781">
        <v>0.31996000000000002</v>
      </c>
      <c r="E781">
        <v>0.28055999999999998</v>
      </c>
      <c r="F781">
        <v>3.7949999999999998E-2</v>
      </c>
      <c r="G781">
        <v>3.015E-2</v>
      </c>
    </row>
    <row r="782" spans="2:7" x14ac:dyDescent="0.4">
      <c r="B782">
        <v>1259</v>
      </c>
      <c r="C782">
        <v>0.31984000000000001</v>
      </c>
      <c r="E782">
        <v>0.28048000000000001</v>
      </c>
      <c r="F782">
        <v>3.7940000000000002E-2</v>
      </c>
      <c r="G782">
        <v>3.0030000000000001E-2</v>
      </c>
    </row>
    <row r="783" spans="2:7" x14ac:dyDescent="0.4">
      <c r="B783">
        <v>1260</v>
      </c>
      <c r="C783">
        <v>0.31972</v>
      </c>
      <c r="E783">
        <v>0.28023999999999999</v>
      </c>
      <c r="F783">
        <v>3.764E-2</v>
      </c>
      <c r="G783">
        <v>2.9780000000000001E-2</v>
      </c>
    </row>
    <row r="784" spans="2:7" x14ac:dyDescent="0.4">
      <c r="B784">
        <v>1261</v>
      </c>
      <c r="C784">
        <v>0.31952000000000003</v>
      </c>
      <c r="E784">
        <v>0.2802</v>
      </c>
      <c r="F784">
        <v>3.7280000000000001E-2</v>
      </c>
      <c r="G784">
        <v>2.972E-2</v>
      </c>
    </row>
    <row r="785" spans="2:7" x14ac:dyDescent="0.4">
      <c r="B785">
        <v>1262</v>
      </c>
      <c r="C785">
        <v>0.31947999999999999</v>
      </c>
      <c r="E785">
        <v>0.28023999999999999</v>
      </c>
      <c r="F785">
        <v>3.712E-2</v>
      </c>
      <c r="G785">
        <v>2.955E-2</v>
      </c>
    </row>
    <row r="786" spans="2:7" x14ac:dyDescent="0.4">
      <c r="B786">
        <v>1263</v>
      </c>
      <c r="C786">
        <v>0.31931999999999999</v>
      </c>
      <c r="E786">
        <v>0.28000000000000003</v>
      </c>
      <c r="F786">
        <v>3.6880000000000003E-2</v>
      </c>
      <c r="G786">
        <v>2.9479999999999999E-2</v>
      </c>
    </row>
    <row r="787" spans="2:7" x14ac:dyDescent="0.4">
      <c r="B787">
        <v>1264</v>
      </c>
      <c r="C787">
        <v>0.31928000000000001</v>
      </c>
      <c r="E787">
        <v>0.27992</v>
      </c>
      <c r="F787">
        <v>3.6630000000000003E-2</v>
      </c>
      <c r="G787">
        <v>2.9049999999999999E-2</v>
      </c>
    </row>
    <row r="788" spans="2:7" x14ac:dyDescent="0.4">
      <c r="B788">
        <v>1265</v>
      </c>
      <c r="C788">
        <v>0.31912000000000001</v>
      </c>
      <c r="E788">
        <v>0.27972000000000002</v>
      </c>
      <c r="F788">
        <v>3.6389999999999999E-2</v>
      </c>
      <c r="G788">
        <v>2.8969999999999999E-2</v>
      </c>
    </row>
    <row r="789" spans="2:7" x14ac:dyDescent="0.4">
      <c r="B789">
        <v>1266</v>
      </c>
      <c r="C789">
        <v>0.31888</v>
      </c>
      <c r="E789">
        <v>0.27972000000000002</v>
      </c>
      <c r="F789">
        <v>3.6150000000000002E-2</v>
      </c>
      <c r="G789">
        <v>2.8760000000000001E-2</v>
      </c>
    </row>
    <row r="790" spans="2:7" x14ac:dyDescent="0.4">
      <c r="B790">
        <v>1267</v>
      </c>
      <c r="C790">
        <v>0.31888</v>
      </c>
      <c r="E790">
        <v>0.27964</v>
      </c>
      <c r="F790">
        <v>3.5929999999999997E-2</v>
      </c>
      <c r="G790">
        <v>2.8670000000000001E-2</v>
      </c>
    </row>
    <row r="791" spans="2:7" x14ac:dyDescent="0.4">
      <c r="B791">
        <v>1268</v>
      </c>
      <c r="C791">
        <v>0.31868000000000002</v>
      </c>
      <c r="E791">
        <v>0.27948000000000001</v>
      </c>
      <c r="F791">
        <v>3.5610000000000003E-2</v>
      </c>
      <c r="G791">
        <v>2.8479999999999998E-2</v>
      </c>
    </row>
    <row r="792" spans="2:7" x14ac:dyDescent="0.4">
      <c r="B792">
        <v>1269</v>
      </c>
      <c r="C792">
        <v>0.31856000000000001</v>
      </c>
      <c r="E792">
        <v>0.27932000000000001</v>
      </c>
      <c r="F792">
        <v>3.533E-2</v>
      </c>
      <c r="G792">
        <v>2.8299999999999999E-2</v>
      </c>
    </row>
    <row r="793" spans="2:7" x14ac:dyDescent="0.4">
      <c r="B793">
        <v>1270</v>
      </c>
      <c r="C793">
        <v>0.31840000000000002</v>
      </c>
      <c r="E793">
        <v>0.27927999999999997</v>
      </c>
      <c r="F793">
        <v>3.4959999999999998E-2</v>
      </c>
      <c r="G793">
        <v>2.801E-2</v>
      </c>
    </row>
    <row r="794" spans="2:7" x14ac:dyDescent="0.4">
      <c r="B794">
        <v>1271</v>
      </c>
      <c r="C794">
        <v>0.31835999999999998</v>
      </c>
      <c r="E794">
        <v>0.27911999999999998</v>
      </c>
      <c r="F794">
        <v>3.474E-2</v>
      </c>
      <c r="G794">
        <v>2.7900000000000001E-2</v>
      </c>
    </row>
    <row r="795" spans="2:7" x14ac:dyDescent="0.4">
      <c r="B795">
        <v>1272</v>
      </c>
      <c r="C795">
        <v>0.31816</v>
      </c>
      <c r="E795">
        <v>0.27892</v>
      </c>
      <c r="F795">
        <v>3.4349999999999999E-2</v>
      </c>
      <c r="G795">
        <v>2.7799999999999998E-2</v>
      </c>
    </row>
    <row r="796" spans="2:7" x14ac:dyDescent="0.4">
      <c r="B796">
        <v>1273</v>
      </c>
      <c r="C796">
        <v>0.31796000000000002</v>
      </c>
      <c r="E796">
        <v>0.27888000000000002</v>
      </c>
      <c r="F796">
        <v>3.4200000000000001E-2</v>
      </c>
      <c r="G796">
        <v>2.7359999999999999E-2</v>
      </c>
    </row>
    <row r="797" spans="2:7" x14ac:dyDescent="0.4">
      <c r="B797">
        <v>1274</v>
      </c>
      <c r="C797">
        <v>0.31772</v>
      </c>
      <c r="E797">
        <v>0.27855999999999997</v>
      </c>
      <c r="F797">
        <v>3.3770000000000001E-2</v>
      </c>
      <c r="G797">
        <v>2.7289999999999998E-2</v>
      </c>
    </row>
    <row r="798" spans="2:7" x14ac:dyDescent="0.4">
      <c r="B798">
        <v>1275</v>
      </c>
      <c r="C798">
        <v>0.31763999999999998</v>
      </c>
      <c r="E798">
        <v>0.27855999999999997</v>
      </c>
      <c r="F798">
        <v>3.356E-2</v>
      </c>
      <c r="G798">
        <v>2.7089999999999999E-2</v>
      </c>
    </row>
    <row r="799" spans="2:7" x14ac:dyDescent="0.4">
      <c r="B799">
        <v>1276</v>
      </c>
      <c r="C799">
        <v>0.31744</v>
      </c>
      <c r="E799">
        <v>0.27836</v>
      </c>
      <c r="F799">
        <v>3.3149999999999999E-2</v>
      </c>
      <c r="G799">
        <v>2.6849999999999999E-2</v>
      </c>
    </row>
    <row r="800" spans="2:7" x14ac:dyDescent="0.4">
      <c r="B800">
        <v>1277</v>
      </c>
      <c r="C800">
        <v>0.31731999999999999</v>
      </c>
      <c r="E800">
        <v>0.2782</v>
      </c>
      <c r="F800">
        <v>3.3000000000000002E-2</v>
      </c>
      <c r="G800">
        <v>2.6599999999999999E-2</v>
      </c>
    </row>
    <row r="801" spans="2:7" x14ac:dyDescent="0.4">
      <c r="B801">
        <v>1278</v>
      </c>
      <c r="C801">
        <v>0.31707999999999997</v>
      </c>
      <c r="E801">
        <v>0.27800000000000002</v>
      </c>
      <c r="F801">
        <v>3.245E-2</v>
      </c>
      <c r="G801">
        <v>2.639E-2</v>
      </c>
    </row>
    <row r="802" spans="2:7" x14ac:dyDescent="0.4">
      <c r="B802">
        <v>1279</v>
      </c>
      <c r="C802">
        <v>0.31691999999999998</v>
      </c>
      <c r="E802">
        <v>0.27779999999999999</v>
      </c>
      <c r="F802">
        <v>3.2199999999999999E-2</v>
      </c>
      <c r="G802">
        <v>2.6100000000000002E-2</v>
      </c>
    </row>
    <row r="803" spans="2:7" x14ac:dyDescent="0.4">
      <c r="B803">
        <v>1280</v>
      </c>
      <c r="C803">
        <v>0.31672</v>
      </c>
      <c r="E803">
        <v>0.27755999999999997</v>
      </c>
      <c r="F803">
        <v>3.1859999999999999E-2</v>
      </c>
      <c r="G803">
        <v>2.589E-2</v>
      </c>
    </row>
    <row r="804" spans="2:7" x14ac:dyDescent="0.4">
      <c r="B804">
        <v>1281</v>
      </c>
      <c r="C804">
        <v>0.31640000000000001</v>
      </c>
      <c r="E804">
        <v>0.27748</v>
      </c>
      <c r="F804">
        <v>3.141E-2</v>
      </c>
      <c r="G804">
        <v>2.5760000000000002E-2</v>
      </c>
    </row>
    <row r="805" spans="2:7" x14ac:dyDescent="0.4">
      <c r="B805">
        <v>1282</v>
      </c>
      <c r="C805">
        <v>0.31619999999999998</v>
      </c>
      <c r="E805">
        <v>0.27728000000000003</v>
      </c>
      <c r="F805">
        <v>3.1119999999999998E-2</v>
      </c>
      <c r="G805">
        <v>2.5340000000000001E-2</v>
      </c>
    </row>
    <row r="806" spans="2:7" x14ac:dyDescent="0.4">
      <c r="B806">
        <v>1283</v>
      </c>
      <c r="C806">
        <v>0.31608000000000003</v>
      </c>
      <c r="E806">
        <v>0.27700000000000002</v>
      </c>
      <c r="F806">
        <v>3.0640000000000001E-2</v>
      </c>
      <c r="G806">
        <v>2.5100000000000001E-2</v>
      </c>
    </row>
    <row r="807" spans="2:7" x14ac:dyDescent="0.4">
      <c r="B807">
        <v>1284</v>
      </c>
      <c r="C807">
        <v>0.31575999999999999</v>
      </c>
      <c r="E807">
        <v>0.27688000000000001</v>
      </c>
      <c r="F807">
        <v>3.0329999999999999E-2</v>
      </c>
      <c r="G807">
        <v>2.487E-2</v>
      </c>
    </row>
    <row r="808" spans="2:7" x14ac:dyDescent="0.4">
      <c r="B808">
        <v>1285</v>
      </c>
      <c r="C808">
        <v>0.31563999999999998</v>
      </c>
      <c r="E808">
        <v>0.27672000000000002</v>
      </c>
      <c r="F808">
        <v>2.9919999999999999E-2</v>
      </c>
      <c r="G808">
        <v>2.443E-2</v>
      </c>
    </row>
    <row r="809" spans="2:7" x14ac:dyDescent="0.4">
      <c r="B809">
        <v>1286</v>
      </c>
      <c r="C809">
        <v>0.31544</v>
      </c>
      <c r="E809">
        <v>0.27648</v>
      </c>
      <c r="F809">
        <v>2.964E-2</v>
      </c>
      <c r="G809">
        <v>2.4219999999999998E-2</v>
      </c>
    </row>
    <row r="810" spans="2:7" x14ac:dyDescent="0.4">
      <c r="B810">
        <v>1287</v>
      </c>
      <c r="C810">
        <v>0.31524000000000002</v>
      </c>
      <c r="E810">
        <v>0.27611999999999998</v>
      </c>
      <c r="F810">
        <v>2.9100000000000001E-2</v>
      </c>
      <c r="G810">
        <v>2.4029999999999999E-2</v>
      </c>
    </row>
    <row r="811" spans="2:7" x14ac:dyDescent="0.4">
      <c r="B811">
        <v>1288</v>
      </c>
      <c r="C811">
        <v>0.31487999999999999</v>
      </c>
      <c r="E811">
        <v>0.27588000000000001</v>
      </c>
      <c r="F811">
        <v>2.8889999999999999E-2</v>
      </c>
      <c r="G811">
        <v>2.3550000000000001E-2</v>
      </c>
    </row>
    <row r="812" spans="2:7" x14ac:dyDescent="0.4">
      <c r="B812">
        <v>1289</v>
      </c>
      <c r="C812">
        <v>0.31459999999999999</v>
      </c>
      <c r="E812">
        <v>0.27588000000000001</v>
      </c>
      <c r="F812">
        <v>2.836E-2</v>
      </c>
      <c r="G812">
        <v>2.334E-2</v>
      </c>
    </row>
    <row r="813" spans="2:7" x14ac:dyDescent="0.4">
      <c r="B813">
        <v>1290</v>
      </c>
      <c r="C813">
        <v>0.31435999999999997</v>
      </c>
      <c r="E813">
        <v>0.27551999999999999</v>
      </c>
      <c r="F813">
        <v>2.7990000000000001E-2</v>
      </c>
      <c r="G813">
        <v>2.2939999999999999E-2</v>
      </c>
    </row>
    <row r="814" spans="2:7" x14ac:dyDescent="0.4">
      <c r="B814">
        <v>1291</v>
      </c>
      <c r="C814">
        <v>0.31419999999999998</v>
      </c>
      <c r="E814">
        <v>0.27523999999999998</v>
      </c>
      <c r="F814">
        <v>2.7660000000000001E-2</v>
      </c>
      <c r="G814">
        <v>2.281E-2</v>
      </c>
    </row>
    <row r="815" spans="2:7" x14ac:dyDescent="0.4">
      <c r="B815">
        <v>1292</v>
      </c>
      <c r="C815">
        <v>0.314</v>
      </c>
      <c r="E815">
        <v>0.2752</v>
      </c>
      <c r="F815">
        <v>2.7269999999999999E-2</v>
      </c>
      <c r="G815">
        <v>2.248E-2</v>
      </c>
    </row>
    <row r="816" spans="2:7" x14ac:dyDescent="0.4">
      <c r="B816">
        <v>1293</v>
      </c>
      <c r="C816">
        <v>0.31375999999999998</v>
      </c>
      <c r="E816">
        <v>0.27500000000000002</v>
      </c>
      <c r="F816">
        <v>2.6960000000000001E-2</v>
      </c>
      <c r="G816">
        <v>2.2089999999999999E-2</v>
      </c>
    </row>
    <row r="817" spans="2:7" x14ac:dyDescent="0.4">
      <c r="B817">
        <v>1294</v>
      </c>
      <c r="C817">
        <v>0.31363999999999997</v>
      </c>
      <c r="E817">
        <v>0.27472000000000002</v>
      </c>
      <c r="F817">
        <v>2.6630000000000001E-2</v>
      </c>
      <c r="G817">
        <v>2.1919999999999999E-2</v>
      </c>
    </row>
    <row r="818" spans="2:7" x14ac:dyDescent="0.4">
      <c r="B818">
        <v>1295</v>
      </c>
      <c r="C818">
        <v>0.31344</v>
      </c>
      <c r="E818">
        <v>0.27479999999999999</v>
      </c>
      <c r="F818">
        <v>2.6409999999999999E-2</v>
      </c>
      <c r="G818">
        <v>2.164E-2</v>
      </c>
    </row>
    <row r="819" spans="2:7" x14ac:dyDescent="0.4">
      <c r="B819">
        <v>1296</v>
      </c>
      <c r="C819">
        <v>0.31324000000000002</v>
      </c>
      <c r="E819">
        <v>0.27448</v>
      </c>
      <c r="F819">
        <v>2.5930000000000002E-2</v>
      </c>
      <c r="G819">
        <v>2.1430000000000001E-2</v>
      </c>
    </row>
    <row r="820" spans="2:7" x14ac:dyDescent="0.4">
      <c r="B820">
        <v>1297</v>
      </c>
      <c r="C820">
        <v>0.313</v>
      </c>
      <c r="E820">
        <v>0.27439999999999998</v>
      </c>
      <c r="F820">
        <v>2.5680000000000001E-2</v>
      </c>
      <c r="G820">
        <v>2.112E-2</v>
      </c>
    </row>
    <row r="821" spans="2:7" x14ac:dyDescent="0.4">
      <c r="B821">
        <v>1298</v>
      </c>
      <c r="C821">
        <v>0.31284000000000001</v>
      </c>
      <c r="E821">
        <v>0.27407999999999999</v>
      </c>
      <c r="F821">
        <v>2.5180000000000001E-2</v>
      </c>
      <c r="G821">
        <v>2.087E-2</v>
      </c>
    </row>
    <row r="822" spans="2:7" x14ac:dyDescent="0.4">
      <c r="B822">
        <v>1299</v>
      </c>
      <c r="C822">
        <v>0.31272</v>
      </c>
      <c r="E822">
        <v>0.27392</v>
      </c>
      <c r="F822">
        <v>2.4899999999999999E-2</v>
      </c>
      <c r="G822">
        <v>2.0549999999999999E-2</v>
      </c>
    </row>
    <row r="823" spans="2:7" x14ac:dyDescent="0.4">
      <c r="B823">
        <v>1300</v>
      </c>
      <c r="C823">
        <v>0.31228</v>
      </c>
      <c r="E823">
        <v>0.27376</v>
      </c>
      <c r="F823">
        <v>2.4660000000000001E-2</v>
      </c>
      <c r="G823">
        <v>2.035E-2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47F97-E943-4280-BBEA-3098F2008196}">
  <dimension ref="B1:E13"/>
  <sheetViews>
    <sheetView workbookViewId="0">
      <selection activeCell="I29" sqref="I29"/>
    </sheetView>
  </sheetViews>
  <sheetFormatPr defaultRowHeight="13.9" x14ac:dyDescent="0.4"/>
  <cols>
    <col min="2" max="5" width="20.59765625" customWidth="1"/>
  </cols>
  <sheetData>
    <row r="1" spans="2:5" x14ac:dyDescent="0.4">
      <c r="B1" s="6" t="s">
        <v>138</v>
      </c>
      <c r="C1" s="6"/>
      <c r="D1" s="6"/>
      <c r="E1" s="6"/>
    </row>
    <row r="2" spans="2:5" x14ac:dyDescent="0.4">
      <c r="B2" s="6"/>
      <c r="C2" s="6"/>
      <c r="D2" s="6"/>
      <c r="E2" s="6"/>
    </row>
    <row r="3" spans="2:5" x14ac:dyDescent="0.4">
      <c r="B3" s="6"/>
      <c r="C3" s="6" t="s">
        <v>20</v>
      </c>
      <c r="D3" s="6" t="s">
        <v>29</v>
      </c>
      <c r="E3" s="6" t="s">
        <v>32</v>
      </c>
    </row>
    <row r="4" spans="2:5" x14ac:dyDescent="0.4">
      <c r="B4">
        <v>0</v>
      </c>
      <c r="C4">
        <v>29.6</v>
      </c>
      <c r="D4">
        <v>29.9</v>
      </c>
      <c r="E4">
        <v>31.6</v>
      </c>
    </row>
    <row r="5" spans="2:5" x14ac:dyDescent="0.4">
      <c r="B5">
        <v>1</v>
      </c>
      <c r="C5">
        <v>32.4</v>
      </c>
      <c r="D5">
        <v>31.6</v>
      </c>
      <c r="E5">
        <v>34.4</v>
      </c>
    </row>
    <row r="6" spans="2:5" x14ac:dyDescent="0.4">
      <c r="B6">
        <v>2</v>
      </c>
      <c r="C6">
        <v>33.6</v>
      </c>
      <c r="D6">
        <v>33.4</v>
      </c>
      <c r="E6">
        <v>35.5</v>
      </c>
    </row>
    <row r="7" spans="2:5" x14ac:dyDescent="0.4">
      <c r="B7">
        <v>3</v>
      </c>
      <c r="C7">
        <v>34.1</v>
      </c>
      <c r="D7">
        <v>34.4</v>
      </c>
      <c r="E7">
        <v>36.799999999999997</v>
      </c>
    </row>
    <row r="8" spans="2:5" x14ac:dyDescent="0.4">
      <c r="B8">
        <v>4</v>
      </c>
      <c r="C8">
        <v>34.5</v>
      </c>
      <c r="D8">
        <v>35.5</v>
      </c>
      <c r="E8">
        <v>36.9</v>
      </c>
    </row>
    <row r="9" spans="2:5" x14ac:dyDescent="0.4">
      <c r="B9">
        <v>5</v>
      </c>
      <c r="C9">
        <v>34.6</v>
      </c>
      <c r="D9">
        <v>35.5</v>
      </c>
      <c r="E9">
        <v>37.4</v>
      </c>
    </row>
    <row r="10" spans="2:5" x14ac:dyDescent="0.4">
      <c r="B10">
        <v>6</v>
      </c>
      <c r="C10">
        <v>34.9</v>
      </c>
      <c r="D10">
        <v>36.4</v>
      </c>
      <c r="E10">
        <v>38</v>
      </c>
    </row>
    <row r="11" spans="2:5" x14ac:dyDescent="0.4">
      <c r="B11">
        <v>7</v>
      </c>
      <c r="C11">
        <v>35.1</v>
      </c>
      <c r="D11">
        <v>36.700000000000003</v>
      </c>
      <c r="E11">
        <v>38</v>
      </c>
    </row>
    <row r="12" spans="2:5" x14ac:dyDescent="0.4">
      <c r="B12">
        <v>8</v>
      </c>
      <c r="C12">
        <v>35.299999999999997</v>
      </c>
      <c r="D12">
        <v>37.1</v>
      </c>
      <c r="E12">
        <v>38.200000000000003</v>
      </c>
    </row>
    <row r="13" spans="2:5" x14ac:dyDescent="0.4">
      <c r="B13">
        <v>9</v>
      </c>
      <c r="C13">
        <v>35.299999999999997</v>
      </c>
      <c r="D13">
        <v>36.9</v>
      </c>
      <c r="E13">
        <v>38.4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39FE-7C71-4D02-B679-A0B1505BA39B}">
  <dimension ref="B1:I49"/>
  <sheetViews>
    <sheetView workbookViewId="0">
      <selection activeCell="I2" sqref="I2"/>
    </sheetView>
  </sheetViews>
  <sheetFormatPr defaultRowHeight="13.9" x14ac:dyDescent="0.4"/>
  <cols>
    <col min="2" max="9" width="18.59765625" customWidth="1"/>
  </cols>
  <sheetData>
    <row r="1" spans="2:9" x14ac:dyDescent="0.4">
      <c r="B1" s="6"/>
      <c r="C1" s="6" t="s">
        <v>96</v>
      </c>
      <c r="D1" s="6"/>
      <c r="E1" s="6" t="s">
        <v>96</v>
      </c>
      <c r="F1" s="6"/>
      <c r="G1" s="6" t="s">
        <v>96</v>
      </c>
      <c r="H1" s="6"/>
      <c r="I1" s="6" t="s">
        <v>96</v>
      </c>
    </row>
    <row r="2" spans="2:9" x14ac:dyDescent="0.4">
      <c r="B2" s="6" t="s">
        <v>95</v>
      </c>
      <c r="C2" s="6" t="s">
        <v>27</v>
      </c>
      <c r="D2" s="6" t="s">
        <v>95</v>
      </c>
      <c r="E2" s="6" t="s">
        <v>3</v>
      </c>
      <c r="F2" s="6" t="s">
        <v>95</v>
      </c>
      <c r="G2" s="6" t="s">
        <v>2</v>
      </c>
      <c r="H2" s="6" t="s">
        <v>95</v>
      </c>
      <c r="I2" s="6" t="s">
        <v>1</v>
      </c>
    </row>
    <row r="3" spans="2:9" x14ac:dyDescent="0.4">
      <c r="B3">
        <v>1.1200000000000001</v>
      </c>
      <c r="C3">
        <v>0</v>
      </c>
      <c r="D3">
        <v>5.6150000000000002</v>
      </c>
      <c r="E3">
        <v>0</v>
      </c>
      <c r="F3">
        <v>1.1200000000000001</v>
      </c>
      <c r="G3">
        <v>0</v>
      </c>
      <c r="H3">
        <v>1.1200000000000001</v>
      </c>
      <c r="I3">
        <v>0</v>
      </c>
    </row>
    <row r="4" spans="2:9" x14ac:dyDescent="0.4">
      <c r="B4">
        <v>1.29</v>
      </c>
      <c r="C4">
        <v>0</v>
      </c>
      <c r="D4">
        <v>6.5030000000000001</v>
      </c>
      <c r="E4">
        <v>0</v>
      </c>
      <c r="F4">
        <v>1.29</v>
      </c>
      <c r="G4">
        <v>0</v>
      </c>
      <c r="H4">
        <v>1.29</v>
      </c>
      <c r="I4">
        <v>0</v>
      </c>
    </row>
    <row r="5" spans="2:9" x14ac:dyDescent="0.4">
      <c r="B5">
        <v>1.5</v>
      </c>
      <c r="C5">
        <v>0</v>
      </c>
      <c r="D5">
        <v>7.5309999999999997</v>
      </c>
      <c r="E5">
        <v>0</v>
      </c>
      <c r="F5">
        <v>1.5</v>
      </c>
      <c r="G5">
        <v>0</v>
      </c>
      <c r="H5">
        <v>1.5</v>
      </c>
      <c r="I5">
        <v>0</v>
      </c>
    </row>
    <row r="6" spans="2:9" x14ac:dyDescent="0.4">
      <c r="B6">
        <v>1.74</v>
      </c>
      <c r="C6">
        <v>0</v>
      </c>
      <c r="D6">
        <v>8.7210000000000001</v>
      </c>
      <c r="E6">
        <v>0</v>
      </c>
      <c r="F6">
        <v>1.74</v>
      </c>
      <c r="G6">
        <v>0</v>
      </c>
      <c r="H6">
        <v>1.74</v>
      </c>
      <c r="I6">
        <v>0</v>
      </c>
    </row>
    <row r="7" spans="2:9" x14ac:dyDescent="0.4">
      <c r="B7">
        <v>2.0099999999999998</v>
      </c>
      <c r="C7">
        <v>0</v>
      </c>
      <c r="D7">
        <v>10.1</v>
      </c>
      <c r="E7">
        <v>0</v>
      </c>
      <c r="F7">
        <v>2.0099999999999998</v>
      </c>
      <c r="G7">
        <v>0</v>
      </c>
      <c r="H7">
        <v>2.0099999999999998</v>
      </c>
      <c r="I7">
        <v>0</v>
      </c>
    </row>
    <row r="8" spans="2:9" x14ac:dyDescent="0.4">
      <c r="B8">
        <v>2.33</v>
      </c>
      <c r="C8">
        <v>0</v>
      </c>
      <c r="D8">
        <v>11.7</v>
      </c>
      <c r="E8">
        <v>0</v>
      </c>
      <c r="F8">
        <v>2.33</v>
      </c>
      <c r="G8">
        <v>0</v>
      </c>
      <c r="H8">
        <v>2.33</v>
      </c>
      <c r="I8">
        <v>0</v>
      </c>
    </row>
    <row r="9" spans="2:9" x14ac:dyDescent="0.4">
      <c r="B9">
        <v>2.7</v>
      </c>
      <c r="C9">
        <v>0</v>
      </c>
      <c r="D9">
        <v>13.54</v>
      </c>
      <c r="E9">
        <v>0</v>
      </c>
      <c r="F9">
        <v>2.7</v>
      </c>
      <c r="G9">
        <v>0</v>
      </c>
      <c r="H9">
        <v>2.7</v>
      </c>
      <c r="I9">
        <v>0</v>
      </c>
    </row>
    <row r="10" spans="2:9" x14ac:dyDescent="0.4">
      <c r="B10">
        <v>3.12</v>
      </c>
      <c r="C10">
        <v>0</v>
      </c>
      <c r="D10">
        <v>15.69</v>
      </c>
      <c r="E10">
        <v>0</v>
      </c>
      <c r="F10">
        <v>3.12</v>
      </c>
      <c r="G10">
        <v>0</v>
      </c>
      <c r="H10">
        <v>3.12</v>
      </c>
      <c r="I10">
        <v>0</v>
      </c>
    </row>
    <row r="11" spans="2:9" x14ac:dyDescent="0.4">
      <c r="B11">
        <v>3.62</v>
      </c>
      <c r="C11">
        <v>0</v>
      </c>
      <c r="D11">
        <v>18.170000000000002</v>
      </c>
      <c r="E11">
        <v>0</v>
      </c>
      <c r="F11">
        <v>3.62</v>
      </c>
      <c r="G11">
        <v>0</v>
      </c>
      <c r="H11">
        <v>3.62</v>
      </c>
      <c r="I11">
        <v>0</v>
      </c>
    </row>
    <row r="12" spans="2:9" x14ac:dyDescent="0.4">
      <c r="B12">
        <v>4.1900000000000004</v>
      </c>
      <c r="C12">
        <v>0</v>
      </c>
      <c r="D12">
        <v>21.04</v>
      </c>
      <c r="E12">
        <v>0</v>
      </c>
      <c r="F12">
        <v>4.1900000000000004</v>
      </c>
      <c r="G12">
        <v>0</v>
      </c>
      <c r="H12">
        <v>4.1900000000000004</v>
      </c>
      <c r="I12">
        <v>0</v>
      </c>
    </row>
    <row r="13" spans="2:9" x14ac:dyDescent="0.4">
      <c r="B13">
        <v>4.8499999999999996</v>
      </c>
      <c r="C13">
        <v>0</v>
      </c>
      <c r="D13">
        <v>24.36</v>
      </c>
      <c r="E13">
        <v>2.5</v>
      </c>
      <c r="F13">
        <v>4.8499999999999996</v>
      </c>
      <c r="G13">
        <v>0</v>
      </c>
      <c r="H13">
        <v>4.8499999999999996</v>
      </c>
      <c r="I13">
        <v>0</v>
      </c>
    </row>
    <row r="14" spans="2:9" x14ac:dyDescent="0.4">
      <c r="B14">
        <v>5.61</v>
      </c>
      <c r="C14">
        <v>0</v>
      </c>
      <c r="D14">
        <v>28.21</v>
      </c>
      <c r="E14">
        <v>10</v>
      </c>
      <c r="F14">
        <v>5.61</v>
      </c>
      <c r="G14">
        <v>0</v>
      </c>
      <c r="H14">
        <v>5.61</v>
      </c>
      <c r="I14">
        <v>0</v>
      </c>
    </row>
    <row r="15" spans="2:9" x14ac:dyDescent="0.4">
      <c r="B15">
        <v>6.5</v>
      </c>
      <c r="C15">
        <v>0</v>
      </c>
      <c r="D15">
        <v>32.67</v>
      </c>
      <c r="E15">
        <v>18</v>
      </c>
      <c r="F15">
        <v>6.5</v>
      </c>
      <c r="G15">
        <v>0</v>
      </c>
      <c r="H15">
        <v>6.5</v>
      </c>
      <c r="I15">
        <v>0</v>
      </c>
    </row>
    <row r="16" spans="2:9" x14ac:dyDescent="0.4">
      <c r="B16">
        <v>7.53</v>
      </c>
      <c r="C16">
        <v>0</v>
      </c>
      <c r="D16">
        <v>37.840000000000003</v>
      </c>
      <c r="E16">
        <v>20.399999999999999</v>
      </c>
      <c r="F16">
        <v>7.53</v>
      </c>
      <c r="G16">
        <v>0</v>
      </c>
      <c r="H16">
        <v>7.53</v>
      </c>
      <c r="I16">
        <v>0</v>
      </c>
    </row>
    <row r="17" spans="2:9" x14ac:dyDescent="0.4">
      <c r="B17">
        <v>8.7200000000000006</v>
      </c>
      <c r="C17">
        <v>4.24</v>
      </c>
      <c r="D17">
        <v>43.82</v>
      </c>
      <c r="E17">
        <v>17.5</v>
      </c>
      <c r="F17">
        <v>8.7200000000000006</v>
      </c>
      <c r="G17">
        <v>0</v>
      </c>
      <c r="H17">
        <v>8.7200000000000006</v>
      </c>
      <c r="I17">
        <v>0</v>
      </c>
    </row>
    <row r="18" spans="2:9" x14ac:dyDescent="0.4">
      <c r="B18">
        <v>10.1</v>
      </c>
      <c r="C18">
        <v>17.2</v>
      </c>
      <c r="D18">
        <v>50.75</v>
      </c>
      <c r="E18">
        <v>12.7</v>
      </c>
      <c r="F18">
        <v>10.1</v>
      </c>
      <c r="G18">
        <v>0</v>
      </c>
      <c r="H18">
        <v>10.1</v>
      </c>
      <c r="I18">
        <v>0</v>
      </c>
    </row>
    <row r="19" spans="2:9" x14ac:dyDescent="0.4">
      <c r="B19">
        <v>11.7</v>
      </c>
      <c r="C19">
        <v>28.4</v>
      </c>
      <c r="D19">
        <v>58.77</v>
      </c>
      <c r="E19">
        <v>8.1999999999999993</v>
      </c>
      <c r="F19">
        <v>11.7</v>
      </c>
      <c r="G19">
        <v>0</v>
      </c>
      <c r="H19">
        <v>11.7</v>
      </c>
      <c r="I19">
        <v>0</v>
      </c>
    </row>
    <row r="20" spans="2:9" x14ac:dyDescent="0.4">
      <c r="B20">
        <v>13.5</v>
      </c>
      <c r="C20">
        <v>25.7</v>
      </c>
      <c r="D20">
        <v>68.06</v>
      </c>
      <c r="E20">
        <v>4.9000000000000004</v>
      </c>
      <c r="F20">
        <v>13.5</v>
      </c>
      <c r="G20">
        <v>0</v>
      </c>
      <c r="H20">
        <v>13.5</v>
      </c>
      <c r="I20">
        <v>0</v>
      </c>
    </row>
    <row r="21" spans="2:9" x14ac:dyDescent="0.4">
      <c r="B21">
        <v>15.7</v>
      </c>
      <c r="C21">
        <v>14.9</v>
      </c>
      <c r="D21">
        <v>78.819999999999993</v>
      </c>
      <c r="E21">
        <v>2.8</v>
      </c>
      <c r="F21">
        <v>15.7</v>
      </c>
      <c r="G21">
        <v>0</v>
      </c>
      <c r="H21">
        <v>15.7</v>
      </c>
      <c r="I21">
        <v>0</v>
      </c>
    </row>
    <row r="22" spans="2:9" x14ac:dyDescent="0.4">
      <c r="B22">
        <v>18.2</v>
      </c>
      <c r="C22">
        <v>6.23</v>
      </c>
      <c r="D22">
        <v>91.28</v>
      </c>
      <c r="E22">
        <v>1.5</v>
      </c>
      <c r="F22">
        <v>18.2</v>
      </c>
      <c r="G22">
        <v>0</v>
      </c>
      <c r="H22">
        <v>18.2</v>
      </c>
      <c r="I22">
        <v>0</v>
      </c>
    </row>
    <row r="23" spans="2:9" x14ac:dyDescent="0.4">
      <c r="B23">
        <v>21</v>
      </c>
      <c r="C23">
        <v>1.93</v>
      </c>
      <c r="D23">
        <v>105.7</v>
      </c>
      <c r="E23">
        <v>0.8</v>
      </c>
      <c r="F23">
        <v>21</v>
      </c>
      <c r="G23">
        <v>0</v>
      </c>
      <c r="H23">
        <v>21</v>
      </c>
      <c r="I23">
        <v>0</v>
      </c>
    </row>
    <row r="24" spans="2:9" x14ac:dyDescent="0.4">
      <c r="B24">
        <v>24.4</v>
      </c>
      <c r="C24">
        <v>0.45800000000000002</v>
      </c>
      <c r="D24">
        <v>122.4</v>
      </c>
      <c r="E24">
        <v>0.4</v>
      </c>
      <c r="F24">
        <v>24.4</v>
      </c>
      <c r="G24">
        <v>0</v>
      </c>
      <c r="H24">
        <v>24.4</v>
      </c>
      <c r="I24">
        <v>0</v>
      </c>
    </row>
    <row r="25" spans="2:9" x14ac:dyDescent="0.4">
      <c r="B25">
        <v>28.2</v>
      </c>
      <c r="C25">
        <v>0.16700000000000001</v>
      </c>
      <c r="D25">
        <v>141.80000000000001</v>
      </c>
      <c r="E25">
        <v>0.2</v>
      </c>
      <c r="F25">
        <v>28.2</v>
      </c>
      <c r="G25">
        <v>3.22</v>
      </c>
      <c r="H25">
        <v>28.2</v>
      </c>
      <c r="I25">
        <v>0.69499999999999995</v>
      </c>
    </row>
    <row r="26" spans="2:9" x14ac:dyDescent="0.4">
      <c r="B26">
        <v>32.700000000000003</v>
      </c>
      <c r="C26">
        <v>0.185</v>
      </c>
      <c r="D26">
        <v>164.2</v>
      </c>
      <c r="E26">
        <v>0.1</v>
      </c>
      <c r="F26">
        <v>32.700000000000003</v>
      </c>
      <c r="G26">
        <v>12.1</v>
      </c>
      <c r="H26">
        <v>32.700000000000003</v>
      </c>
      <c r="I26">
        <v>5.75</v>
      </c>
    </row>
    <row r="27" spans="2:9" x14ac:dyDescent="0.4">
      <c r="B27">
        <v>37.799999999999997</v>
      </c>
      <c r="C27">
        <v>0.20499999999999999</v>
      </c>
      <c r="D27">
        <v>190.1</v>
      </c>
      <c r="E27">
        <v>0.1</v>
      </c>
      <c r="F27">
        <v>37.799999999999997</v>
      </c>
      <c r="G27">
        <v>20.2</v>
      </c>
      <c r="H27">
        <v>37.799999999999997</v>
      </c>
      <c r="I27">
        <v>15.3</v>
      </c>
    </row>
    <row r="28" spans="2:9" x14ac:dyDescent="0.4">
      <c r="B28">
        <v>43.8</v>
      </c>
      <c r="C28">
        <v>0.18</v>
      </c>
      <c r="D28">
        <v>220.2</v>
      </c>
      <c r="E28">
        <v>0</v>
      </c>
      <c r="F28">
        <v>43.8</v>
      </c>
      <c r="G28">
        <v>21.3</v>
      </c>
      <c r="H28">
        <v>43.8</v>
      </c>
      <c r="I28">
        <v>21.3</v>
      </c>
    </row>
    <row r="29" spans="2:9" x14ac:dyDescent="0.4">
      <c r="B29">
        <v>50.7</v>
      </c>
      <c r="C29">
        <v>0.13200000000000001</v>
      </c>
      <c r="D29">
        <v>255</v>
      </c>
      <c r="E29">
        <v>0</v>
      </c>
      <c r="F29">
        <v>50.7</v>
      </c>
      <c r="G29">
        <v>17.100000000000001</v>
      </c>
      <c r="H29">
        <v>50.7</v>
      </c>
      <c r="I29">
        <v>20</v>
      </c>
    </row>
    <row r="30" spans="2:9" x14ac:dyDescent="0.4">
      <c r="B30">
        <v>58.8</v>
      </c>
      <c r="C30">
        <v>8.5999999999999993E-2</v>
      </c>
      <c r="D30">
        <v>295.3</v>
      </c>
      <c r="E30">
        <v>0</v>
      </c>
      <c r="F30">
        <v>58.8</v>
      </c>
      <c r="G30">
        <v>11.5</v>
      </c>
      <c r="H30">
        <v>58.8</v>
      </c>
      <c r="I30">
        <v>15</v>
      </c>
    </row>
    <row r="31" spans="2:9" x14ac:dyDescent="0.4">
      <c r="B31">
        <v>68.099999999999994</v>
      </c>
      <c r="C31">
        <v>5.0900000000000001E-2</v>
      </c>
      <c r="D31">
        <v>342</v>
      </c>
      <c r="E31">
        <v>0</v>
      </c>
      <c r="F31">
        <v>68.099999999999994</v>
      </c>
      <c r="G31">
        <v>6.91</v>
      </c>
      <c r="H31">
        <v>68.099999999999994</v>
      </c>
      <c r="I31">
        <v>9.7799999999999994</v>
      </c>
    </row>
    <row r="32" spans="2:9" x14ac:dyDescent="0.4">
      <c r="B32">
        <v>78.8</v>
      </c>
      <c r="C32">
        <v>2.81E-2</v>
      </c>
      <c r="D32">
        <v>396.1</v>
      </c>
      <c r="E32">
        <v>0</v>
      </c>
      <c r="F32">
        <v>78.8</v>
      </c>
      <c r="G32">
        <v>3.8</v>
      </c>
      <c r="H32">
        <v>78.8</v>
      </c>
      <c r="I32">
        <v>5.75</v>
      </c>
    </row>
    <row r="33" spans="2:9" x14ac:dyDescent="0.4">
      <c r="B33">
        <v>91.3</v>
      </c>
      <c r="C33">
        <v>1.47E-2</v>
      </c>
      <c r="D33">
        <v>458.7</v>
      </c>
      <c r="E33">
        <v>0</v>
      </c>
      <c r="F33">
        <v>91.3</v>
      </c>
      <c r="G33">
        <v>1.97</v>
      </c>
      <c r="H33">
        <v>91.3</v>
      </c>
      <c r="I33">
        <v>3.15</v>
      </c>
    </row>
    <row r="34" spans="2:9" x14ac:dyDescent="0.4">
      <c r="B34">
        <v>106</v>
      </c>
      <c r="C34">
        <v>7.4400000000000004E-3</v>
      </c>
      <c r="D34">
        <v>531.20000000000005</v>
      </c>
      <c r="E34">
        <v>0</v>
      </c>
      <c r="F34">
        <v>106</v>
      </c>
      <c r="G34">
        <v>0.97199999999999998</v>
      </c>
      <c r="H34">
        <v>106</v>
      </c>
      <c r="I34">
        <v>1.64</v>
      </c>
    </row>
    <row r="35" spans="2:9" x14ac:dyDescent="0.4">
      <c r="B35">
        <v>122</v>
      </c>
      <c r="C35">
        <v>3.6900000000000001E-3</v>
      </c>
      <c r="D35">
        <v>615.1</v>
      </c>
      <c r="E35">
        <v>0</v>
      </c>
      <c r="F35">
        <v>122</v>
      </c>
      <c r="G35">
        <v>0.46700000000000003</v>
      </c>
      <c r="H35">
        <v>122</v>
      </c>
      <c r="I35">
        <v>0.83099999999999996</v>
      </c>
    </row>
    <row r="36" spans="2:9" x14ac:dyDescent="0.4">
      <c r="B36">
        <v>142</v>
      </c>
      <c r="C36">
        <v>1.83E-3</v>
      </c>
      <c r="D36">
        <v>712.4</v>
      </c>
      <c r="E36">
        <v>0</v>
      </c>
      <c r="F36">
        <v>142</v>
      </c>
      <c r="G36">
        <v>0.223</v>
      </c>
      <c r="H36">
        <v>142</v>
      </c>
      <c r="I36">
        <v>0.41799999999999998</v>
      </c>
    </row>
    <row r="37" spans="2:9" x14ac:dyDescent="0.4">
      <c r="B37">
        <v>164</v>
      </c>
      <c r="C37" s="5">
        <v>9.4499999999999998E-4</v>
      </c>
      <c r="D37">
        <v>825</v>
      </c>
      <c r="E37">
        <v>0</v>
      </c>
      <c r="F37">
        <v>164</v>
      </c>
      <c r="G37">
        <v>0.11</v>
      </c>
      <c r="H37">
        <v>164</v>
      </c>
      <c r="I37">
        <v>0.217</v>
      </c>
    </row>
    <row r="38" spans="2:9" x14ac:dyDescent="0.4">
      <c r="B38">
        <v>190</v>
      </c>
      <c r="C38" s="5">
        <v>5.1099999999999995E-4</v>
      </c>
      <c r="D38">
        <v>955.4</v>
      </c>
      <c r="E38">
        <v>0</v>
      </c>
      <c r="F38">
        <v>190</v>
      </c>
      <c r="G38">
        <v>5.5500000000000001E-2</v>
      </c>
      <c r="H38">
        <v>190</v>
      </c>
      <c r="I38">
        <v>0.11700000000000001</v>
      </c>
    </row>
    <row r="39" spans="2:9" x14ac:dyDescent="0.4">
      <c r="B39">
        <v>220</v>
      </c>
      <c r="C39" s="5">
        <v>2.6499999999999999E-4</v>
      </c>
      <c r="F39">
        <v>220</v>
      </c>
      <c r="G39">
        <v>2.6499999999999999E-2</v>
      </c>
      <c r="H39">
        <v>220</v>
      </c>
      <c r="I39">
        <v>0.06</v>
      </c>
    </row>
    <row r="40" spans="2:9" x14ac:dyDescent="0.4">
      <c r="B40">
        <v>255</v>
      </c>
      <c r="C40" s="5">
        <v>1.21E-4</v>
      </c>
      <c r="F40">
        <v>255</v>
      </c>
      <c r="G40">
        <v>1.0800000000000001E-2</v>
      </c>
      <c r="H40">
        <v>255</v>
      </c>
      <c r="I40">
        <v>2.7E-2</v>
      </c>
    </row>
    <row r="41" spans="2:9" x14ac:dyDescent="0.4">
      <c r="B41">
        <v>295</v>
      </c>
      <c r="C41" s="5">
        <v>5.0500000000000001E-5</v>
      </c>
      <c r="F41">
        <v>295</v>
      </c>
      <c r="G41">
        <v>3.7200000000000002E-3</v>
      </c>
      <c r="H41">
        <v>295</v>
      </c>
      <c r="I41">
        <v>1.0800000000000001E-2</v>
      </c>
    </row>
    <row r="42" spans="2:9" x14ac:dyDescent="0.4">
      <c r="B42">
        <v>342</v>
      </c>
      <c r="C42" s="5">
        <v>1.8499999999999999E-5</v>
      </c>
      <c r="F42">
        <v>342</v>
      </c>
      <c r="G42" s="5">
        <v>9.8200000000000002E-4</v>
      </c>
      <c r="H42">
        <v>342</v>
      </c>
      <c r="I42">
        <v>3.7000000000000002E-3</v>
      </c>
    </row>
    <row r="43" spans="2:9" x14ac:dyDescent="0.4">
      <c r="B43">
        <v>396</v>
      </c>
      <c r="C43" s="5">
        <v>5.4500000000000003E-6</v>
      </c>
      <c r="F43">
        <v>396</v>
      </c>
      <c r="G43" s="5">
        <v>1.5200000000000001E-4</v>
      </c>
      <c r="H43">
        <v>396</v>
      </c>
      <c r="I43" s="5">
        <v>9.6500000000000004E-4</v>
      </c>
    </row>
    <row r="44" spans="2:9" x14ac:dyDescent="0.4">
      <c r="F44">
        <v>459</v>
      </c>
      <c r="G44" s="5">
        <v>2.5000000000000002E-6</v>
      </c>
      <c r="H44">
        <v>459</v>
      </c>
      <c r="I44" s="5">
        <v>1.3300000000000001E-4</v>
      </c>
    </row>
    <row r="45" spans="2:9" x14ac:dyDescent="0.4">
      <c r="F45">
        <v>531</v>
      </c>
      <c r="G45">
        <v>0</v>
      </c>
      <c r="H45">
        <v>531</v>
      </c>
      <c r="I45">
        <v>0</v>
      </c>
    </row>
    <row r="46" spans="2:9" x14ac:dyDescent="0.4">
      <c r="F46">
        <v>615</v>
      </c>
      <c r="G46">
        <v>0</v>
      </c>
      <c r="H46">
        <v>615</v>
      </c>
      <c r="I46">
        <v>0</v>
      </c>
    </row>
    <row r="47" spans="2:9" x14ac:dyDescent="0.4">
      <c r="F47">
        <v>712</v>
      </c>
      <c r="G47">
        <v>0</v>
      </c>
      <c r="H47">
        <v>712</v>
      </c>
      <c r="I47">
        <v>0</v>
      </c>
    </row>
    <row r="48" spans="2:9" x14ac:dyDescent="0.4">
      <c r="F48">
        <v>825</v>
      </c>
      <c r="G48">
        <v>0</v>
      </c>
      <c r="H48">
        <v>825</v>
      </c>
      <c r="I48">
        <v>0</v>
      </c>
    </row>
    <row r="49" spans="6:9" x14ac:dyDescent="0.4">
      <c r="F49">
        <v>955</v>
      </c>
      <c r="G49">
        <v>0</v>
      </c>
      <c r="H49">
        <v>955</v>
      </c>
      <c r="I49">
        <v>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D53B-60B3-4490-9426-86C252C63513}">
  <dimension ref="B1:E19"/>
  <sheetViews>
    <sheetView workbookViewId="0">
      <selection activeCell="E32" sqref="E32"/>
    </sheetView>
  </sheetViews>
  <sheetFormatPr defaultRowHeight="13.9" x14ac:dyDescent="0.4"/>
  <cols>
    <col min="2" max="9" width="20.59765625" customWidth="1"/>
  </cols>
  <sheetData>
    <row r="1" spans="2:5" x14ac:dyDescent="0.4">
      <c r="B1" s="6"/>
      <c r="C1" s="6" t="s">
        <v>145</v>
      </c>
      <c r="D1" s="6" t="s">
        <v>145</v>
      </c>
      <c r="E1" s="6"/>
    </row>
    <row r="2" spans="2:5" x14ac:dyDescent="0.4">
      <c r="B2" s="6" t="s">
        <v>144</v>
      </c>
      <c r="C2">
        <v>-21.2</v>
      </c>
      <c r="D2">
        <f>AVERAGE(C2:C4)</f>
        <v>-21.5</v>
      </c>
      <c r="E2">
        <f>_xlfn.STDEV.P(C2:C4)</f>
        <v>1.1224972160321822</v>
      </c>
    </row>
    <row r="3" spans="2:5" x14ac:dyDescent="0.4">
      <c r="B3" s="6" t="s">
        <v>144</v>
      </c>
      <c r="C3">
        <v>-20.3</v>
      </c>
    </row>
    <row r="4" spans="2:5" x14ac:dyDescent="0.4">
      <c r="B4" s="6" t="s">
        <v>144</v>
      </c>
      <c r="C4">
        <v>-23</v>
      </c>
    </row>
    <row r="5" spans="2:5" x14ac:dyDescent="0.4">
      <c r="B5" s="6" t="s">
        <v>28</v>
      </c>
      <c r="C5">
        <v>-13.8</v>
      </c>
      <c r="D5">
        <f>AVERAGE(C5:C7)</f>
        <v>-14.9</v>
      </c>
      <c r="E5">
        <f>_xlfn.STDEV.P(C5:C7)</f>
        <v>1.0984838035522713</v>
      </c>
    </row>
    <row r="6" spans="2:5" x14ac:dyDescent="0.4">
      <c r="B6" s="6" t="s">
        <v>28</v>
      </c>
      <c r="C6">
        <v>-14.5</v>
      </c>
    </row>
    <row r="7" spans="2:5" x14ac:dyDescent="0.4">
      <c r="B7" s="6" t="s">
        <v>28</v>
      </c>
      <c r="C7">
        <v>-16.399999999999999</v>
      </c>
    </row>
    <row r="8" spans="2:5" x14ac:dyDescent="0.4">
      <c r="B8" s="6" t="s">
        <v>90</v>
      </c>
      <c r="C8">
        <v>-17</v>
      </c>
      <c r="D8">
        <f t="shared" ref="D8" si="0">AVERAGE(C8:C10)</f>
        <v>-17.466666666666665</v>
      </c>
      <c r="E8">
        <f t="shared" ref="E8" si="1">_xlfn.STDEV.P(C8:C10)</f>
        <v>0.73181661333667203</v>
      </c>
    </row>
    <row r="9" spans="2:5" x14ac:dyDescent="0.4">
      <c r="B9" s="6" t="s">
        <v>90</v>
      </c>
      <c r="C9">
        <v>-18.5</v>
      </c>
    </row>
    <row r="10" spans="2:5" x14ac:dyDescent="0.4">
      <c r="B10" s="6" t="s">
        <v>90</v>
      </c>
      <c r="C10">
        <v>-16.899999999999999</v>
      </c>
    </row>
    <row r="11" spans="2:5" x14ac:dyDescent="0.4">
      <c r="B11" s="6" t="s">
        <v>1</v>
      </c>
      <c r="C11">
        <v>-19.7</v>
      </c>
      <c r="D11">
        <f t="shared" ref="D11" si="2">AVERAGE(C11:C13)</f>
        <v>-18.799999999999997</v>
      </c>
      <c r="E11">
        <f t="shared" ref="E11" si="3">_xlfn.STDEV.P(C11:C13)</f>
        <v>0.77888809636986089</v>
      </c>
    </row>
    <row r="12" spans="2:5" x14ac:dyDescent="0.4">
      <c r="B12" s="6" t="s">
        <v>1</v>
      </c>
      <c r="C12">
        <v>-18.899999999999999</v>
      </c>
    </row>
    <row r="13" spans="2:5" x14ac:dyDescent="0.4">
      <c r="B13" s="6" t="s">
        <v>1</v>
      </c>
      <c r="C13">
        <v>-17.8</v>
      </c>
    </row>
    <row r="14" spans="2:5" x14ac:dyDescent="0.4">
      <c r="B14" s="6" t="s">
        <v>143</v>
      </c>
      <c r="C14">
        <v>-23.6</v>
      </c>
      <c r="D14">
        <f t="shared" ref="D14" si="4">AVERAGE(C14:C16)</f>
        <v>-23.8</v>
      </c>
      <c r="E14">
        <f t="shared" ref="E14" si="5">_xlfn.STDEV.P(C14:C16)</f>
        <v>0.35590260840104376</v>
      </c>
    </row>
    <row r="15" spans="2:5" x14ac:dyDescent="0.4">
      <c r="B15" s="6" t="s">
        <v>143</v>
      </c>
      <c r="C15">
        <v>-23.5</v>
      </c>
    </row>
    <row r="16" spans="2:5" x14ac:dyDescent="0.4">
      <c r="B16" s="6" t="s">
        <v>143</v>
      </c>
      <c r="C16">
        <v>-24.3</v>
      </c>
    </row>
    <row r="17" spans="2:5" x14ac:dyDescent="0.4">
      <c r="B17" s="6" t="s">
        <v>142</v>
      </c>
      <c r="C17">
        <v>-33.5</v>
      </c>
      <c r="D17">
        <f t="shared" ref="D17" si="6">AVERAGE(C17:C19)</f>
        <v>-32.4</v>
      </c>
      <c r="E17">
        <f t="shared" ref="E17" si="7">_xlfn.STDEV.P(C17:C19)</f>
        <v>0.82865352631040323</v>
      </c>
    </row>
    <row r="18" spans="2:5" x14ac:dyDescent="0.4">
      <c r="B18" s="6" t="s">
        <v>142</v>
      </c>
      <c r="C18">
        <v>-32.200000000000003</v>
      </c>
    </row>
    <row r="19" spans="2:5" x14ac:dyDescent="0.4">
      <c r="B19" s="6" t="s">
        <v>142</v>
      </c>
      <c r="C19">
        <v>-31.5</v>
      </c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FFB6-444E-402A-950C-5AE42514ED03}">
  <dimension ref="B1:G39"/>
  <sheetViews>
    <sheetView workbookViewId="0">
      <selection activeCell="H40" sqref="H40"/>
    </sheetView>
  </sheetViews>
  <sheetFormatPr defaultRowHeight="13.9" x14ac:dyDescent="0.4"/>
  <cols>
    <col min="2" max="2" width="18.59765625" customWidth="1"/>
    <col min="3" max="7" width="20.59765625" customWidth="1"/>
  </cols>
  <sheetData>
    <row r="1" spans="2:7" x14ac:dyDescent="0.4">
      <c r="B1" s="6" t="s">
        <v>1</v>
      </c>
    </row>
    <row r="2" spans="2:7" x14ac:dyDescent="0.4">
      <c r="B2" s="12" t="s">
        <v>103</v>
      </c>
      <c r="C2" s="6" t="s">
        <v>105</v>
      </c>
      <c r="D2" s="6" t="s">
        <v>110</v>
      </c>
      <c r="E2" s="6" t="s">
        <v>111</v>
      </c>
      <c r="F2" s="6" t="s">
        <v>112</v>
      </c>
      <c r="G2" s="6" t="s">
        <v>113</v>
      </c>
    </row>
    <row r="3" spans="2:7" x14ac:dyDescent="0.4">
      <c r="B3">
        <v>0</v>
      </c>
      <c r="C3">
        <v>24</v>
      </c>
      <c r="D3">
        <v>25.4</v>
      </c>
      <c r="E3">
        <v>22.7</v>
      </c>
      <c r="F3">
        <v>25.4</v>
      </c>
      <c r="G3">
        <v>23.2</v>
      </c>
    </row>
    <row r="4" spans="2:7" x14ac:dyDescent="0.4">
      <c r="B4">
        <v>10</v>
      </c>
      <c r="C4">
        <v>24.9</v>
      </c>
      <c r="D4">
        <v>27</v>
      </c>
      <c r="E4">
        <v>28.9</v>
      </c>
      <c r="F4">
        <v>29.3</v>
      </c>
      <c r="G4">
        <v>28</v>
      </c>
    </row>
    <row r="5" spans="2:7" x14ac:dyDescent="0.4">
      <c r="B5">
        <v>20</v>
      </c>
      <c r="C5">
        <v>25.9</v>
      </c>
      <c r="D5">
        <v>28.4</v>
      </c>
      <c r="E5">
        <v>31.1</v>
      </c>
      <c r="F5">
        <v>32.1</v>
      </c>
      <c r="G5">
        <v>31.5</v>
      </c>
    </row>
    <row r="6" spans="2:7" x14ac:dyDescent="0.4">
      <c r="B6">
        <v>30</v>
      </c>
      <c r="C6">
        <v>26.7</v>
      </c>
      <c r="D6">
        <v>29.6</v>
      </c>
      <c r="E6">
        <v>32.9</v>
      </c>
      <c r="F6">
        <v>33.9</v>
      </c>
      <c r="G6">
        <v>34.299999999999997</v>
      </c>
    </row>
    <row r="7" spans="2:7" x14ac:dyDescent="0.4">
      <c r="B7">
        <v>40</v>
      </c>
      <c r="C7">
        <v>27.4</v>
      </c>
      <c r="D7">
        <v>30.7</v>
      </c>
      <c r="E7">
        <v>34.1</v>
      </c>
      <c r="F7">
        <v>35.9</v>
      </c>
      <c r="G7">
        <v>36.700000000000003</v>
      </c>
    </row>
    <row r="8" spans="2:7" x14ac:dyDescent="0.4">
      <c r="B8">
        <v>50</v>
      </c>
      <c r="C8">
        <v>28</v>
      </c>
      <c r="D8">
        <v>31.7</v>
      </c>
      <c r="E8">
        <v>35.299999999999997</v>
      </c>
      <c r="F8">
        <v>37.6</v>
      </c>
      <c r="G8">
        <v>38.200000000000003</v>
      </c>
    </row>
    <row r="9" spans="2:7" x14ac:dyDescent="0.4">
      <c r="B9">
        <v>60</v>
      </c>
      <c r="C9">
        <v>28.7</v>
      </c>
      <c r="D9">
        <v>32.6</v>
      </c>
      <c r="E9">
        <v>36.4</v>
      </c>
      <c r="F9">
        <v>39.1</v>
      </c>
      <c r="G9">
        <v>39.299999999999997</v>
      </c>
    </row>
    <row r="10" spans="2:7" x14ac:dyDescent="0.4">
      <c r="B10">
        <v>70</v>
      </c>
      <c r="C10">
        <v>29.4</v>
      </c>
      <c r="D10">
        <v>33.4</v>
      </c>
      <c r="E10">
        <v>37.299999999999997</v>
      </c>
      <c r="F10">
        <v>40.200000000000003</v>
      </c>
      <c r="G10">
        <v>40.700000000000003</v>
      </c>
    </row>
    <row r="11" spans="2:7" x14ac:dyDescent="0.4">
      <c r="B11">
        <v>80</v>
      </c>
      <c r="C11">
        <v>29.7</v>
      </c>
      <c r="D11">
        <v>34.200000000000003</v>
      </c>
      <c r="E11">
        <v>38.299999999999997</v>
      </c>
      <c r="F11">
        <v>40.799999999999997</v>
      </c>
      <c r="G11">
        <v>41.9</v>
      </c>
    </row>
    <row r="12" spans="2:7" x14ac:dyDescent="0.4">
      <c r="B12">
        <v>90</v>
      </c>
      <c r="C12">
        <v>30.3</v>
      </c>
      <c r="D12">
        <v>34.6</v>
      </c>
      <c r="E12">
        <v>39</v>
      </c>
      <c r="F12">
        <v>41.9</v>
      </c>
      <c r="G12">
        <v>42.8</v>
      </c>
    </row>
    <row r="13" spans="2:7" x14ac:dyDescent="0.4">
      <c r="B13">
        <v>100</v>
      </c>
      <c r="C13">
        <v>30.6</v>
      </c>
      <c r="D13">
        <v>35.5</v>
      </c>
      <c r="E13">
        <v>39.9</v>
      </c>
      <c r="F13">
        <v>42.9</v>
      </c>
      <c r="G13">
        <v>43.8</v>
      </c>
    </row>
    <row r="14" spans="2:7" x14ac:dyDescent="0.4">
      <c r="B14">
        <v>110</v>
      </c>
      <c r="C14">
        <v>31.2</v>
      </c>
      <c r="D14">
        <v>36.1</v>
      </c>
      <c r="E14">
        <v>40.5</v>
      </c>
      <c r="F14">
        <v>43.6</v>
      </c>
      <c r="G14">
        <v>44.5</v>
      </c>
    </row>
    <row r="15" spans="2:7" x14ac:dyDescent="0.4">
      <c r="B15">
        <v>120</v>
      </c>
      <c r="C15">
        <v>31.5</v>
      </c>
      <c r="D15">
        <v>36.700000000000003</v>
      </c>
      <c r="E15">
        <v>41.3</v>
      </c>
      <c r="F15">
        <v>44.1</v>
      </c>
      <c r="G15">
        <v>45.1</v>
      </c>
    </row>
    <row r="16" spans="2:7" x14ac:dyDescent="0.4">
      <c r="B16">
        <v>130</v>
      </c>
      <c r="C16">
        <v>31.9</v>
      </c>
      <c r="D16">
        <v>37.1</v>
      </c>
      <c r="E16">
        <v>41.9</v>
      </c>
      <c r="F16">
        <v>44.9</v>
      </c>
      <c r="G16">
        <v>46.2</v>
      </c>
    </row>
    <row r="17" spans="2:7" x14ac:dyDescent="0.4">
      <c r="B17">
        <v>140</v>
      </c>
      <c r="C17">
        <v>32.4</v>
      </c>
      <c r="D17">
        <v>37.6</v>
      </c>
      <c r="E17">
        <v>42.5</v>
      </c>
      <c r="F17">
        <v>45.5</v>
      </c>
      <c r="G17">
        <v>46.7</v>
      </c>
    </row>
    <row r="18" spans="2:7" x14ac:dyDescent="0.4">
      <c r="B18">
        <v>150</v>
      </c>
      <c r="C18">
        <v>32.799999999999997</v>
      </c>
      <c r="D18">
        <v>38.1</v>
      </c>
      <c r="E18">
        <v>43</v>
      </c>
      <c r="F18">
        <v>46.1</v>
      </c>
      <c r="G18">
        <v>47.4</v>
      </c>
    </row>
    <row r="19" spans="2:7" x14ac:dyDescent="0.4">
      <c r="B19">
        <v>160</v>
      </c>
      <c r="C19">
        <v>32.9</v>
      </c>
      <c r="D19">
        <v>38.5</v>
      </c>
      <c r="E19">
        <v>43.3</v>
      </c>
      <c r="F19">
        <v>46.3</v>
      </c>
      <c r="G19">
        <v>47.9</v>
      </c>
    </row>
    <row r="20" spans="2:7" x14ac:dyDescent="0.4">
      <c r="B20">
        <v>170</v>
      </c>
      <c r="C20">
        <v>33.200000000000003</v>
      </c>
      <c r="D20">
        <v>39.1</v>
      </c>
      <c r="E20">
        <v>43.9</v>
      </c>
      <c r="F20">
        <v>47.1</v>
      </c>
      <c r="G20">
        <v>48.6</v>
      </c>
    </row>
    <row r="21" spans="2:7" x14ac:dyDescent="0.4">
      <c r="B21">
        <v>180</v>
      </c>
      <c r="C21">
        <v>33.6</v>
      </c>
      <c r="D21">
        <v>39.4</v>
      </c>
      <c r="E21">
        <v>44.2</v>
      </c>
      <c r="F21">
        <v>47.2</v>
      </c>
      <c r="G21">
        <v>48.9</v>
      </c>
    </row>
    <row r="22" spans="2:7" x14ac:dyDescent="0.4">
      <c r="B22">
        <v>190</v>
      </c>
      <c r="C22">
        <v>33.6</v>
      </c>
      <c r="D22">
        <v>39.700000000000003</v>
      </c>
      <c r="E22">
        <v>44.7</v>
      </c>
      <c r="F22">
        <v>47.8</v>
      </c>
      <c r="G22">
        <v>49.4</v>
      </c>
    </row>
    <row r="23" spans="2:7" x14ac:dyDescent="0.4">
      <c r="B23">
        <v>200</v>
      </c>
      <c r="C23">
        <v>34.200000000000003</v>
      </c>
      <c r="D23">
        <v>40</v>
      </c>
      <c r="E23">
        <v>45</v>
      </c>
      <c r="F23">
        <v>48.3</v>
      </c>
      <c r="G23">
        <v>49.8</v>
      </c>
    </row>
    <row r="24" spans="2:7" x14ac:dyDescent="0.4">
      <c r="B24">
        <v>210</v>
      </c>
      <c r="C24">
        <v>34.200000000000003</v>
      </c>
      <c r="D24">
        <v>40.1</v>
      </c>
      <c r="E24">
        <v>45.4</v>
      </c>
      <c r="F24">
        <v>48.2</v>
      </c>
      <c r="G24">
        <v>50.2</v>
      </c>
    </row>
    <row r="25" spans="2:7" x14ac:dyDescent="0.4">
      <c r="B25">
        <v>220</v>
      </c>
      <c r="C25">
        <v>34.6</v>
      </c>
      <c r="D25">
        <v>40.5</v>
      </c>
      <c r="E25">
        <v>45.5</v>
      </c>
      <c r="F25">
        <v>48.9</v>
      </c>
      <c r="G25">
        <v>50.8</v>
      </c>
    </row>
    <row r="26" spans="2:7" x14ac:dyDescent="0.4">
      <c r="B26">
        <v>230</v>
      </c>
      <c r="C26">
        <v>34.6</v>
      </c>
      <c r="D26">
        <v>40.799999999999997</v>
      </c>
      <c r="E26">
        <v>45.9</v>
      </c>
      <c r="F26">
        <v>49</v>
      </c>
      <c r="G26">
        <v>51.1</v>
      </c>
    </row>
    <row r="27" spans="2:7" x14ac:dyDescent="0.4">
      <c r="B27">
        <v>240</v>
      </c>
      <c r="C27">
        <v>34.799999999999997</v>
      </c>
      <c r="D27">
        <v>40.9</v>
      </c>
      <c r="E27">
        <v>46</v>
      </c>
      <c r="F27">
        <v>49.4</v>
      </c>
      <c r="G27">
        <v>51.6</v>
      </c>
    </row>
    <row r="28" spans="2:7" x14ac:dyDescent="0.4">
      <c r="B28">
        <v>250</v>
      </c>
      <c r="C28">
        <v>35.200000000000003</v>
      </c>
      <c r="D28">
        <v>41.2</v>
      </c>
      <c r="E28">
        <v>46.7</v>
      </c>
      <c r="F28">
        <v>49.6</v>
      </c>
      <c r="G28">
        <v>51.8</v>
      </c>
    </row>
    <row r="29" spans="2:7" x14ac:dyDescent="0.4">
      <c r="B29">
        <v>260</v>
      </c>
      <c r="C29">
        <v>35.299999999999997</v>
      </c>
      <c r="D29">
        <v>41.5</v>
      </c>
      <c r="E29">
        <v>46.8</v>
      </c>
      <c r="F29">
        <v>50</v>
      </c>
      <c r="G29">
        <v>52.2</v>
      </c>
    </row>
    <row r="30" spans="2:7" x14ac:dyDescent="0.4">
      <c r="B30">
        <v>270</v>
      </c>
      <c r="C30">
        <v>35.6</v>
      </c>
      <c r="D30">
        <v>41.6</v>
      </c>
      <c r="E30">
        <v>47.1</v>
      </c>
      <c r="F30">
        <v>50.2</v>
      </c>
      <c r="G30">
        <v>52.3</v>
      </c>
    </row>
    <row r="31" spans="2:7" x14ac:dyDescent="0.4">
      <c r="B31">
        <v>280</v>
      </c>
      <c r="C31">
        <v>35.6</v>
      </c>
      <c r="D31">
        <v>41.7</v>
      </c>
      <c r="E31">
        <v>47</v>
      </c>
      <c r="F31">
        <v>50.1</v>
      </c>
      <c r="G31">
        <v>52.7</v>
      </c>
    </row>
    <row r="32" spans="2:7" x14ac:dyDescent="0.4">
      <c r="B32">
        <v>290</v>
      </c>
      <c r="C32">
        <v>35.799999999999997</v>
      </c>
      <c r="D32">
        <v>41.8</v>
      </c>
      <c r="E32">
        <v>47.3</v>
      </c>
      <c r="F32">
        <v>50.4</v>
      </c>
      <c r="G32">
        <v>53</v>
      </c>
    </row>
    <row r="33" spans="2:7" x14ac:dyDescent="0.4">
      <c r="B33">
        <v>300</v>
      </c>
      <c r="C33">
        <v>36</v>
      </c>
      <c r="D33">
        <v>42.3</v>
      </c>
      <c r="E33">
        <v>47.7</v>
      </c>
      <c r="F33">
        <v>51.1</v>
      </c>
      <c r="G33">
        <v>53</v>
      </c>
    </row>
    <row r="34" spans="2:7" x14ac:dyDescent="0.4">
      <c r="B34">
        <v>310</v>
      </c>
      <c r="C34">
        <v>36.1</v>
      </c>
      <c r="D34">
        <v>42.4</v>
      </c>
      <c r="E34">
        <v>47.8</v>
      </c>
      <c r="F34">
        <v>51</v>
      </c>
      <c r="G34">
        <v>53.4</v>
      </c>
    </row>
    <row r="35" spans="2:7" x14ac:dyDescent="0.4">
      <c r="B35">
        <v>320</v>
      </c>
      <c r="C35">
        <v>36.1</v>
      </c>
      <c r="D35">
        <v>42.5</v>
      </c>
      <c r="E35">
        <v>48</v>
      </c>
      <c r="F35">
        <v>51.4</v>
      </c>
      <c r="G35">
        <v>53.4</v>
      </c>
    </row>
    <row r="36" spans="2:7" x14ac:dyDescent="0.4">
      <c r="B36">
        <v>330</v>
      </c>
      <c r="C36">
        <v>36.200000000000003</v>
      </c>
      <c r="D36">
        <v>42.5</v>
      </c>
      <c r="E36">
        <v>47.8</v>
      </c>
      <c r="F36">
        <v>51.4</v>
      </c>
      <c r="G36">
        <v>53.7</v>
      </c>
    </row>
    <row r="37" spans="2:7" x14ac:dyDescent="0.4">
      <c r="B37">
        <v>340</v>
      </c>
      <c r="C37">
        <v>36.5</v>
      </c>
      <c r="D37">
        <v>42.7</v>
      </c>
      <c r="E37">
        <v>48.1</v>
      </c>
      <c r="F37">
        <v>51.8</v>
      </c>
      <c r="G37">
        <v>53.9</v>
      </c>
    </row>
    <row r="38" spans="2:7" x14ac:dyDescent="0.4">
      <c r="B38">
        <v>350</v>
      </c>
      <c r="C38">
        <v>36.5</v>
      </c>
      <c r="D38">
        <v>42.8</v>
      </c>
      <c r="E38">
        <v>48.1</v>
      </c>
      <c r="F38">
        <v>51.9</v>
      </c>
      <c r="G38">
        <v>54.2</v>
      </c>
    </row>
    <row r="39" spans="2:7" x14ac:dyDescent="0.4">
      <c r="B39">
        <v>360</v>
      </c>
      <c r="C39">
        <v>36.5</v>
      </c>
      <c r="D39">
        <v>43</v>
      </c>
      <c r="E39">
        <v>47.7</v>
      </c>
      <c r="F39">
        <v>51.6</v>
      </c>
      <c r="G39">
        <v>54.3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DADC-1C3C-485D-9C3C-E88DF99F9B0C}">
  <dimension ref="B1:F39"/>
  <sheetViews>
    <sheetView workbookViewId="0">
      <selection activeCell="E3" sqref="E3:E39"/>
    </sheetView>
  </sheetViews>
  <sheetFormatPr defaultRowHeight="13.9" x14ac:dyDescent="0.4"/>
  <cols>
    <col min="2" max="3" width="18.59765625" customWidth="1"/>
    <col min="4" max="4" width="19.9296875" customWidth="1"/>
    <col min="5" max="5" width="18.59765625" customWidth="1"/>
    <col min="6" max="6" width="19.265625" customWidth="1"/>
  </cols>
  <sheetData>
    <row r="1" spans="2:6" x14ac:dyDescent="0.4">
      <c r="B1" s="6" t="s">
        <v>1</v>
      </c>
      <c r="C1" s="6"/>
      <c r="D1" s="6"/>
      <c r="E1" s="6"/>
      <c r="F1" s="6"/>
    </row>
    <row r="2" spans="2:6" x14ac:dyDescent="0.4">
      <c r="B2" s="12" t="s">
        <v>103</v>
      </c>
      <c r="C2" s="6" t="s">
        <v>106</v>
      </c>
      <c r="D2" s="6" t="s">
        <v>107</v>
      </c>
      <c r="E2" s="6" t="s">
        <v>108</v>
      </c>
      <c r="F2" s="6" t="s">
        <v>109</v>
      </c>
    </row>
    <row r="3" spans="2:6" x14ac:dyDescent="0.4">
      <c r="B3">
        <v>0</v>
      </c>
      <c r="C3">
        <v>22.7</v>
      </c>
      <c r="D3">
        <v>22.7</v>
      </c>
      <c r="E3">
        <v>22.7</v>
      </c>
      <c r="F3">
        <v>22.7</v>
      </c>
    </row>
    <row r="4" spans="2:6" x14ac:dyDescent="0.4">
      <c r="B4">
        <v>10</v>
      </c>
      <c r="C4">
        <v>25.6</v>
      </c>
      <c r="D4">
        <v>26.8</v>
      </c>
      <c r="E4">
        <v>28.9</v>
      </c>
      <c r="F4">
        <v>30.1</v>
      </c>
    </row>
    <row r="5" spans="2:6" x14ac:dyDescent="0.4">
      <c r="B5">
        <v>20</v>
      </c>
      <c r="C5">
        <v>26.4</v>
      </c>
      <c r="D5">
        <v>28</v>
      </c>
      <c r="E5">
        <v>31.1</v>
      </c>
      <c r="F5">
        <v>33.1</v>
      </c>
    </row>
    <row r="6" spans="2:6" x14ac:dyDescent="0.4">
      <c r="B6">
        <v>30</v>
      </c>
      <c r="C6">
        <v>27</v>
      </c>
      <c r="D6">
        <v>28.5</v>
      </c>
      <c r="E6">
        <v>32.9</v>
      </c>
      <c r="F6">
        <v>36.9</v>
      </c>
    </row>
    <row r="7" spans="2:6" x14ac:dyDescent="0.4">
      <c r="B7">
        <v>40</v>
      </c>
      <c r="C7">
        <v>27.6</v>
      </c>
      <c r="D7">
        <v>29.2</v>
      </c>
      <c r="E7">
        <v>34.1</v>
      </c>
      <c r="F7">
        <v>38</v>
      </c>
    </row>
    <row r="8" spans="2:6" x14ac:dyDescent="0.4">
      <c r="B8">
        <v>50</v>
      </c>
      <c r="C8">
        <v>28</v>
      </c>
      <c r="D8">
        <v>30</v>
      </c>
      <c r="E8">
        <v>35.299999999999997</v>
      </c>
      <c r="F8">
        <v>39.799999999999997</v>
      </c>
    </row>
    <row r="9" spans="2:6" x14ac:dyDescent="0.4">
      <c r="B9">
        <v>60</v>
      </c>
      <c r="C9">
        <v>28.3</v>
      </c>
      <c r="D9">
        <v>30.6</v>
      </c>
      <c r="E9">
        <v>36.4</v>
      </c>
      <c r="F9">
        <v>41.4</v>
      </c>
    </row>
    <row r="10" spans="2:6" x14ac:dyDescent="0.4">
      <c r="B10">
        <v>70</v>
      </c>
      <c r="C10">
        <v>28.8</v>
      </c>
      <c r="D10">
        <v>31</v>
      </c>
      <c r="E10">
        <v>37.299999999999997</v>
      </c>
      <c r="F10">
        <v>43.1</v>
      </c>
    </row>
    <row r="11" spans="2:6" x14ac:dyDescent="0.4">
      <c r="B11">
        <v>80</v>
      </c>
      <c r="C11">
        <v>29.2</v>
      </c>
      <c r="D11">
        <v>31.3</v>
      </c>
      <c r="E11">
        <v>38.299999999999997</v>
      </c>
      <c r="F11">
        <v>44.4</v>
      </c>
    </row>
    <row r="12" spans="2:6" x14ac:dyDescent="0.4">
      <c r="B12">
        <v>90</v>
      </c>
      <c r="C12">
        <v>29.6</v>
      </c>
      <c r="D12">
        <v>31.8</v>
      </c>
      <c r="E12">
        <v>39</v>
      </c>
      <c r="F12">
        <v>45.5</v>
      </c>
    </row>
    <row r="13" spans="2:6" x14ac:dyDescent="0.4">
      <c r="B13">
        <v>100</v>
      </c>
      <c r="C13">
        <v>29.9</v>
      </c>
      <c r="D13">
        <v>32</v>
      </c>
      <c r="E13">
        <v>39.9</v>
      </c>
      <c r="F13">
        <v>46.6</v>
      </c>
    </row>
    <row r="14" spans="2:6" x14ac:dyDescent="0.4">
      <c r="B14">
        <v>110</v>
      </c>
      <c r="C14">
        <v>30.1</v>
      </c>
      <c r="D14">
        <v>32.6</v>
      </c>
      <c r="E14">
        <v>40.5</v>
      </c>
      <c r="F14">
        <v>47.8</v>
      </c>
    </row>
    <row r="15" spans="2:6" x14ac:dyDescent="0.4">
      <c r="B15">
        <v>120</v>
      </c>
      <c r="C15">
        <v>30.3</v>
      </c>
      <c r="D15">
        <v>32.700000000000003</v>
      </c>
      <c r="E15">
        <v>41.3</v>
      </c>
      <c r="F15">
        <v>48.6</v>
      </c>
    </row>
    <row r="16" spans="2:6" x14ac:dyDescent="0.4">
      <c r="B16">
        <v>130</v>
      </c>
      <c r="C16">
        <v>30.6</v>
      </c>
      <c r="D16">
        <v>33.200000000000003</v>
      </c>
      <c r="E16">
        <v>41.9</v>
      </c>
      <c r="F16">
        <v>49.4</v>
      </c>
    </row>
    <row r="17" spans="2:6" x14ac:dyDescent="0.4">
      <c r="B17">
        <v>140</v>
      </c>
      <c r="C17">
        <v>30.8</v>
      </c>
      <c r="D17">
        <v>33.6</v>
      </c>
      <c r="E17">
        <v>42.5</v>
      </c>
      <c r="F17">
        <v>50.4</v>
      </c>
    </row>
    <row r="18" spans="2:6" x14ac:dyDescent="0.4">
      <c r="B18">
        <v>150</v>
      </c>
      <c r="C18">
        <v>31</v>
      </c>
      <c r="D18">
        <v>33.700000000000003</v>
      </c>
      <c r="E18">
        <v>43</v>
      </c>
      <c r="F18">
        <v>50.9</v>
      </c>
    </row>
    <row r="19" spans="2:6" x14ac:dyDescent="0.4">
      <c r="B19">
        <v>160</v>
      </c>
      <c r="C19">
        <v>31.1</v>
      </c>
      <c r="D19">
        <v>34</v>
      </c>
      <c r="E19">
        <v>43.3</v>
      </c>
      <c r="F19">
        <v>51.6</v>
      </c>
    </row>
    <row r="20" spans="2:6" x14ac:dyDescent="0.4">
      <c r="B20">
        <v>170</v>
      </c>
      <c r="C20">
        <v>31.4</v>
      </c>
      <c r="D20">
        <v>34.200000000000003</v>
      </c>
      <c r="E20">
        <v>43.9</v>
      </c>
      <c r="F20">
        <v>52.1</v>
      </c>
    </row>
    <row r="21" spans="2:6" x14ac:dyDescent="0.4">
      <c r="B21">
        <v>180</v>
      </c>
      <c r="C21">
        <v>31.5</v>
      </c>
      <c r="D21">
        <v>34.6</v>
      </c>
      <c r="E21">
        <v>44.2</v>
      </c>
      <c r="F21">
        <v>52.8</v>
      </c>
    </row>
    <row r="22" spans="2:6" x14ac:dyDescent="0.4">
      <c r="B22">
        <v>190</v>
      </c>
      <c r="C22">
        <v>31.7</v>
      </c>
      <c r="D22">
        <v>34.6</v>
      </c>
      <c r="E22">
        <v>44.7</v>
      </c>
      <c r="F22">
        <v>53.3</v>
      </c>
    </row>
    <row r="23" spans="2:6" x14ac:dyDescent="0.4">
      <c r="B23">
        <v>200</v>
      </c>
      <c r="C23">
        <v>31.9</v>
      </c>
      <c r="D23">
        <v>34.9</v>
      </c>
      <c r="E23">
        <v>45</v>
      </c>
      <c r="F23">
        <v>53.7</v>
      </c>
    </row>
    <row r="24" spans="2:6" x14ac:dyDescent="0.4">
      <c r="B24">
        <v>210</v>
      </c>
      <c r="C24">
        <v>32</v>
      </c>
      <c r="D24">
        <v>35.200000000000003</v>
      </c>
      <c r="E24">
        <v>45.4</v>
      </c>
      <c r="F24">
        <v>54.2</v>
      </c>
    </row>
    <row r="25" spans="2:6" x14ac:dyDescent="0.4">
      <c r="B25">
        <v>220</v>
      </c>
      <c r="C25">
        <v>32.200000000000003</v>
      </c>
      <c r="D25">
        <v>35.299999999999997</v>
      </c>
      <c r="E25">
        <v>45.5</v>
      </c>
      <c r="F25">
        <v>54.6</v>
      </c>
    </row>
    <row r="26" spans="2:6" x14ac:dyDescent="0.4">
      <c r="B26">
        <v>230</v>
      </c>
      <c r="C26">
        <v>32.4</v>
      </c>
      <c r="D26">
        <v>35.5</v>
      </c>
      <c r="E26">
        <v>45.9</v>
      </c>
      <c r="F26">
        <v>55</v>
      </c>
    </row>
    <row r="27" spans="2:6" x14ac:dyDescent="0.4">
      <c r="B27">
        <v>240</v>
      </c>
      <c r="C27">
        <v>32.5</v>
      </c>
      <c r="D27">
        <v>35.700000000000003</v>
      </c>
      <c r="E27">
        <v>46</v>
      </c>
      <c r="F27">
        <v>55.5</v>
      </c>
    </row>
    <row r="28" spans="2:6" x14ac:dyDescent="0.4">
      <c r="B28">
        <v>250</v>
      </c>
      <c r="C28">
        <v>32.6</v>
      </c>
      <c r="D28">
        <v>35.700000000000003</v>
      </c>
      <c r="E28">
        <v>46.7</v>
      </c>
      <c r="F28">
        <v>56</v>
      </c>
    </row>
    <row r="29" spans="2:6" x14ac:dyDescent="0.4">
      <c r="B29">
        <v>260</v>
      </c>
      <c r="C29">
        <v>32.700000000000003</v>
      </c>
      <c r="D29">
        <v>35.799999999999997</v>
      </c>
      <c r="E29">
        <v>46.8</v>
      </c>
      <c r="F29">
        <v>56</v>
      </c>
    </row>
    <row r="30" spans="2:6" x14ac:dyDescent="0.4">
      <c r="B30">
        <v>270</v>
      </c>
      <c r="C30">
        <v>32.799999999999997</v>
      </c>
      <c r="D30">
        <v>36</v>
      </c>
      <c r="E30">
        <v>47.1</v>
      </c>
      <c r="F30">
        <v>56.4</v>
      </c>
    </row>
    <row r="31" spans="2:6" x14ac:dyDescent="0.4">
      <c r="B31">
        <v>280</v>
      </c>
      <c r="C31">
        <v>32.9</v>
      </c>
      <c r="D31">
        <v>36</v>
      </c>
      <c r="E31">
        <v>47</v>
      </c>
      <c r="F31">
        <v>56.7</v>
      </c>
    </row>
    <row r="32" spans="2:6" x14ac:dyDescent="0.4">
      <c r="B32">
        <v>290</v>
      </c>
      <c r="C32">
        <v>33.1</v>
      </c>
      <c r="D32">
        <v>36.200000000000003</v>
      </c>
      <c r="E32">
        <v>47.3</v>
      </c>
      <c r="F32">
        <v>57</v>
      </c>
    </row>
    <row r="33" spans="2:6" x14ac:dyDescent="0.4">
      <c r="B33">
        <v>300</v>
      </c>
      <c r="C33">
        <v>33.1</v>
      </c>
      <c r="D33">
        <v>36.299999999999997</v>
      </c>
      <c r="E33">
        <v>47.7</v>
      </c>
      <c r="F33">
        <v>57.2</v>
      </c>
    </row>
    <row r="34" spans="2:6" x14ac:dyDescent="0.4">
      <c r="B34">
        <v>310</v>
      </c>
      <c r="C34">
        <v>33.200000000000003</v>
      </c>
      <c r="D34">
        <v>36.5</v>
      </c>
      <c r="E34">
        <v>47.8</v>
      </c>
      <c r="F34">
        <v>57.4</v>
      </c>
    </row>
    <row r="35" spans="2:6" x14ac:dyDescent="0.4">
      <c r="B35">
        <v>320</v>
      </c>
      <c r="C35">
        <v>33.299999999999997</v>
      </c>
      <c r="D35">
        <v>36.6</v>
      </c>
      <c r="E35">
        <v>48</v>
      </c>
      <c r="F35">
        <v>57.8</v>
      </c>
    </row>
    <row r="36" spans="2:6" x14ac:dyDescent="0.4">
      <c r="B36">
        <v>330</v>
      </c>
      <c r="C36">
        <v>33.299999999999997</v>
      </c>
      <c r="D36">
        <v>36.6</v>
      </c>
      <c r="E36">
        <v>47.8</v>
      </c>
      <c r="F36">
        <v>57.9</v>
      </c>
    </row>
    <row r="37" spans="2:6" x14ac:dyDescent="0.4">
      <c r="B37">
        <v>340</v>
      </c>
      <c r="C37">
        <v>33.299999999999997</v>
      </c>
      <c r="D37">
        <v>36.700000000000003</v>
      </c>
      <c r="E37">
        <v>48.1</v>
      </c>
      <c r="F37">
        <v>58</v>
      </c>
    </row>
    <row r="38" spans="2:6" x14ac:dyDescent="0.4">
      <c r="B38">
        <v>350</v>
      </c>
      <c r="C38">
        <v>33.4</v>
      </c>
      <c r="D38">
        <v>36.700000000000003</v>
      </c>
      <c r="E38">
        <v>48.1</v>
      </c>
      <c r="F38">
        <v>58.1</v>
      </c>
    </row>
    <row r="39" spans="2:6" x14ac:dyDescent="0.4">
      <c r="B39">
        <v>360</v>
      </c>
      <c r="C39">
        <v>33</v>
      </c>
      <c r="D39">
        <v>36.299999999999997</v>
      </c>
      <c r="E39">
        <v>47.7</v>
      </c>
      <c r="F39">
        <v>58.1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F4E3A-A224-4282-B29D-7975A5D7918B}">
  <dimension ref="B1:D101"/>
  <sheetViews>
    <sheetView workbookViewId="0">
      <selection activeCell="G8" sqref="G8"/>
    </sheetView>
  </sheetViews>
  <sheetFormatPr defaultRowHeight="13.9" x14ac:dyDescent="0.4"/>
  <cols>
    <col min="2" max="2" width="18.59765625" customWidth="1"/>
    <col min="3" max="3" width="19.3984375" customWidth="1"/>
    <col min="4" max="4" width="18.59765625" customWidth="1"/>
  </cols>
  <sheetData>
    <row r="1" spans="2:4" x14ac:dyDescent="0.4">
      <c r="B1" s="6"/>
      <c r="C1" s="6" t="s">
        <v>101</v>
      </c>
      <c r="D1" s="6" t="s">
        <v>100</v>
      </c>
    </row>
    <row r="2" spans="2:4" x14ac:dyDescent="0.4">
      <c r="B2" s="12" t="s">
        <v>103</v>
      </c>
      <c r="C2" s="6" t="s">
        <v>1</v>
      </c>
      <c r="D2" s="6" t="s">
        <v>104</v>
      </c>
    </row>
    <row r="3" spans="2:4" x14ac:dyDescent="0.4">
      <c r="B3">
        <v>0</v>
      </c>
      <c r="C3">
        <v>22.7</v>
      </c>
      <c r="D3">
        <v>23.2</v>
      </c>
    </row>
    <row r="4" spans="2:4" x14ac:dyDescent="0.4">
      <c r="B4">
        <v>10</v>
      </c>
      <c r="C4">
        <v>30.1</v>
      </c>
      <c r="D4">
        <v>23.1</v>
      </c>
    </row>
    <row r="5" spans="2:4" x14ac:dyDescent="0.4">
      <c r="B5">
        <v>20</v>
      </c>
      <c r="C5">
        <v>33.1</v>
      </c>
      <c r="D5">
        <v>23.2</v>
      </c>
    </row>
    <row r="6" spans="2:4" x14ac:dyDescent="0.4">
      <c r="B6">
        <v>30</v>
      </c>
      <c r="C6">
        <v>36.9</v>
      </c>
      <c r="D6">
        <v>23.2</v>
      </c>
    </row>
    <row r="7" spans="2:4" x14ac:dyDescent="0.4">
      <c r="B7">
        <v>40</v>
      </c>
      <c r="C7">
        <v>38</v>
      </c>
      <c r="D7">
        <v>23.4</v>
      </c>
    </row>
    <row r="8" spans="2:4" x14ac:dyDescent="0.4">
      <c r="B8">
        <v>50</v>
      </c>
      <c r="C8">
        <v>39.799999999999997</v>
      </c>
      <c r="D8">
        <v>23.4</v>
      </c>
    </row>
    <row r="9" spans="2:4" x14ac:dyDescent="0.4">
      <c r="B9">
        <v>60</v>
      </c>
      <c r="C9">
        <v>41.4</v>
      </c>
      <c r="D9">
        <v>23.5</v>
      </c>
    </row>
    <row r="10" spans="2:4" x14ac:dyDescent="0.4">
      <c r="B10">
        <v>70</v>
      </c>
      <c r="C10">
        <v>43.1</v>
      </c>
      <c r="D10">
        <v>23.5</v>
      </c>
    </row>
    <row r="11" spans="2:4" x14ac:dyDescent="0.4">
      <c r="B11">
        <v>80</v>
      </c>
      <c r="C11">
        <v>44.4</v>
      </c>
      <c r="D11">
        <v>23.6</v>
      </c>
    </row>
    <row r="12" spans="2:4" x14ac:dyDescent="0.4">
      <c r="B12">
        <v>90</v>
      </c>
      <c r="C12">
        <v>45.5</v>
      </c>
      <c r="D12">
        <v>23.6</v>
      </c>
    </row>
    <row r="13" spans="2:4" x14ac:dyDescent="0.4">
      <c r="B13">
        <v>100</v>
      </c>
      <c r="C13">
        <v>46.6</v>
      </c>
      <c r="D13">
        <v>23.6</v>
      </c>
    </row>
    <row r="14" spans="2:4" x14ac:dyDescent="0.4">
      <c r="B14">
        <v>110</v>
      </c>
      <c r="C14">
        <v>47.8</v>
      </c>
      <c r="D14">
        <v>23.6</v>
      </c>
    </row>
    <row r="15" spans="2:4" x14ac:dyDescent="0.4">
      <c r="B15">
        <v>120</v>
      </c>
      <c r="C15">
        <v>48.6</v>
      </c>
      <c r="D15">
        <v>23.6</v>
      </c>
    </row>
    <row r="16" spans="2:4" x14ac:dyDescent="0.4">
      <c r="B16">
        <v>130</v>
      </c>
      <c r="C16">
        <v>49.4</v>
      </c>
      <c r="D16">
        <v>23.7</v>
      </c>
    </row>
    <row r="17" spans="2:4" x14ac:dyDescent="0.4">
      <c r="B17">
        <v>140</v>
      </c>
      <c r="C17">
        <v>50.4</v>
      </c>
      <c r="D17">
        <v>23.7</v>
      </c>
    </row>
    <row r="18" spans="2:4" x14ac:dyDescent="0.4">
      <c r="B18">
        <v>150</v>
      </c>
      <c r="C18">
        <v>50.9</v>
      </c>
      <c r="D18">
        <v>23.7</v>
      </c>
    </row>
    <row r="19" spans="2:4" x14ac:dyDescent="0.4">
      <c r="B19">
        <v>160</v>
      </c>
      <c r="C19">
        <v>51.6</v>
      </c>
      <c r="D19">
        <v>23.8</v>
      </c>
    </row>
    <row r="20" spans="2:4" x14ac:dyDescent="0.4">
      <c r="B20">
        <v>170</v>
      </c>
      <c r="C20">
        <v>52.1</v>
      </c>
      <c r="D20">
        <v>23.9</v>
      </c>
    </row>
    <row r="21" spans="2:4" x14ac:dyDescent="0.4">
      <c r="B21">
        <v>180</v>
      </c>
      <c r="C21">
        <v>52.8</v>
      </c>
      <c r="D21">
        <v>23.8</v>
      </c>
    </row>
    <row r="22" spans="2:4" x14ac:dyDescent="0.4">
      <c r="B22">
        <v>190</v>
      </c>
      <c r="C22">
        <v>53.3</v>
      </c>
      <c r="D22">
        <v>24</v>
      </c>
    </row>
    <row r="23" spans="2:4" x14ac:dyDescent="0.4">
      <c r="B23">
        <v>200</v>
      </c>
      <c r="C23">
        <v>53.7</v>
      </c>
      <c r="D23">
        <v>24</v>
      </c>
    </row>
    <row r="24" spans="2:4" x14ac:dyDescent="0.4">
      <c r="B24">
        <v>210</v>
      </c>
      <c r="C24">
        <v>54.2</v>
      </c>
      <c r="D24">
        <v>24.1</v>
      </c>
    </row>
    <row r="25" spans="2:4" x14ac:dyDescent="0.4">
      <c r="B25">
        <v>220</v>
      </c>
      <c r="C25">
        <v>54.6</v>
      </c>
      <c r="D25">
        <v>24</v>
      </c>
    </row>
    <row r="26" spans="2:4" x14ac:dyDescent="0.4">
      <c r="B26">
        <v>230</v>
      </c>
      <c r="C26">
        <v>55</v>
      </c>
      <c r="D26">
        <v>24</v>
      </c>
    </row>
    <row r="27" spans="2:4" x14ac:dyDescent="0.4">
      <c r="B27">
        <v>240</v>
      </c>
      <c r="C27">
        <v>55.5</v>
      </c>
      <c r="D27">
        <v>24.1</v>
      </c>
    </row>
    <row r="28" spans="2:4" x14ac:dyDescent="0.4">
      <c r="B28">
        <v>250</v>
      </c>
      <c r="C28">
        <v>56</v>
      </c>
      <c r="D28">
        <v>24.2</v>
      </c>
    </row>
    <row r="29" spans="2:4" x14ac:dyDescent="0.4">
      <c r="B29">
        <v>260</v>
      </c>
      <c r="C29">
        <v>56</v>
      </c>
      <c r="D29">
        <v>24.2</v>
      </c>
    </row>
    <row r="30" spans="2:4" x14ac:dyDescent="0.4">
      <c r="B30">
        <v>270</v>
      </c>
      <c r="C30">
        <v>56.4</v>
      </c>
      <c r="D30">
        <v>24.2</v>
      </c>
    </row>
    <row r="31" spans="2:4" x14ac:dyDescent="0.4">
      <c r="B31">
        <v>280</v>
      </c>
      <c r="C31">
        <v>56.7</v>
      </c>
      <c r="D31">
        <v>24.2</v>
      </c>
    </row>
    <row r="32" spans="2:4" x14ac:dyDescent="0.4">
      <c r="B32">
        <v>290</v>
      </c>
      <c r="C32">
        <v>57</v>
      </c>
      <c r="D32">
        <v>24.2</v>
      </c>
    </row>
    <row r="33" spans="2:4" x14ac:dyDescent="0.4">
      <c r="B33">
        <v>300</v>
      </c>
      <c r="C33">
        <v>57.2</v>
      </c>
      <c r="D33">
        <v>24.3</v>
      </c>
    </row>
    <row r="34" spans="2:4" x14ac:dyDescent="0.4">
      <c r="B34">
        <v>310</v>
      </c>
      <c r="C34">
        <v>57.4</v>
      </c>
      <c r="D34">
        <v>24.4</v>
      </c>
    </row>
    <row r="35" spans="2:4" x14ac:dyDescent="0.4">
      <c r="B35">
        <v>320</v>
      </c>
      <c r="C35">
        <v>57.8</v>
      </c>
      <c r="D35">
        <v>24.3</v>
      </c>
    </row>
    <row r="36" spans="2:4" x14ac:dyDescent="0.4">
      <c r="B36">
        <v>330</v>
      </c>
      <c r="C36">
        <v>57.9</v>
      </c>
      <c r="D36">
        <v>24.4</v>
      </c>
    </row>
    <row r="37" spans="2:4" x14ac:dyDescent="0.4">
      <c r="B37">
        <v>340</v>
      </c>
      <c r="C37">
        <v>58</v>
      </c>
      <c r="D37">
        <v>24.4</v>
      </c>
    </row>
    <row r="38" spans="2:4" x14ac:dyDescent="0.4">
      <c r="B38">
        <v>350</v>
      </c>
      <c r="C38">
        <v>58.1</v>
      </c>
      <c r="D38">
        <v>24.4</v>
      </c>
    </row>
    <row r="39" spans="2:4" x14ac:dyDescent="0.4">
      <c r="B39">
        <v>360</v>
      </c>
      <c r="C39">
        <v>58.1</v>
      </c>
      <c r="D39">
        <v>24.4</v>
      </c>
    </row>
    <row r="40" spans="2:4" x14ac:dyDescent="0.4">
      <c r="B40">
        <v>370</v>
      </c>
      <c r="C40">
        <v>54.2</v>
      </c>
      <c r="D40">
        <v>24.4</v>
      </c>
    </row>
    <row r="41" spans="2:4" x14ac:dyDescent="0.4">
      <c r="B41">
        <v>380</v>
      </c>
      <c r="C41">
        <v>51.8</v>
      </c>
      <c r="D41">
        <v>24.3</v>
      </c>
    </row>
    <row r="42" spans="2:4" x14ac:dyDescent="0.4">
      <c r="B42">
        <v>390</v>
      </c>
      <c r="C42">
        <v>49.8</v>
      </c>
      <c r="D42">
        <v>24.3</v>
      </c>
    </row>
    <row r="43" spans="2:4" x14ac:dyDescent="0.4">
      <c r="B43">
        <v>400</v>
      </c>
      <c r="C43">
        <v>48.3</v>
      </c>
      <c r="D43">
        <v>24.2</v>
      </c>
    </row>
    <row r="44" spans="2:4" x14ac:dyDescent="0.4">
      <c r="B44">
        <v>410</v>
      </c>
      <c r="C44">
        <v>46.7</v>
      </c>
      <c r="D44">
        <v>24.2</v>
      </c>
    </row>
    <row r="45" spans="2:4" x14ac:dyDescent="0.4">
      <c r="B45">
        <v>420</v>
      </c>
      <c r="C45">
        <v>45.1</v>
      </c>
      <c r="D45">
        <v>24.2</v>
      </c>
    </row>
    <row r="46" spans="2:4" x14ac:dyDescent="0.4">
      <c r="B46">
        <v>430</v>
      </c>
      <c r="C46">
        <v>44.6</v>
      </c>
      <c r="D46">
        <v>24.3</v>
      </c>
    </row>
    <row r="47" spans="2:4" x14ac:dyDescent="0.4">
      <c r="B47">
        <v>440</v>
      </c>
      <c r="C47">
        <v>43.5</v>
      </c>
      <c r="D47">
        <v>24.2</v>
      </c>
    </row>
    <row r="48" spans="2:4" x14ac:dyDescent="0.4">
      <c r="B48">
        <v>450</v>
      </c>
      <c r="C48">
        <v>42.6</v>
      </c>
      <c r="D48">
        <v>24.2</v>
      </c>
    </row>
    <row r="49" spans="2:4" x14ac:dyDescent="0.4">
      <c r="B49">
        <v>460</v>
      </c>
      <c r="C49">
        <v>41.7</v>
      </c>
      <c r="D49">
        <v>24.1</v>
      </c>
    </row>
    <row r="50" spans="2:4" x14ac:dyDescent="0.4">
      <c r="B50">
        <v>470</v>
      </c>
      <c r="C50">
        <v>40.9</v>
      </c>
      <c r="D50">
        <v>24.1</v>
      </c>
    </row>
    <row r="51" spans="2:4" x14ac:dyDescent="0.4">
      <c r="B51">
        <v>480</v>
      </c>
      <c r="C51">
        <v>40.1</v>
      </c>
      <c r="D51">
        <v>24.1</v>
      </c>
    </row>
    <row r="52" spans="2:4" x14ac:dyDescent="0.4">
      <c r="B52">
        <v>490</v>
      </c>
      <c r="C52">
        <v>39.4</v>
      </c>
      <c r="D52">
        <v>24</v>
      </c>
    </row>
    <row r="53" spans="2:4" x14ac:dyDescent="0.4">
      <c r="B53">
        <v>500</v>
      </c>
      <c r="C53">
        <v>38.6</v>
      </c>
      <c r="D53">
        <v>24.1</v>
      </c>
    </row>
    <row r="54" spans="2:4" x14ac:dyDescent="0.4">
      <c r="B54">
        <v>510</v>
      </c>
      <c r="C54">
        <v>37.9</v>
      </c>
      <c r="D54">
        <v>24.1</v>
      </c>
    </row>
    <row r="55" spans="2:4" x14ac:dyDescent="0.4">
      <c r="B55">
        <v>520</v>
      </c>
      <c r="C55">
        <v>37.200000000000003</v>
      </c>
      <c r="D55">
        <v>24</v>
      </c>
    </row>
    <row r="56" spans="2:4" x14ac:dyDescent="0.4">
      <c r="B56">
        <v>530</v>
      </c>
      <c r="C56">
        <v>36.799999999999997</v>
      </c>
      <c r="D56">
        <v>24</v>
      </c>
    </row>
    <row r="57" spans="2:4" x14ac:dyDescent="0.4">
      <c r="B57">
        <v>540</v>
      </c>
      <c r="C57">
        <v>36.200000000000003</v>
      </c>
      <c r="D57">
        <v>24</v>
      </c>
    </row>
    <row r="58" spans="2:4" x14ac:dyDescent="0.4">
      <c r="B58">
        <v>550</v>
      </c>
      <c r="C58">
        <v>35.6</v>
      </c>
      <c r="D58">
        <v>23.8</v>
      </c>
    </row>
    <row r="59" spans="2:4" x14ac:dyDescent="0.4">
      <c r="B59">
        <v>560</v>
      </c>
      <c r="C59">
        <v>35.1</v>
      </c>
      <c r="D59">
        <v>23.8</v>
      </c>
    </row>
    <row r="60" spans="2:4" x14ac:dyDescent="0.4">
      <c r="B60">
        <v>570</v>
      </c>
      <c r="C60">
        <v>34.700000000000003</v>
      </c>
      <c r="D60">
        <v>23.8</v>
      </c>
    </row>
    <row r="61" spans="2:4" x14ac:dyDescent="0.4">
      <c r="B61">
        <v>580</v>
      </c>
      <c r="C61">
        <v>34.200000000000003</v>
      </c>
      <c r="D61">
        <v>23.8</v>
      </c>
    </row>
    <row r="62" spans="2:4" x14ac:dyDescent="0.4">
      <c r="B62">
        <v>590</v>
      </c>
      <c r="C62">
        <v>33.799999999999997</v>
      </c>
      <c r="D62">
        <v>23.7</v>
      </c>
    </row>
    <row r="63" spans="2:4" x14ac:dyDescent="0.4">
      <c r="B63">
        <v>600</v>
      </c>
      <c r="C63">
        <v>33.299999999999997</v>
      </c>
      <c r="D63">
        <v>23.7</v>
      </c>
    </row>
    <row r="64" spans="2:4" x14ac:dyDescent="0.4">
      <c r="B64">
        <v>610</v>
      </c>
      <c r="C64">
        <v>32.9</v>
      </c>
      <c r="D64">
        <v>23.7</v>
      </c>
    </row>
    <row r="65" spans="2:4" x14ac:dyDescent="0.4">
      <c r="B65">
        <v>620</v>
      </c>
      <c r="C65">
        <v>32.6</v>
      </c>
      <c r="D65">
        <v>23.7</v>
      </c>
    </row>
    <row r="66" spans="2:4" x14ac:dyDescent="0.4">
      <c r="B66">
        <v>630</v>
      </c>
      <c r="C66">
        <v>32.200000000000003</v>
      </c>
      <c r="D66">
        <v>23.7</v>
      </c>
    </row>
    <row r="67" spans="2:4" x14ac:dyDescent="0.4">
      <c r="B67">
        <v>640</v>
      </c>
      <c r="C67">
        <v>31.9</v>
      </c>
      <c r="D67">
        <v>23.7</v>
      </c>
    </row>
    <row r="68" spans="2:4" x14ac:dyDescent="0.4">
      <c r="B68">
        <v>650</v>
      </c>
      <c r="C68">
        <v>31.5</v>
      </c>
      <c r="D68">
        <v>23.6</v>
      </c>
    </row>
    <row r="69" spans="2:4" x14ac:dyDescent="0.4">
      <c r="B69">
        <v>660</v>
      </c>
      <c r="C69">
        <v>31.2</v>
      </c>
      <c r="D69">
        <v>23.6</v>
      </c>
    </row>
    <row r="70" spans="2:4" x14ac:dyDescent="0.4">
      <c r="B70">
        <v>670</v>
      </c>
      <c r="C70">
        <v>30.9</v>
      </c>
      <c r="D70">
        <v>23.5</v>
      </c>
    </row>
    <row r="71" spans="2:4" x14ac:dyDescent="0.4">
      <c r="B71">
        <v>680</v>
      </c>
      <c r="C71">
        <v>30.7</v>
      </c>
      <c r="D71">
        <v>23.5</v>
      </c>
    </row>
    <row r="72" spans="2:4" x14ac:dyDescent="0.4">
      <c r="B72">
        <v>690</v>
      </c>
      <c r="C72">
        <v>30.3</v>
      </c>
      <c r="D72">
        <v>23.5</v>
      </c>
    </row>
    <row r="73" spans="2:4" x14ac:dyDescent="0.4">
      <c r="B73">
        <v>700</v>
      </c>
      <c r="C73">
        <v>30.1</v>
      </c>
      <c r="D73">
        <v>23.4</v>
      </c>
    </row>
    <row r="74" spans="2:4" x14ac:dyDescent="0.4">
      <c r="B74">
        <v>710</v>
      </c>
      <c r="C74">
        <v>29.8</v>
      </c>
      <c r="D74">
        <v>23.4</v>
      </c>
    </row>
    <row r="75" spans="2:4" x14ac:dyDescent="0.4">
      <c r="B75">
        <v>720</v>
      </c>
      <c r="C75">
        <v>29.6</v>
      </c>
      <c r="D75">
        <v>23.4</v>
      </c>
    </row>
    <row r="76" spans="2:4" x14ac:dyDescent="0.4">
      <c r="B76">
        <v>730</v>
      </c>
      <c r="C76">
        <v>29.4</v>
      </c>
      <c r="D76">
        <v>23.4</v>
      </c>
    </row>
    <row r="77" spans="2:4" x14ac:dyDescent="0.4">
      <c r="B77">
        <v>740</v>
      </c>
      <c r="C77">
        <v>29.1</v>
      </c>
      <c r="D77">
        <v>23.3</v>
      </c>
    </row>
    <row r="78" spans="2:4" x14ac:dyDescent="0.4">
      <c r="B78">
        <v>750</v>
      </c>
      <c r="C78">
        <v>28.9</v>
      </c>
      <c r="D78">
        <v>23.3</v>
      </c>
    </row>
    <row r="79" spans="2:4" x14ac:dyDescent="0.4">
      <c r="B79">
        <v>760</v>
      </c>
      <c r="C79">
        <v>28.7</v>
      </c>
      <c r="D79">
        <v>23.4</v>
      </c>
    </row>
    <row r="80" spans="2:4" x14ac:dyDescent="0.4">
      <c r="B80">
        <v>770</v>
      </c>
      <c r="C80">
        <v>28.5</v>
      </c>
      <c r="D80">
        <v>23.3</v>
      </c>
    </row>
    <row r="81" spans="2:4" x14ac:dyDescent="0.4">
      <c r="B81">
        <v>780</v>
      </c>
      <c r="C81">
        <v>28.3</v>
      </c>
      <c r="D81">
        <v>23.3</v>
      </c>
    </row>
    <row r="82" spans="2:4" x14ac:dyDescent="0.4">
      <c r="B82">
        <v>790</v>
      </c>
      <c r="C82">
        <v>28.1</v>
      </c>
      <c r="D82">
        <v>23.3</v>
      </c>
    </row>
    <row r="83" spans="2:4" x14ac:dyDescent="0.4">
      <c r="B83">
        <v>800</v>
      </c>
      <c r="C83">
        <v>27.9</v>
      </c>
      <c r="D83">
        <v>23.3</v>
      </c>
    </row>
    <row r="84" spans="2:4" x14ac:dyDescent="0.4">
      <c r="B84">
        <v>810</v>
      </c>
      <c r="C84">
        <v>27.8</v>
      </c>
      <c r="D84">
        <v>23.3</v>
      </c>
    </row>
    <row r="85" spans="2:4" x14ac:dyDescent="0.4">
      <c r="B85">
        <v>820</v>
      </c>
      <c r="C85">
        <v>27.6</v>
      </c>
      <c r="D85">
        <v>23.1</v>
      </c>
    </row>
    <row r="86" spans="2:4" x14ac:dyDescent="0.4">
      <c r="B86">
        <v>830</v>
      </c>
      <c r="C86">
        <v>27.4</v>
      </c>
      <c r="D86">
        <v>23.3</v>
      </c>
    </row>
    <row r="87" spans="2:4" x14ac:dyDescent="0.4">
      <c r="B87">
        <v>840</v>
      </c>
      <c r="C87">
        <v>27.3</v>
      </c>
      <c r="D87">
        <v>23.3</v>
      </c>
    </row>
    <row r="88" spans="2:4" x14ac:dyDescent="0.4">
      <c r="B88">
        <v>850</v>
      </c>
      <c r="C88">
        <v>27.1</v>
      </c>
      <c r="D88">
        <v>23.3</v>
      </c>
    </row>
    <row r="89" spans="2:4" x14ac:dyDescent="0.4">
      <c r="B89">
        <v>860</v>
      </c>
      <c r="C89">
        <v>27</v>
      </c>
      <c r="D89">
        <v>23.3</v>
      </c>
    </row>
    <row r="90" spans="2:4" x14ac:dyDescent="0.4">
      <c r="B90">
        <v>870</v>
      </c>
      <c r="C90">
        <v>26.9</v>
      </c>
      <c r="D90">
        <v>23.3</v>
      </c>
    </row>
    <row r="91" spans="2:4" x14ac:dyDescent="0.4">
      <c r="B91">
        <v>880</v>
      </c>
      <c r="C91">
        <v>26.7</v>
      </c>
      <c r="D91">
        <v>23.2</v>
      </c>
    </row>
    <row r="92" spans="2:4" x14ac:dyDescent="0.4">
      <c r="B92">
        <v>890</v>
      </c>
      <c r="C92">
        <v>26.6</v>
      </c>
      <c r="D92">
        <v>23.1</v>
      </c>
    </row>
    <row r="93" spans="2:4" x14ac:dyDescent="0.4">
      <c r="B93">
        <v>900</v>
      </c>
      <c r="C93">
        <v>26.7</v>
      </c>
      <c r="D93">
        <v>23.2</v>
      </c>
    </row>
    <row r="94" spans="2:4" x14ac:dyDescent="0.4">
      <c r="B94">
        <v>910</v>
      </c>
      <c r="C94">
        <v>26.5</v>
      </c>
      <c r="D94">
        <v>23.2</v>
      </c>
    </row>
    <row r="95" spans="2:4" x14ac:dyDescent="0.4">
      <c r="B95">
        <v>920</v>
      </c>
      <c r="C95">
        <v>26.4</v>
      </c>
      <c r="D95">
        <v>23.1</v>
      </c>
    </row>
    <row r="96" spans="2:4" x14ac:dyDescent="0.4">
      <c r="B96">
        <v>930</v>
      </c>
      <c r="C96">
        <v>26.3</v>
      </c>
      <c r="D96">
        <v>23.1</v>
      </c>
    </row>
    <row r="97" spans="2:4" x14ac:dyDescent="0.4">
      <c r="B97">
        <v>940</v>
      </c>
      <c r="C97">
        <v>26.2</v>
      </c>
      <c r="D97">
        <v>23.1</v>
      </c>
    </row>
    <row r="98" spans="2:4" x14ac:dyDescent="0.4">
      <c r="B98">
        <v>950</v>
      </c>
      <c r="C98">
        <v>26.1</v>
      </c>
      <c r="D98">
        <v>23</v>
      </c>
    </row>
    <row r="99" spans="2:4" x14ac:dyDescent="0.4">
      <c r="B99">
        <v>960</v>
      </c>
      <c r="C99">
        <v>26</v>
      </c>
      <c r="D99">
        <v>23</v>
      </c>
    </row>
    <row r="100" spans="2:4" x14ac:dyDescent="0.4">
      <c r="B100">
        <v>970</v>
      </c>
      <c r="C100">
        <v>25.9</v>
      </c>
      <c r="D100">
        <v>22.9</v>
      </c>
    </row>
    <row r="101" spans="2:4" x14ac:dyDescent="0.4">
      <c r="B101">
        <v>980</v>
      </c>
      <c r="C101">
        <v>25.8</v>
      </c>
      <c r="D101">
        <v>22.9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4F8B-23CF-4EBA-B7B4-2B92B7EC3B71}">
  <dimension ref="A1:C7"/>
  <sheetViews>
    <sheetView workbookViewId="0"/>
  </sheetViews>
  <sheetFormatPr defaultRowHeight="13.9" x14ac:dyDescent="0.4"/>
  <cols>
    <col min="1" max="1" width="14.6640625" customWidth="1"/>
    <col min="2" max="2" width="20.86328125" customWidth="1"/>
    <col min="3" max="3" width="18.59765625" customWidth="1"/>
  </cols>
  <sheetData>
    <row r="1" spans="1:3" ht="16.149999999999999" customHeight="1" x14ac:dyDescent="0.4">
      <c r="A1" s="11" t="s">
        <v>1</v>
      </c>
      <c r="B1" s="6"/>
      <c r="C1" s="6"/>
    </row>
    <row r="2" spans="1:3" x14ac:dyDescent="0.4">
      <c r="A2" s="6"/>
      <c r="B2" s="6" t="s">
        <v>98</v>
      </c>
      <c r="C2" s="6" t="s">
        <v>99</v>
      </c>
    </row>
    <row r="3" spans="1:3" x14ac:dyDescent="0.4">
      <c r="B3">
        <v>6.25</v>
      </c>
      <c r="C3">
        <v>10.31995</v>
      </c>
    </row>
    <row r="4" spans="1:3" x14ac:dyDescent="0.4">
      <c r="B4">
        <v>12.5</v>
      </c>
      <c r="C4">
        <v>16.654260000000001</v>
      </c>
    </row>
    <row r="5" spans="1:3" x14ac:dyDescent="0.4">
      <c r="B5">
        <v>25</v>
      </c>
      <c r="C5">
        <v>21.699729999999999</v>
      </c>
    </row>
    <row r="6" spans="1:3" x14ac:dyDescent="0.4">
      <c r="B6">
        <v>50</v>
      </c>
      <c r="C6">
        <v>34.144570000000002</v>
      </c>
    </row>
    <row r="7" spans="1:3" x14ac:dyDescent="0.4">
      <c r="B7">
        <v>100</v>
      </c>
      <c r="C7">
        <v>60.119709999999998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3339-C281-4413-89E6-F4714FC7FFF3}">
  <dimension ref="A1:AW29"/>
  <sheetViews>
    <sheetView workbookViewId="0">
      <selection activeCell="C6" sqref="C6:J6"/>
    </sheetView>
  </sheetViews>
  <sheetFormatPr defaultRowHeight="13.9" x14ac:dyDescent="0.4"/>
  <cols>
    <col min="1" max="1" width="21.59765625" customWidth="1"/>
    <col min="2" max="22" width="20.59765625" customWidth="1"/>
    <col min="44" max="49" width="20.59765625" customWidth="1"/>
  </cols>
  <sheetData>
    <row r="1" spans="1:22" x14ac:dyDescent="0.4">
      <c r="B1" s="6" t="s">
        <v>114</v>
      </c>
      <c r="C1" s="6" t="s">
        <v>115</v>
      </c>
      <c r="D1" s="6"/>
      <c r="E1" s="6"/>
      <c r="F1" s="6"/>
      <c r="G1" s="6"/>
      <c r="H1" s="6"/>
      <c r="I1" s="6"/>
      <c r="J1" s="6"/>
    </row>
    <row r="2" spans="1:22" x14ac:dyDescent="0.4">
      <c r="B2" s="6"/>
      <c r="C2" s="6" t="s">
        <v>27</v>
      </c>
      <c r="D2" s="6"/>
      <c r="E2" s="6" t="s">
        <v>3</v>
      </c>
      <c r="F2" s="6"/>
      <c r="G2" s="6" t="s">
        <v>2</v>
      </c>
      <c r="H2" s="6"/>
      <c r="I2" s="6" t="s">
        <v>1</v>
      </c>
      <c r="J2" s="6"/>
    </row>
    <row r="3" spans="1:22" x14ac:dyDescent="0.4">
      <c r="B3">
        <v>0</v>
      </c>
      <c r="C3">
        <v>100</v>
      </c>
      <c r="D3">
        <v>6.3</v>
      </c>
      <c r="E3">
        <v>100</v>
      </c>
      <c r="F3">
        <v>6.3</v>
      </c>
      <c r="G3">
        <v>100</v>
      </c>
      <c r="H3">
        <v>6.3</v>
      </c>
      <c r="I3">
        <v>100</v>
      </c>
      <c r="J3">
        <v>6.3</v>
      </c>
    </row>
    <row r="4" spans="1:22" x14ac:dyDescent="0.4">
      <c r="B4">
        <v>6.25</v>
      </c>
      <c r="C4">
        <v>96.443650000000005</v>
      </c>
      <c r="D4">
        <v>10.368679999999999</v>
      </c>
      <c r="E4">
        <v>112.84652</v>
      </c>
      <c r="F4">
        <v>11.11406</v>
      </c>
      <c r="G4">
        <v>89.098320000000001</v>
      </c>
      <c r="H4">
        <v>7.0007400000000004</v>
      </c>
      <c r="I4">
        <v>85.371700000000004</v>
      </c>
      <c r="J4">
        <v>1.76793</v>
      </c>
    </row>
    <row r="5" spans="1:22" x14ac:dyDescent="0.4">
      <c r="B5">
        <v>12.5</v>
      </c>
      <c r="C5">
        <v>98.877700000000004</v>
      </c>
      <c r="D5">
        <v>3.1905899999999998</v>
      </c>
      <c r="E5">
        <v>79.330939999999998</v>
      </c>
      <c r="F5">
        <v>8.9158500000000007</v>
      </c>
      <c r="G5">
        <v>84.522779999999997</v>
      </c>
      <c r="H5">
        <v>1.6942600000000001</v>
      </c>
      <c r="I5">
        <v>78.398079999999993</v>
      </c>
      <c r="J5">
        <v>2.0794800000000002</v>
      </c>
    </row>
    <row r="6" spans="1:22" x14ac:dyDescent="0.4">
      <c r="B6">
        <v>25</v>
      </c>
      <c r="C6">
        <v>87.213430000000002</v>
      </c>
      <c r="D6">
        <v>7.1588399999999996</v>
      </c>
      <c r="E6">
        <v>62.479619999999997</v>
      </c>
      <c r="F6">
        <v>9.1984200000000005</v>
      </c>
      <c r="G6">
        <v>80.717029999999994</v>
      </c>
      <c r="H6">
        <v>3.30003</v>
      </c>
      <c r="I6">
        <v>79.338130000000007</v>
      </c>
      <c r="J6">
        <v>3.1802800000000002</v>
      </c>
    </row>
    <row r="7" spans="1:22" x14ac:dyDescent="0.4">
      <c r="B7">
        <v>50</v>
      </c>
      <c r="C7">
        <v>80.729020000000006</v>
      </c>
      <c r="D7">
        <v>4.5738099999999999</v>
      </c>
      <c r="E7">
        <v>43.196640000000002</v>
      </c>
      <c r="F7">
        <v>8.0630000000000006</v>
      </c>
      <c r="G7">
        <v>78.671459999999996</v>
      </c>
      <c r="H7">
        <v>9.8996300000000002</v>
      </c>
      <c r="I7">
        <v>72.503600000000006</v>
      </c>
      <c r="J7">
        <v>7.6874700000000002</v>
      </c>
    </row>
    <row r="8" spans="1:22" x14ac:dyDescent="0.4">
      <c r="B8">
        <v>100</v>
      </c>
      <c r="C8">
        <v>78.258989999999997</v>
      </c>
      <c r="D8">
        <v>4.6066700000000003</v>
      </c>
      <c r="E8">
        <v>27.820139999999999</v>
      </c>
      <c r="F8">
        <v>7.8780700000000001</v>
      </c>
      <c r="G8">
        <v>73.528779999999998</v>
      </c>
      <c r="H8">
        <v>12.641439999999999</v>
      </c>
      <c r="I8">
        <v>68.424459999999996</v>
      </c>
      <c r="J8">
        <v>7.9122599999999998</v>
      </c>
    </row>
    <row r="10" spans="1:22" x14ac:dyDescent="0.4">
      <c r="M10" s="16"/>
      <c r="N10" s="16"/>
      <c r="O10" s="16"/>
    </row>
    <row r="11" spans="1:22" x14ac:dyDescent="0.4">
      <c r="M11" s="16"/>
      <c r="N11" s="16"/>
      <c r="O11" s="16"/>
    </row>
    <row r="12" spans="1:22" x14ac:dyDescent="0.4">
      <c r="M12" s="16"/>
      <c r="N12" s="16"/>
      <c r="O12" s="16"/>
    </row>
    <row r="15" spans="1:22" x14ac:dyDescent="0.4">
      <c r="A15" s="6"/>
      <c r="B15" s="6" t="s">
        <v>147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 t="s">
        <v>148</v>
      </c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4">
      <c r="A16" s="6" t="s">
        <v>114</v>
      </c>
      <c r="B16" s="6" t="s">
        <v>27</v>
      </c>
      <c r="C16" s="6" t="s">
        <v>27</v>
      </c>
      <c r="D16" s="6" t="s">
        <v>27</v>
      </c>
      <c r="E16" s="6" t="s">
        <v>3</v>
      </c>
      <c r="F16" s="6" t="s">
        <v>3</v>
      </c>
      <c r="G16" s="6" t="s">
        <v>3</v>
      </c>
      <c r="H16" s="6" t="s">
        <v>1</v>
      </c>
      <c r="I16" s="6" t="s">
        <v>1</v>
      </c>
      <c r="J16" s="6" t="s">
        <v>1</v>
      </c>
      <c r="K16" s="6"/>
      <c r="L16" s="6" t="s">
        <v>114</v>
      </c>
      <c r="M16" s="6" t="s">
        <v>27</v>
      </c>
      <c r="N16" s="6" t="s">
        <v>27</v>
      </c>
      <c r="O16" s="6" t="s">
        <v>27</v>
      </c>
      <c r="P16" s="6" t="s">
        <v>3</v>
      </c>
      <c r="Q16" s="6" t="s">
        <v>3</v>
      </c>
      <c r="R16" s="6" t="s">
        <v>3</v>
      </c>
      <c r="S16" s="6" t="s">
        <v>1</v>
      </c>
      <c r="T16" s="6" t="s">
        <v>1</v>
      </c>
      <c r="U16" s="6" t="s">
        <v>1</v>
      </c>
      <c r="V16" s="6"/>
    </row>
    <row r="17" spans="1:49" x14ac:dyDescent="0.4">
      <c r="A17" s="6">
        <v>0</v>
      </c>
      <c r="B17" s="15">
        <v>0.27760000000000001</v>
      </c>
      <c r="C17" s="15">
        <v>0.24979999999999999</v>
      </c>
      <c r="D17" s="15">
        <v>0.20649999999999999</v>
      </c>
      <c r="E17" s="15">
        <v>4.1399999999999999E-2</v>
      </c>
      <c r="F17" s="15">
        <v>4.2099999999999999E-2</v>
      </c>
      <c r="G17" s="15">
        <v>4.1099999999999998E-2</v>
      </c>
      <c r="H17" s="15">
        <v>4.1200000000000001E-2</v>
      </c>
      <c r="I17" s="15">
        <v>4.2900000000000001E-2</v>
      </c>
      <c r="J17" s="15">
        <v>8.9200000000000002E-2</v>
      </c>
      <c r="K17" s="15">
        <v>4.82E-2</v>
      </c>
      <c r="L17" s="6">
        <v>0</v>
      </c>
      <c r="M17" s="15">
        <v>1.74</v>
      </c>
      <c r="N17" s="15">
        <v>1.6506000000000001</v>
      </c>
      <c r="O17" s="15">
        <v>1.5135000000000001</v>
      </c>
      <c r="P17" s="15">
        <v>3.8300000000000001E-2</v>
      </c>
      <c r="Q17" s="15">
        <v>3.78E-2</v>
      </c>
      <c r="R17" s="15">
        <v>3.8300000000000001E-2</v>
      </c>
      <c r="S17" s="15">
        <v>3.8300000000000001E-2</v>
      </c>
      <c r="T17" s="15">
        <v>4.0099999999999997E-2</v>
      </c>
      <c r="U17" s="15">
        <v>8.2199999999999995E-2</v>
      </c>
      <c r="V17" s="15">
        <v>4.7699999999999999E-2</v>
      </c>
      <c r="X17" s="15">
        <f>M17-B17</f>
        <v>1.4623999999999999</v>
      </c>
      <c r="Y17" s="15">
        <f t="shared" ref="Y17:AG22" si="0">N17-C17</f>
        <v>1.4008</v>
      </c>
      <c r="Z17" s="15">
        <f t="shared" si="0"/>
        <v>1.3070000000000002</v>
      </c>
      <c r="AA17" s="15">
        <f t="shared" si="0"/>
        <v>-3.0999999999999986E-3</v>
      </c>
      <c r="AB17" s="15">
        <f t="shared" si="0"/>
        <v>-4.2999999999999983E-3</v>
      </c>
      <c r="AC17" s="15">
        <f t="shared" si="0"/>
        <v>-2.7999999999999969E-3</v>
      </c>
      <c r="AD17" s="15">
        <f t="shared" si="0"/>
        <v>-2.8999999999999998E-3</v>
      </c>
      <c r="AE17" s="15">
        <f t="shared" si="0"/>
        <v>-2.8000000000000039E-3</v>
      </c>
      <c r="AF17" s="15">
        <f t="shared" si="0"/>
        <v>-7.0000000000000062E-3</v>
      </c>
      <c r="AG17" s="15">
        <f t="shared" si="0"/>
        <v>-5.0000000000000044E-4</v>
      </c>
      <c r="AI17" s="15">
        <f>X17*100</f>
        <v>146.23999999999998</v>
      </c>
      <c r="AJ17" s="15">
        <f t="shared" ref="AJ17:AK17" si="1">Y17*100</f>
        <v>140.08000000000001</v>
      </c>
      <c r="AK17" s="15">
        <f t="shared" si="1"/>
        <v>130.70000000000002</v>
      </c>
      <c r="AL17" s="15"/>
      <c r="AM17" s="15"/>
      <c r="AN17" s="15"/>
      <c r="AO17" s="15"/>
      <c r="AP17" s="15"/>
      <c r="AQ17" s="15"/>
      <c r="AR17" s="6" t="s">
        <v>27</v>
      </c>
      <c r="AS17" s="6"/>
      <c r="AT17" s="6" t="s">
        <v>3</v>
      </c>
      <c r="AU17" s="6"/>
      <c r="AV17" s="6" t="s">
        <v>92</v>
      </c>
      <c r="AW17" s="6"/>
    </row>
    <row r="18" spans="1:49" x14ac:dyDescent="0.4">
      <c r="A18" s="6">
        <v>6.25</v>
      </c>
      <c r="B18" s="15">
        <v>0.28370000000000001</v>
      </c>
      <c r="C18" s="15">
        <v>0.27279999999999999</v>
      </c>
      <c r="D18" s="15">
        <v>0.24199999999999999</v>
      </c>
      <c r="E18" s="15">
        <v>0.28060000000000002</v>
      </c>
      <c r="F18" s="15">
        <v>0.26800000000000002</v>
      </c>
      <c r="G18" s="15">
        <v>0.252</v>
      </c>
      <c r="H18" s="15">
        <v>0.24079999999999999</v>
      </c>
      <c r="I18" s="15">
        <v>0.21809999999999999</v>
      </c>
      <c r="J18" s="15">
        <v>0.20880000000000001</v>
      </c>
      <c r="K18" s="15">
        <v>0.13200000000000001</v>
      </c>
      <c r="L18" s="6">
        <v>6.25</v>
      </c>
      <c r="M18" s="15">
        <v>1.722</v>
      </c>
      <c r="N18" s="15">
        <v>1.7194</v>
      </c>
      <c r="O18" s="15">
        <v>1.3788</v>
      </c>
      <c r="P18" s="15">
        <v>1.9601</v>
      </c>
      <c r="Q18" s="15">
        <v>1.9440999999999999</v>
      </c>
      <c r="R18" s="15">
        <v>1.6021000000000001</v>
      </c>
      <c r="S18" s="15">
        <v>1.3957999999999999</v>
      </c>
      <c r="T18" s="15">
        <v>1.4330000000000001</v>
      </c>
      <c r="U18" s="15">
        <v>1.3989</v>
      </c>
      <c r="V18" s="15">
        <v>0.10920000000000001</v>
      </c>
      <c r="X18" s="15">
        <f t="shared" ref="X18:X19" si="2">M18-B18</f>
        <v>1.4382999999999999</v>
      </c>
      <c r="Y18" s="15">
        <f t="shared" si="0"/>
        <v>1.4466000000000001</v>
      </c>
      <c r="Z18" s="15">
        <f t="shared" si="0"/>
        <v>1.1368</v>
      </c>
      <c r="AA18" s="15">
        <f t="shared" si="0"/>
        <v>1.6795</v>
      </c>
      <c r="AB18" s="15">
        <f t="shared" si="0"/>
        <v>1.6760999999999999</v>
      </c>
      <c r="AC18" s="15">
        <f t="shared" si="0"/>
        <v>1.3501000000000001</v>
      </c>
      <c r="AD18" s="15">
        <f t="shared" si="0"/>
        <v>1.155</v>
      </c>
      <c r="AE18" s="15">
        <f t="shared" ref="AE18" si="3">T18-I18</f>
        <v>1.2149000000000001</v>
      </c>
      <c r="AF18" s="15">
        <f t="shared" ref="AF18" si="4">U18-J18</f>
        <v>1.1900999999999999</v>
      </c>
      <c r="AG18" s="15">
        <f t="shared" si="0"/>
        <v>-2.2800000000000001E-2</v>
      </c>
      <c r="AI18" s="15">
        <f>(X18/1.39)*100</f>
        <v>103.4748201438849</v>
      </c>
      <c r="AJ18" s="15">
        <f t="shared" ref="AJ18:AQ18" si="5">(Y18/1.39)*100</f>
        <v>104.07194244604318</v>
      </c>
      <c r="AK18" s="15">
        <f t="shared" si="5"/>
        <v>81.784172661870514</v>
      </c>
      <c r="AL18" s="15">
        <f t="shared" si="5"/>
        <v>120.82733812949643</v>
      </c>
      <c r="AM18" s="15">
        <f t="shared" si="5"/>
        <v>120.58273381294964</v>
      </c>
      <c r="AN18" s="15">
        <f t="shared" si="5"/>
        <v>97.12949640287772</v>
      </c>
      <c r="AO18" s="15">
        <f t="shared" si="5"/>
        <v>83.093525179856115</v>
      </c>
      <c r="AP18" s="15">
        <f t="shared" si="5"/>
        <v>87.402877697841745</v>
      </c>
      <c r="AQ18" s="15">
        <f t="shared" si="5"/>
        <v>85.618705035971217</v>
      </c>
      <c r="AR18">
        <f>AVERAGE(AI18:AK18)</f>
        <v>96.44364508393285</v>
      </c>
      <c r="AS18">
        <f>_xlfn.STDEV.P(AI18:AK18)</f>
        <v>10.368678396364054</v>
      </c>
      <c r="AT18">
        <f>AVERAGE(AL18:AN18)</f>
        <v>112.8465227817746</v>
      </c>
      <c r="AU18">
        <f>_xlfn.STDEV.P(AL18:AN18)</f>
        <v>11.114064556951355</v>
      </c>
      <c r="AV18">
        <f>AVERAGE(AO18:AQ18)</f>
        <v>85.371702637889697</v>
      </c>
      <c r="AW18">
        <f>_xlfn.STDEV.P(AO18:AQ18)</f>
        <v>1.7679342784845049</v>
      </c>
    </row>
    <row r="19" spans="1:49" x14ac:dyDescent="0.4">
      <c r="A19" s="6">
        <v>12.5</v>
      </c>
      <c r="B19" s="15">
        <v>0.29010000000000002</v>
      </c>
      <c r="C19" s="15">
        <v>0.26179999999999998</v>
      </c>
      <c r="D19" s="15">
        <v>0.2712</v>
      </c>
      <c r="E19" s="15">
        <v>0.218</v>
      </c>
      <c r="F19" s="15">
        <v>0.25940000000000002</v>
      </c>
      <c r="G19" s="15">
        <v>0.26540000000000002</v>
      </c>
      <c r="H19" s="15">
        <v>0.22989999999999999</v>
      </c>
      <c r="I19" s="15">
        <v>0.24229999999999999</v>
      </c>
      <c r="J19" s="15">
        <v>0.21279999999999999</v>
      </c>
      <c r="K19" s="15">
        <v>5.2900000000000003E-2</v>
      </c>
      <c r="L19" s="6">
        <v>12.5</v>
      </c>
      <c r="M19" s="15">
        <v>1.7263999999999999</v>
      </c>
      <c r="N19" s="15">
        <v>1.6140000000000001</v>
      </c>
      <c r="O19" s="15">
        <v>1.6059000000000001</v>
      </c>
      <c r="P19" s="15">
        <v>1.1455</v>
      </c>
      <c r="Q19" s="15">
        <v>1.4538</v>
      </c>
      <c r="R19" s="15">
        <v>1.4516</v>
      </c>
      <c r="S19" s="15">
        <v>1.2798</v>
      </c>
      <c r="T19" s="15">
        <v>1.3440000000000001</v>
      </c>
      <c r="U19" s="15">
        <v>1.3304</v>
      </c>
      <c r="V19" s="15">
        <v>5.5500000000000001E-2</v>
      </c>
      <c r="X19" s="15">
        <f t="shared" si="2"/>
        <v>1.4362999999999999</v>
      </c>
      <c r="Y19" s="15">
        <f t="shared" si="0"/>
        <v>1.3522000000000001</v>
      </c>
      <c r="Z19" s="15">
        <f t="shared" si="0"/>
        <v>1.3347000000000002</v>
      </c>
      <c r="AA19" s="15">
        <f t="shared" si="0"/>
        <v>0.92749999999999999</v>
      </c>
      <c r="AB19" s="15">
        <f t="shared" si="0"/>
        <v>1.1943999999999999</v>
      </c>
      <c r="AC19" s="15">
        <f t="shared" si="0"/>
        <v>1.1861999999999999</v>
      </c>
      <c r="AD19" s="15">
        <f t="shared" ref="AD19:AD22" si="6">S19-H19</f>
        <v>1.0499000000000001</v>
      </c>
      <c r="AE19" s="15">
        <f t="shared" ref="AE19:AE22" si="7">T19-I19</f>
        <v>1.1017000000000001</v>
      </c>
      <c r="AF19" s="15">
        <f t="shared" ref="AF19:AF22" si="8">U19-J19</f>
        <v>1.1175999999999999</v>
      </c>
      <c r="AG19" s="15">
        <f t="shared" si="0"/>
        <v>2.5999999999999981E-3</v>
      </c>
      <c r="AI19" s="15">
        <f t="shared" ref="AI19:AI22" si="9">(X19/1.39)*100</f>
        <v>103.33093525179858</v>
      </c>
      <c r="AJ19" s="15">
        <f t="shared" ref="AJ19:AJ22" si="10">(Y19/1.39)*100</f>
        <v>97.28057553956836</v>
      </c>
      <c r="AK19" s="15">
        <f t="shared" ref="AK19:AK21" si="11">(Z19/1.39)*100</f>
        <v>96.021582733812977</v>
      </c>
      <c r="AL19" s="15">
        <f t="shared" ref="AL19:AL22" si="12">(AA19/1.39)*100</f>
        <v>66.726618705035975</v>
      </c>
      <c r="AM19" s="15">
        <f t="shared" ref="AM19:AM22" si="13">(AB19/1.39)*100</f>
        <v>85.928057553956833</v>
      </c>
      <c r="AN19" s="15">
        <f t="shared" ref="AN19:AO22" si="14">(AC19/1.39)*100</f>
        <v>85.338129496402885</v>
      </c>
      <c r="AO19" s="15">
        <f t="shared" si="14"/>
        <v>75.532374100719437</v>
      </c>
      <c r="AP19" s="15">
        <f t="shared" ref="AP19:AP22" si="15">(AE19/1.39)*100</f>
        <v>79.258992805755412</v>
      </c>
      <c r="AQ19" s="15">
        <f t="shared" ref="AQ19:AQ22" si="16">(AF19/1.39)*100</f>
        <v>80.402877697841717</v>
      </c>
      <c r="AR19">
        <f t="shared" ref="AR19:AR22" si="17">AVERAGE(AI19:AK19)</f>
        <v>98.877697841726629</v>
      </c>
      <c r="AS19">
        <f>_xlfn.STDEV.P(AI19:AK19)</f>
        <v>3.1905859748207308</v>
      </c>
      <c r="AT19">
        <f t="shared" ref="AT19:AT22" si="18">AVERAGE(AL19:AN19)</f>
        <v>79.330935251798564</v>
      </c>
      <c r="AU19">
        <f t="shared" ref="AU19:AU22" si="19">_xlfn.STDEV.P(AL19:AN19)</f>
        <v>8.9158510712295325</v>
      </c>
      <c r="AV19">
        <f t="shared" ref="AV19:AV22" si="20">AVERAGE(AO19:AQ19)</f>
        <v>78.398081534772189</v>
      </c>
      <c r="AW19">
        <f t="shared" ref="AW19:AW22" si="21">_xlfn.STDEV.P(AO19:AQ19)</f>
        <v>2.0794754923256855</v>
      </c>
    </row>
    <row r="20" spans="1:49" x14ac:dyDescent="0.4">
      <c r="A20" s="6">
        <v>25</v>
      </c>
      <c r="B20" s="15">
        <v>0.24879999999999999</v>
      </c>
      <c r="C20" s="15">
        <v>0.2364</v>
      </c>
      <c r="D20" s="15">
        <v>0.25359999999999999</v>
      </c>
      <c r="E20" s="15">
        <v>0.23350000000000001</v>
      </c>
      <c r="F20" s="15">
        <v>0.28160000000000002</v>
      </c>
      <c r="G20" s="15">
        <v>0.26269999999999999</v>
      </c>
      <c r="H20" s="15">
        <v>0.19070000000000001</v>
      </c>
      <c r="I20" s="15">
        <v>0.22450000000000001</v>
      </c>
      <c r="J20" s="15">
        <v>0.2157</v>
      </c>
      <c r="K20" s="15">
        <v>4.82E-2</v>
      </c>
      <c r="L20" s="6">
        <v>25</v>
      </c>
      <c r="M20" s="15">
        <v>1.542</v>
      </c>
      <c r="N20" s="15">
        <v>1.3085</v>
      </c>
      <c r="O20" s="15">
        <v>1.5250999999999999</v>
      </c>
      <c r="P20" s="15">
        <v>0.92120000000000002</v>
      </c>
      <c r="Q20" s="15">
        <v>1.2442</v>
      </c>
      <c r="R20" s="15">
        <v>1.2178</v>
      </c>
      <c r="S20" s="15">
        <v>1.3009999999999999</v>
      </c>
      <c r="T20" s="15">
        <v>1.2698</v>
      </c>
      <c r="U20" s="15">
        <v>1.3685</v>
      </c>
      <c r="V20" s="15">
        <v>4.7500000000000001E-2</v>
      </c>
      <c r="X20" s="15">
        <f>M20-B20</f>
        <v>1.2932000000000001</v>
      </c>
      <c r="Y20" s="15">
        <f t="shared" ref="Y20:Y22" si="22">N20-C20</f>
        <v>1.0721000000000001</v>
      </c>
      <c r="Z20" s="15">
        <f t="shared" ref="Z20:Z21" si="23">O20-D20</f>
        <v>1.2714999999999999</v>
      </c>
      <c r="AA20" s="15">
        <f t="shared" si="0"/>
        <v>0.68769999999999998</v>
      </c>
      <c r="AB20" s="15">
        <f t="shared" si="0"/>
        <v>0.9625999999999999</v>
      </c>
      <c r="AC20" s="15">
        <f t="shared" si="0"/>
        <v>0.95510000000000006</v>
      </c>
      <c r="AD20" s="15">
        <f t="shared" si="6"/>
        <v>1.1102999999999998</v>
      </c>
      <c r="AE20" s="15">
        <f t="shared" si="7"/>
        <v>1.0453000000000001</v>
      </c>
      <c r="AF20" s="15">
        <f t="shared" si="8"/>
        <v>1.1528</v>
      </c>
      <c r="AG20" s="15">
        <f t="shared" si="0"/>
        <v>-6.9999999999999923E-4</v>
      </c>
      <c r="AI20" s="15">
        <f t="shared" si="9"/>
        <v>93.035971223021591</v>
      </c>
      <c r="AJ20" s="15">
        <f t="shared" si="10"/>
        <v>77.129496402877706</v>
      </c>
      <c r="AK20" s="15">
        <f t="shared" si="11"/>
        <v>91.474820143884884</v>
      </c>
      <c r="AL20" s="15">
        <f t="shared" si="12"/>
        <v>49.474820143884898</v>
      </c>
      <c r="AM20" s="15">
        <f t="shared" si="13"/>
        <v>69.251798561151077</v>
      </c>
      <c r="AN20" s="15">
        <f t="shared" si="14"/>
        <v>68.712230215827347</v>
      </c>
      <c r="AO20" s="15">
        <f t="shared" si="14"/>
        <v>79.877697841726615</v>
      </c>
      <c r="AP20" s="15">
        <f t="shared" si="15"/>
        <v>75.201438848920873</v>
      </c>
      <c r="AQ20" s="15">
        <f t="shared" si="16"/>
        <v>82.935251798561154</v>
      </c>
      <c r="AR20">
        <f t="shared" si="17"/>
        <v>87.213429256594722</v>
      </c>
      <c r="AS20">
        <f t="shared" ref="AS20:AS22" si="24">_xlfn.STDEV.P(AI20:AK20)</f>
        <v>7.1588441581807292</v>
      </c>
      <c r="AT20">
        <f t="shared" si="18"/>
        <v>62.479616306954448</v>
      </c>
      <c r="AU20">
        <f t="shared" si="19"/>
        <v>9.1984174701252961</v>
      </c>
      <c r="AV20">
        <f t="shared" si="20"/>
        <v>79.338129496402885</v>
      </c>
      <c r="AW20">
        <f t="shared" si="21"/>
        <v>3.1802847026078731</v>
      </c>
    </row>
    <row r="21" spans="1:49" x14ac:dyDescent="0.4">
      <c r="A21" s="6">
        <v>50</v>
      </c>
      <c r="B21" s="15">
        <v>0.2228</v>
      </c>
      <c r="C21" s="15">
        <v>0.214</v>
      </c>
      <c r="D21" s="15">
        <v>0.216</v>
      </c>
      <c r="E21" s="15">
        <v>0.20250000000000001</v>
      </c>
      <c r="F21" s="15">
        <v>0.223</v>
      </c>
      <c r="G21" s="15">
        <v>0.21779999999999999</v>
      </c>
      <c r="H21" s="15">
        <v>0.22289999999999999</v>
      </c>
      <c r="I21" s="15">
        <v>0.22409999999999999</v>
      </c>
      <c r="J21" s="15">
        <v>0.22189999999999999</v>
      </c>
      <c r="K21" s="15">
        <v>4.9599999999999998E-2</v>
      </c>
      <c r="L21" s="6">
        <v>50</v>
      </c>
      <c r="M21" s="15">
        <v>1.4068000000000001</v>
      </c>
      <c r="N21" s="15">
        <v>1.2486999999999999</v>
      </c>
      <c r="O21" s="15">
        <v>1.3636999999999999</v>
      </c>
      <c r="P21" s="15">
        <v>0.64810000000000001</v>
      </c>
      <c r="Q21" s="15">
        <v>0.93020000000000003</v>
      </c>
      <c r="R21" s="15">
        <v>0.86629999999999996</v>
      </c>
      <c r="S21" s="15">
        <v>1.2806999999999999</v>
      </c>
      <c r="T21" s="15">
        <v>1.3304</v>
      </c>
      <c r="U21" s="15">
        <v>1.0811999999999999</v>
      </c>
      <c r="V21" s="15">
        <v>4.9299999999999997E-2</v>
      </c>
      <c r="X21" s="15">
        <f t="shared" ref="X21:X22" si="25">M21-B21</f>
        <v>1.1840000000000002</v>
      </c>
      <c r="Y21" s="15">
        <f t="shared" si="22"/>
        <v>1.0347</v>
      </c>
      <c r="Z21" s="15">
        <f t="shared" si="23"/>
        <v>1.1476999999999999</v>
      </c>
      <c r="AA21" s="15">
        <f t="shared" si="0"/>
        <v>0.4456</v>
      </c>
      <c r="AB21" s="15">
        <f t="shared" si="0"/>
        <v>0.70720000000000005</v>
      </c>
      <c r="AC21" s="15">
        <f t="shared" si="0"/>
        <v>0.64849999999999997</v>
      </c>
      <c r="AD21" s="15">
        <f t="shared" si="6"/>
        <v>1.0577999999999999</v>
      </c>
      <c r="AE21" s="15">
        <f t="shared" si="7"/>
        <v>1.1063000000000001</v>
      </c>
      <c r="AF21" s="15">
        <f t="shared" si="8"/>
        <v>0.85929999999999995</v>
      </c>
      <c r="AG21" s="15">
        <f t="shared" si="0"/>
        <v>-3.0000000000000165E-4</v>
      </c>
      <c r="AI21" s="15">
        <f t="shared" si="9"/>
        <v>85.179856115107938</v>
      </c>
      <c r="AJ21" s="15">
        <f t="shared" si="10"/>
        <v>74.438848920863308</v>
      </c>
      <c r="AK21" s="15">
        <f t="shared" si="11"/>
        <v>82.568345323741013</v>
      </c>
      <c r="AL21" s="15">
        <f t="shared" si="12"/>
        <v>32.057553956834532</v>
      </c>
      <c r="AM21" s="15">
        <f t="shared" si="13"/>
        <v>50.877697841726622</v>
      </c>
      <c r="AN21" s="15">
        <f t="shared" si="14"/>
        <v>46.654676258992808</v>
      </c>
      <c r="AO21" s="15">
        <f t="shared" si="14"/>
        <v>76.100719424460422</v>
      </c>
      <c r="AP21" s="15">
        <f t="shared" si="15"/>
        <v>79.589928057553976</v>
      </c>
      <c r="AQ21" s="15">
        <f t="shared" si="16"/>
        <v>61.82014388489209</v>
      </c>
      <c r="AR21">
        <f t="shared" si="17"/>
        <v>80.729016786570753</v>
      </c>
      <c r="AS21">
        <f t="shared" si="24"/>
        <v>4.5738135793114258</v>
      </c>
      <c r="AT21">
        <f t="shared" si="18"/>
        <v>43.196642685851316</v>
      </c>
      <c r="AU21">
        <f t="shared" si="19"/>
        <v>8.0629999010600333</v>
      </c>
      <c r="AV21">
        <f t="shared" si="20"/>
        <v>72.503597122302168</v>
      </c>
      <c r="AW21">
        <f t="shared" si="21"/>
        <v>7.6874691989955499</v>
      </c>
    </row>
    <row r="22" spans="1:49" x14ac:dyDescent="0.4">
      <c r="A22" s="6">
        <v>100</v>
      </c>
      <c r="B22" s="15">
        <v>0.21099999999999999</v>
      </c>
      <c r="C22" s="15">
        <v>0.20430000000000001</v>
      </c>
      <c r="D22" s="15">
        <v>0.2087</v>
      </c>
      <c r="E22" s="15">
        <v>0.19450000000000001</v>
      </c>
      <c r="F22" s="15">
        <v>0.2316</v>
      </c>
      <c r="G22" s="15">
        <v>0.22689999999999999</v>
      </c>
      <c r="H22" s="15">
        <v>0.22720000000000001</v>
      </c>
      <c r="I22" s="15">
        <v>0.20810000000000001</v>
      </c>
      <c r="J22" s="15">
        <v>0.22159999999999999</v>
      </c>
      <c r="K22" s="15">
        <v>4.7399999999999998E-2</v>
      </c>
      <c r="L22" s="6">
        <v>100</v>
      </c>
      <c r="M22" s="15">
        <v>1.3866000000000001</v>
      </c>
      <c r="N22" s="15">
        <v>1.2674000000000001</v>
      </c>
      <c r="O22" s="15">
        <v>1.2334000000000001</v>
      </c>
      <c r="P22" s="15">
        <v>0.4355</v>
      </c>
      <c r="Q22" s="15">
        <v>0.73660000000000003</v>
      </c>
      <c r="R22" s="15">
        <v>0.64100000000000001</v>
      </c>
      <c r="S22" s="15">
        <v>1.2112000000000001</v>
      </c>
      <c r="T22" s="15">
        <v>1.2744</v>
      </c>
      <c r="U22" s="15">
        <v>1.0246</v>
      </c>
      <c r="V22" s="15">
        <v>4.7199999999999999E-2</v>
      </c>
      <c r="X22" s="15">
        <f t="shared" si="25"/>
        <v>1.1756</v>
      </c>
      <c r="Y22" s="15">
        <f t="shared" si="22"/>
        <v>1.0631000000000002</v>
      </c>
      <c r="Z22" s="15">
        <f>O22-D22</f>
        <v>1.0247000000000002</v>
      </c>
      <c r="AA22" s="15">
        <f t="shared" si="0"/>
        <v>0.24099999999999999</v>
      </c>
      <c r="AB22" s="15">
        <f t="shared" si="0"/>
        <v>0.505</v>
      </c>
      <c r="AC22" s="15">
        <f t="shared" si="0"/>
        <v>0.41410000000000002</v>
      </c>
      <c r="AD22" s="15">
        <f t="shared" si="6"/>
        <v>0.98399999999999999</v>
      </c>
      <c r="AE22" s="15">
        <f t="shared" si="7"/>
        <v>1.0663</v>
      </c>
      <c r="AF22" s="15">
        <f t="shared" si="8"/>
        <v>0.80299999999999994</v>
      </c>
      <c r="AG22" s="15">
        <f t="shared" si="0"/>
        <v>-1.9999999999999879E-4</v>
      </c>
      <c r="AI22" s="15">
        <f t="shared" si="9"/>
        <v>84.57553956834532</v>
      </c>
      <c r="AJ22" s="15">
        <f t="shared" si="10"/>
        <v>76.482014388489233</v>
      </c>
      <c r="AK22" s="15">
        <f>(Z22/1.39)*100</f>
        <v>73.719424460431668</v>
      </c>
      <c r="AL22" s="15">
        <f t="shared" si="12"/>
        <v>17.338129496402878</v>
      </c>
      <c r="AM22" s="15">
        <f t="shared" si="13"/>
        <v>36.330935251798564</v>
      </c>
      <c r="AN22" s="15">
        <f t="shared" si="14"/>
        <v>29.791366906474824</v>
      </c>
      <c r="AO22" s="15">
        <f t="shared" si="14"/>
        <v>70.791366906474835</v>
      </c>
      <c r="AP22" s="15">
        <f t="shared" si="15"/>
        <v>76.712230215827347</v>
      </c>
      <c r="AQ22" s="15">
        <f t="shared" si="16"/>
        <v>57.769784172661872</v>
      </c>
      <c r="AR22">
        <f t="shared" si="17"/>
        <v>78.258992805755412</v>
      </c>
      <c r="AS22">
        <f t="shared" si="24"/>
        <v>4.6066653181840849</v>
      </c>
      <c r="AT22">
        <f t="shared" si="18"/>
        <v>27.82014388489209</v>
      </c>
      <c r="AU22">
        <f t="shared" si="19"/>
        <v>7.8780690428624371</v>
      </c>
      <c r="AV22">
        <f t="shared" si="20"/>
        <v>68.42446043165468</v>
      </c>
      <c r="AW22">
        <f t="shared" si="21"/>
        <v>7.9122584310662516</v>
      </c>
    </row>
    <row r="23" spans="1:49" x14ac:dyDescent="0.4">
      <c r="A23" s="6" t="s">
        <v>114</v>
      </c>
      <c r="B23" s="6" t="s">
        <v>2</v>
      </c>
      <c r="C23" s="6" t="s">
        <v>2</v>
      </c>
      <c r="D23" s="6" t="s">
        <v>2</v>
      </c>
      <c r="L23" s="6" t="s">
        <v>114</v>
      </c>
      <c r="M23" s="6" t="s">
        <v>2</v>
      </c>
      <c r="N23" s="6" t="s">
        <v>2</v>
      </c>
      <c r="O23" s="6" t="s">
        <v>2</v>
      </c>
    </row>
    <row r="24" spans="1:49" x14ac:dyDescent="0.4">
      <c r="A24" s="6">
        <v>0</v>
      </c>
      <c r="B24" s="15">
        <v>3.8899999999999997E-2</v>
      </c>
      <c r="C24" s="15">
        <v>3.7699999999999997E-2</v>
      </c>
      <c r="D24" s="15">
        <v>4.0399999999999998E-2</v>
      </c>
      <c r="E24" s="15">
        <v>3.73E-2</v>
      </c>
      <c r="F24" s="15">
        <v>3.7499999999999999E-2</v>
      </c>
      <c r="G24" s="15">
        <v>3.6999999999999998E-2</v>
      </c>
      <c r="H24" s="15">
        <v>4.7E-2</v>
      </c>
      <c r="I24" s="15">
        <v>4.6800000000000001E-2</v>
      </c>
      <c r="J24" s="15">
        <v>4.6899999999999997E-2</v>
      </c>
      <c r="K24" s="15">
        <v>4.6800000000000001E-2</v>
      </c>
      <c r="L24" s="6">
        <v>0</v>
      </c>
      <c r="M24" s="15">
        <v>3.8699999999999998E-2</v>
      </c>
      <c r="N24" s="15">
        <v>3.73E-2</v>
      </c>
      <c r="O24" s="15">
        <v>3.6900000000000002E-2</v>
      </c>
      <c r="P24" s="15">
        <v>3.7400000000000003E-2</v>
      </c>
      <c r="Q24" s="15">
        <v>3.6999999999999998E-2</v>
      </c>
      <c r="R24" s="15">
        <v>3.73E-2</v>
      </c>
      <c r="S24" s="15">
        <v>4.6899999999999997E-2</v>
      </c>
      <c r="T24" s="15">
        <v>4.6699999999999998E-2</v>
      </c>
      <c r="U24" s="15">
        <v>4.6899999999999997E-2</v>
      </c>
      <c r="V24" s="15">
        <v>4.6699999999999998E-2</v>
      </c>
      <c r="X24" s="15">
        <f>M24-B24</f>
        <v>-1.9999999999999879E-4</v>
      </c>
      <c r="Y24" s="15">
        <f t="shared" ref="Y24:AG29" si="26">N24-C24</f>
        <v>-3.9999999999999758E-4</v>
      </c>
      <c r="Z24" s="15">
        <f t="shared" si="26"/>
        <v>-3.4999999999999962E-3</v>
      </c>
      <c r="AA24" s="15">
        <f t="shared" si="26"/>
        <v>1.0000000000000286E-4</v>
      </c>
      <c r="AB24" s="15">
        <f t="shared" si="26"/>
        <v>-5.0000000000000044E-4</v>
      </c>
      <c r="AC24" s="15">
        <f t="shared" si="26"/>
        <v>3.0000000000000165E-4</v>
      </c>
      <c r="AD24" s="15">
        <f t="shared" si="26"/>
        <v>-1.0000000000000286E-4</v>
      </c>
      <c r="AE24" s="15">
        <f t="shared" si="26"/>
        <v>-1.0000000000000286E-4</v>
      </c>
      <c r="AF24" s="15">
        <f t="shared" si="26"/>
        <v>0</v>
      </c>
      <c r="AG24" s="15">
        <f t="shared" si="26"/>
        <v>-1.0000000000000286E-4</v>
      </c>
      <c r="AI24" s="15"/>
      <c r="AJ24" s="15"/>
      <c r="AK24" s="15"/>
      <c r="AL24" s="15"/>
      <c r="AM24" s="15"/>
      <c r="AN24" s="15"/>
      <c r="AO24" s="15"/>
      <c r="AP24" s="15"/>
      <c r="AQ24" s="15"/>
      <c r="AR24" s="13" t="s">
        <v>90</v>
      </c>
      <c r="AS24" s="6"/>
      <c r="AT24" s="6" t="s">
        <v>146</v>
      </c>
    </row>
    <row r="25" spans="1:49" x14ac:dyDescent="0.4">
      <c r="A25" s="6">
        <v>6.25</v>
      </c>
      <c r="B25" s="15">
        <v>0.2132</v>
      </c>
      <c r="C25" s="15">
        <v>0.2147</v>
      </c>
      <c r="D25" s="15">
        <v>0.22670000000000001</v>
      </c>
      <c r="E25" s="15">
        <v>0.2235</v>
      </c>
      <c r="F25" s="15">
        <v>0.1991</v>
      </c>
      <c r="G25" s="15">
        <v>0.19470000000000001</v>
      </c>
      <c r="H25" s="15">
        <v>4.6800000000000001E-2</v>
      </c>
      <c r="I25" s="15">
        <v>4.6899999999999997E-2</v>
      </c>
      <c r="J25" s="15">
        <v>4.7100000000000003E-2</v>
      </c>
      <c r="K25" s="15">
        <v>4.6899999999999997E-2</v>
      </c>
      <c r="L25" s="6">
        <v>6.25</v>
      </c>
      <c r="M25" s="15">
        <v>1.5404</v>
      </c>
      <c r="N25" s="15">
        <v>1.4684999999999999</v>
      </c>
      <c r="O25" s="15">
        <v>1.3611</v>
      </c>
      <c r="P25" s="15">
        <v>0.33929999999999999</v>
      </c>
      <c r="Q25" s="15">
        <v>0.28349999999999997</v>
      </c>
      <c r="R25" s="15">
        <v>0.25469999999999998</v>
      </c>
      <c r="S25" s="15">
        <v>4.7100000000000003E-2</v>
      </c>
      <c r="T25" s="15">
        <v>4.6899999999999997E-2</v>
      </c>
      <c r="U25" s="15">
        <v>4.7E-2</v>
      </c>
      <c r="V25" s="15">
        <v>4.6800000000000001E-2</v>
      </c>
      <c r="X25" s="15">
        <f t="shared" ref="X25:X29" si="27">M25-B25</f>
        <v>1.3271999999999999</v>
      </c>
      <c r="Y25" s="15">
        <f t="shared" si="26"/>
        <v>1.2538</v>
      </c>
      <c r="Z25" s="15">
        <f t="shared" si="26"/>
        <v>1.1343999999999999</v>
      </c>
      <c r="AA25" s="15">
        <f t="shared" si="26"/>
        <v>0.11579999999999999</v>
      </c>
      <c r="AB25" s="15">
        <f t="shared" si="26"/>
        <v>8.4399999999999975E-2</v>
      </c>
      <c r="AC25" s="15">
        <f t="shared" si="26"/>
        <v>5.999999999999997E-2</v>
      </c>
      <c r="AD25" s="15">
        <f t="shared" si="26"/>
        <v>3.0000000000000165E-4</v>
      </c>
      <c r="AE25" s="15">
        <f t="shared" si="26"/>
        <v>0</v>
      </c>
      <c r="AF25" s="15">
        <f t="shared" si="26"/>
        <v>-1.0000000000000286E-4</v>
      </c>
      <c r="AG25" s="15">
        <f t="shared" si="26"/>
        <v>-9.9999999999995925E-5</v>
      </c>
      <c r="AI25" s="15">
        <f>(X25/1.39)*100</f>
        <v>95.482014388489205</v>
      </c>
      <c r="AJ25" s="15">
        <f t="shared" ref="AJ25" si="28">(Y25/1.39)*100</f>
        <v>90.201438848920873</v>
      </c>
      <c r="AK25" s="15">
        <f t="shared" ref="AK25" si="29">(Z25/1.39)*100</f>
        <v>81.611510791366896</v>
      </c>
      <c r="AL25" s="15">
        <f t="shared" ref="AL25" si="30">(AA25/1.39)*100</f>
        <v>8.3309352517985609</v>
      </c>
      <c r="AM25" s="15">
        <f t="shared" ref="AM25" si="31">(AB25/1.39)*100</f>
        <v>6.0719424460431641</v>
      </c>
      <c r="AN25" s="15">
        <f t="shared" ref="AN25" si="32">(AC25/1.39)*100</f>
        <v>4.3165467625899261</v>
      </c>
      <c r="AO25" s="15">
        <f t="shared" ref="AO25" si="33">(AD25/1.39)*100</f>
        <v>2.1582733812949759E-2</v>
      </c>
      <c r="AP25" s="15">
        <f t="shared" ref="AP25" si="34">(AE25/1.39)*100</f>
        <v>0</v>
      </c>
      <c r="AQ25" s="15">
        <f t="shared" ref="AQ25" si="35">(AF25/1.39)*100</f>
        <v>-7.1942446043167536E-3</v>
      </c>
      <c r="AR25">
        <f>AVERAGE(AI25:AK25)</f>
        <v>89.098321342925658</v>
      </c>
      <c r="AS25">
        <f>STDEV(AI25:AK25)</f>
        <v>7.0007405810721588</v>
      </c>
      <c r="AT25">
        <f>AVERAGE(X17:Z17)</f>
        <v>1.3900666666666668</v>
      </c>
      <c r="AU25">
        <f>_xlfn.STDEV.P(X17:Z17)</f>
        <v>6.3894148575767168E-2</v>
      </c>
    </row>
    <row r="26" spans="1:49" x14ac:dyDescent="0.4">
      <c r="A26" s="6">
        <v>12.5</v>
      </c>
      <c r="B26" s="15">
        <v>0.20979999999999999</v>
      </c>
      <c r="C26" s="15">
        <v>0.21560000000000001</v>
      </c>
      <c r="D26" s="15">
        <v>0.24360000000000001</v>
      </c>
      <c r="E26" s="15">
        <v>0.123</v>
      </c>
      <c r="F26" s="15">
        <v>0.1588</v>
      </c>
      <c r="G26" s="15">
        <v>0.14960000000000001</v>
      </c>
      <c r="H26" s="15">
        <v>4.7E-2</v>
      </c>
      <c r="I26" s="15">
        <v>4.7100000000000003E-2</v>
      </c>
      <c r="J26" s="15">
        <v>0.1265</v>
      </c>
      <c r="K26" s="15">
        <v>4.6100000000000002E-2</v>
      </c>
      <c r="L26" s="6">
        <v>12.5</v>
      </c>
      <c r="M26" s="15">
        <v>1.4096</v>
      </c>
      <c r="N26" s="15">
        <v>1.3686</v>
      </c>
      <c r="O26" s="15">
        <v>1.4154</v>
      </c>
      <c r="P26" s="15">
        <v>0.14649999999999999</v>
      </c>
      <c r="Q26" s="15">
        <v>0.19670000000000001</v>
      </c>
      <c r="R26" s="15">
        <v>0.18740000000000001</v>
      </c>
      <c r="S26" s="15">
        <v>0.12859999999999999</v>
      </c>
      <c r="T26" s="15">
        <v>7.3499999999999996E-2</v>
      </c>
      <c r="U26" s="15">
        <v>0.15790000000000001</v>
      </c>
      <c r="V26" s="15">
        <v>4.5400000000000003E-2</v>
      </c>
      <c r="X26" s="15">
        <f t="shared" si="27"/>
        <v>1.1998</v>
      </c>
      <c r="Y26" s="15">
        <f t="shared" si="26"/>
        <v>1.153</v>
      </c>
      <c r="Z26" s="15">
        <f t="shared" si="26"/>
        <v>1.1718</v>
      </c>
      <c r="AA26" s="15">
        <f t="shared" si="26"/>
        <v>2.3499999999999993E-2</v>
      </c>
      <c r="AB26" s="15">
        <f t="shared" si="26"/>
        <v>3.7900000000000017E-2</v>
      </c>
      <c r="AC26" s="15">
        <f t="shared" si="26"/>
        <v>3.78E-2</v>
      </c>
      <c r="AD26" s="15">
        <f t="shared" si="26"/>
        <v>8.1599999999999992E-2</v>
      </c>
      <c r="AE26" s="15">
        <f t="shared" si="26"/>
        <v>2.6399999999999993E-2</v>
      </c>
      <c r="AF26" s="15">
        <f t="shared" si="26"/>
        <v>3.1400000000000011E-2</v>
      </c>
      <c r="AG26" s="15">
        <f t="shared" si="26"/>
        <v>-6.9999999999999923E-4</v>
      </c>
      <c r="AI26" s="15">
        <f t="shared" ref="AI26:AI29" si="36">(X26/1.39)*100</f>
        <v>86.316546762589923</v>
      </c>
      <c r="AJ26" s="15">
        <f t="shared" ref="AJ26:AJ29" si="37">(Y26/1.39)*100</f>
        <v>82.949640287769782</v>
      </c>
      <c r="AK26" s="15">
        <f t="shared" ref="AK26:AK29" si="38">(Z26/1.39)*100</f>
        <v>84.302158273381295</v>
      </c>
      <c r="AL26" s="15">
        <f t="shared" ref="AL26:AL29" si="39">(AA26/1.39)*100</f>
        <v>1.6906474820143882</v>
      </c>
      <c r="AM26" s="15">
        <f t="shared" ref="AM26:AM29" si="40">(AB26/1.39)*100</f>
        <v>2.7266187050359729</v>
      </c>
      <c r="AN26" s="15">
        <f t="shared" ref="AN26:AN29" si="41">(AC26/1.39)*100</f>
        <v>2.7194244604316546</v>
      </c>
      <c r="AO26" s="15">
        <f t="shared" ref="AO26:AO29" si="42">(AD26/1.39)*100</f>
        <v>5.8705035971223021</v>
      </c>
      <c r="AP26" s="15">
        <f t="shared" ref="AP26:AP29" si="43">(AE26/1.39)*100</f>
        <v>1.8992805755395679</v>
      </c>
      <c r="AQ26" s="15">
        <f t="shared" ref="AQ26:AQ29" si="44">(AF26/1.39)*100</f>
        <v>2.2589928057553967</v>
      </c>
      <c r="AR26">
        <f t="shared" ref="AR26:AR28" si="45">AVERAGE(AI26:AK26)</f>
        <v>84.522781774580324</v>
      </c>
      <c r="AS26">
        <f t="shared" ref="AS26:AS28" si="46">STDEV(AI26:AK26)</f>
        <v>1.6942611515074759</v>
      </c>
      <c r="AT26">
        <f>AVERAGE(AI17:AK17)</f>
        <v>139.00666666666666</v>
      </c>
      <c r="AU26">
        <f>_xlfn.STDEV.P(AI17:AK17)</f>
        <v>6.3894148575767131</v>
      </c>
    </row>
    <row r="27" spans="1:49" x14ac:dyDescent="0.4">
      <c r="A27" s="6">
        <v>25</v>
      </c>
      <c r="B27" s="15">
        <v>0.20810000000000001</v>
      </c>
      <c r="C27" s="15">
        <v>0.21440000000000001</v>
      </c>
      <c r="D27" s="15">
        <v>0.2177</v>
      </c>
      <c r="E27" s="15">
        <v>0.2147</v>
      </c>
      <c r="F27" s="15">
        <v>0.17169999999999999</v>
      </c>
      <c r="G27" s="15">
        <v>0.17349999999999999</v>
      </c>
      <c r="H27" s="15">
        <v>4.6800000000000001E-2</v>
      </c>
      <c r="I27" s="15">
        <v>4.6800000000000001E-2</v>
      </c>
      <c r="J27" s="15">
        <v>4.6699999999999998E-2</v>
      </c>
      <c r="K27" s="15">
        <v>4.6699999999999998E-2</v>
      </c>
      <c r="L27" s="6">
        <v>25</v>
      </c>
      <c r="M27" s="15">
        <v>1.2827999999999999</v>
      </c>
      <c r="N27" s="15">
        <v>1.3392999999999999</v>
      </c>
      <c r="O27" s="15">
        <v>1.3839999999999999</v>
      </c>
      <c r="P27" s="15">
        <v>0.19700000000000001</v>
      </c>
      <c r="Q27" s="15">
        <v>0.18559999999999999</v>
      </c>
      <c r="R27" s="15">
        <v>0.19719999999999999</v>
      </c>
      <c r="S27" s="15">
        <v>0.1227</v>
      </c>
      <c r="T27" s="15">
        <v>4.7500000000000001E-2</v>
      </c>
      <c r="U27" s="15">
        <v>4.6699999999999998E-2</v>
      </c>
      <c r="V27" s="15">
        <v>0.15559999999999999</v>
      </c>
      <c r="X27" s="15">
        <f t="shared" si="27"/>
        <v>1.0747</v>
      </c>
      <c r="Y27" s="15">
        <f t="shared" si="26"/>
        <v>1.1249</v>
      </c>
      <c r="Z27" s="15">
        <f t="shared" si="26"/>
        <v>1.1662999999999999</v>
      </c>
      <c r="AA27" s="15">
        <f t="shared" si="26"/>
        <v>-1.7699999999999994E-2</v>
      </c>
      <c r="AB27" s="15">
        <f t="shared" si="26"/>
        <v>1.3899999999999996E-2</v>
      </c>
      <c r="AC27" s="15">
        <f t="shared" si="26"/>
        <v>2.3699999999999999E-2</v>
      </c>
      <c r="AD27" s="15">
        <f t="shared" si="26"/>
        <v>7.5899999999999995E-2</v>
      </c>
      <c r="AE27" s="15">
        <f t="shared" si="26"/>
        <v>6.9999999999999923E-4</v>
      </c>
      <c r="AF27" s="15">
        <f t="shared" si="26"/>
        <v>0</v>
      </c>
      <c r="AG27" s="15">
        <f t="shared" si="26"/>
        <v>0.1089</v>
      </c>
      <c r="AI27" s="15">
        <f t="shared" si="36"/>
        <v>77.316546762589937</v>
      </c>
      <c r="AJ27" s="15">
        <f t="shared" si="37"/>
        <v>80.928057553956847</v>
      </c>
      <c r="AK27" s="15">
        <f t="shared" si="38"/>
        <v>83.906474820143885</v>
      </c>
      <c r="AL27" s="15">
        <f t="shared" si="39"/>
        <v>-1.2733812949640284</v>
      </c>
      <c r="AM27" s="15">
        <f t="shared" si="40"/>
        <v>0.99999999999999967</v>
      </c>
      <c r="AN27" s="15">
        <f t="shared" si="41"/>
        <v>1.7050359712230216</v>
      </c>
      <c r="AO27" s="15">
        <f t="shared" si="42"/>
        <v>5.4604316546762597</v>
      </c>
      <c r="AP27" s="15">
        <f t="shared" si="43"/>
        <v>5.0359712230215771E-2</v>
      </c>
      <c r="AQ27" s="15">
        <f t="shared" si="44"/>
        <v>0</v>
      </c>
      <c r="AR27">
        <f t="shared" si="45"/>
        <v>80.71702637889689</v>
      </c>
      <c r="AS27">
        <f t="shared" si="46"/>
        <v>3.3000285708717096</v>
      </c>
    </row>
    <row r="28" spans="1:49" x14ac:dyDescent="0.4">
      <c r="A28" s="6">
        <v>50</v>
      </c>
      <c r="B28" s="15">
        <v>0.30449999999999999</v>
      </c>
      <c r="C28" s="15">
        <v>0.21729999999999999</v>
      </c>
      <c r="D28" s="15">
        <v>0.20960000000000001</v>
      </c>
      <c r="E28" s="15">
        <v>0.1555</v>
      </c>
      <c r="F28" s="15">
        <v>0.18110000000000001</v>
      </c>
      <c r="G28" s="15">
        <v>0.16250000000000001</v>
      </c>
      <c r="H28" s="15">
        <v>4.6899999999999997E-2</v>
      </c>
      <c r="I28" s="15">
        <v>4.6899999999999997E-2</v>
      </c>
      <c r="J28" s="15">
        <v>4.65E-2</v>
      </c>
      <c r="K28" s="15">
        <v>5.1499999999999997E-2</v>
      </c>
      <c r="L28" s="6">
        <v>50</v>
      </c>
      <c r="M28" s="15">
        <v>1.4812000000000001</v>
      </c>
      <c r="N28" s="15">
        <v>1.3865000000000001</v>
      </c>
      <c r="O28" s="15">
        <v>1.1443000000000001</v>
      </c>
      <c r="P28" s="15">
        <v>0.18509999999999999</v>
      </c>
      <c r="Q28" s="15">
        <v>0.2109</v>
      </c>
      <c r="R28" s="15">
        <v>0.19950000000000001</v>
      </c>
      <c r="S28" s="15">
        <v>5.3800000000000001E-2</v>
      </c>
      <c r="T28" s="15">
        <v>4.7300000000000002E-2</v>
      </c>
      <c r="U28" s="15">
        <v>4.6800000000000001E-2</v>
      </c>
      <c r="V28" s="15">
        <v>4.7500000000000001E-2</v>
      </c>
      <c r="X28" s="15">
        <f t="shared" si="27"/>
        <v>1.1767000000000001</v>
      </c>
      <c r="Y28" s="15">
        <f t="shared" si="26"/>
        <v>1.1692</v>
      </c>
      <c r="Z28" s="15">
        <f t="shared" si="26"/>
        <v>0.93470000000000009</v>
      </c>
      <c r="AA28" s="15">
        <f t="shared" si="26"/>
        <v>2.9599999999999987E-2</v>
      </c>
      <c r="AB28" s="15">
        <f t="shared" si="26"/>
        <v>2.9799999999999993E-2</v>
      </c>
      <c r="AC28" s="15">
        <f t="shared" si="26"/>
        <v>3.7000000000000005E-2</v>
      </c>
      <c r="AD28" s="15">
        <f t="shared" si="26"/>
        <v>6.9000000000000034E-3</v>
      </c>
      <c r="AE28" s="15">
        <f t="shared" si="26"/>
        <v>4.0000000000000452E-4</v>
      </c>
      <c r="AF28" s="15">
        <f t="shared" si="26"/>
        <v>3.0000000000000165E-4</v>
      </c>
      <c r="AG28" s="15">
        <f t="shared" si="26"/>
        <v>-3.9999999999999966E-3</v>
      </c>
      <c r="AI28" s="15">
        <f t="shared" si="36"/>
        <v>84.654676258992822</v>
      </c>
      <c r="AJ28" s="15">
        <f t="shared" si="37"/>
        <v>84.115107913669078</v>
      </c>
      <c r="AK28" s="15">
        <f t="shared" si="38"/>
        <v>67.24460431654677</v>
      </c>
      <c r="AL28" s="15">
        <f t="shared" si="39"/>
        <v>2.129496402877697</v>
      </c>
      <c r="AM28" s="15">
        <f t="shared" si="40"/>
        <v>2.1438848920863305</v>
      </c>
      <c r="AN28" s="15">
        <f t="shared" si="41"/>
        <v>2.6618705035971231</v>
      </c>
      <c r="AO28" s="15">
        <f t="shared" si="42"/>
        <v>0.49640287769784197</v>
      </c>
      <c r="AP28" s="15">
        <f t="shared" si="43"/>
        <v>2.8776978417266511E-2</v>
      </c>
      <c r="AQ28" s="15">
        <f t="shared" si="44"/>
        <v>2.1582733812949759E-2</v>
      </c>
      <c r="AR28">
        <f t="shared" si="45"/>
        <v>78.671462829736228</v>
      </c>
      <c r="AS28">
        <f t="shared" si="46"/>
        <v>9.8996265136698902</v>
      </c>
    </row>
    <row r="29" spans="1:49" x14ac:dyDescent="0.4">
      <c r="A29" s="6">
        <v>100</v>
      </c>
      <c r="B29" s="15">
        <v>0.23119999999999999</v>
      </c>
      <c r="C29" s="15">
        <v>0.22389999999999999</v>
      </c>
      <c r="D29" s="15">
        <v>0.21729999999999999</v>
      </c>
      <c r="E29" s="15">
        <v>0.2031</v>
      </c>
      <c r="F29" s="15">
        <v>0.20619999999999999</v>
      </c>
      <c r="G29" s="15">
        <v>0.18590000000000001</v>
      </c>
      <c r="H29" s="15">
        <v>4.6899999999999997E-2</v>
      </c>
      <c r="I29" s="15">
        <v>6.5000000000000002E-2</v>
      </c>
      <c r="J29" s="15">
        <v>8.3799999999999999E-2</v>
      </c>
      <c r="K29" s="15">
        <v>5.5899999999999998E-2</v>
      </c>
      <c r="L29" s="6">
        <v>100</v>
      </c>
      <c r="M29" s="15">
        <v>1.3774999999999999</v>
      </c>
      <c r="N29" s="15">
        <v>1.1216999999999999</v>
      </c>
      <c r="O29" s="15">
        <v>1.1909000000000001</v>
      </c>
      <c r="P29" s="15">
        <v>0.1951</v>
      </c>
      <c r="Q29" s="15">
        <v>0.21460000000000001</v>
      </c>
      <c r="R29" s="15">
        <v>0.1978</v>
      </c>
      <c r="S29" s="15">
        <v>4.8899999999999999E-2</v>
      </c>
      <c r="T29" s="15">
        <v>4.8000000000000001E-2</v>
      </c>
      <c r="U29" s="15">
        <v>5.2299999999999999E-2</v>
      </c>
      <c r="V29" s="15">
        <v>5.67E-2</v>
      </c>
      <c r="X29" s="15">
        <f t="shared" si="27"/>
        <v>1.1462999999999999</v>
      </c>
      <c r="Y29" s="15">
        <f t="shared" si="26"/>
        <v>0.89779999999999993</v>
      </c>
      <c r="Z29" s="15">
        <f t="shared" si="26"/>
        <v>0.97360000000000002</v>
      </c>
      <c r="AA29" s="15">
        <f t="shared" si="26"/>
        <v>-8.0000000000000071E-3</v>
      </c>
      <c r="AB29" s="15">
        <f t="shared" si="26"/>
        <v>8.4000000000000186E-3</v>
      </c>
      <c r="AC29" s="15">
        <f t="shared" si="26"/>
        <v>1.1899999999999994E-2</v>
      </c>
      <c r="AD29" s="15">
        <f t="shared" si="26"/>
        <v>2.0000000000000018E-3</v>
      </c>
      <c r="AE29" s="15">
        <f t="shared" si="26"/>
        <v>-1.7000000000000001E-2</v>
      </c>
      <c r="AF29" s="15">
        <f t="shared" si="26"/>
        <v>-3.15E-2</v>
      </c>
      <c r="AG29" s="15">
        <f t="shared" si="26"/>
        <v>8.000000000000021E-4</v>
      </c>
      <c r="AI29" s="15">
        <f t="shared" si="36"/>
        <v>82.467625899280577</v>
      </c>
      <c r="AJ29" s="15">
        <f t="shared" si="37"/>
        <v>64.589928057553962</v>
      </c>
      <c r="AK29" s="15">
        <f t="shared" si="38"/>
        <v>70.043165467625897</v>
      </c>
      <c r="AL29" s="15">
        <f t="shared" si="39"/>
        <v>-0.57553956834532427</v>
      </c>
      <c r="AM29" s="15">
        <f t="shared" si="40"/>
        <v>0.60431654676259128</v>
      </c>
      <c r="AN29" s="15">
        <f t="shared" si="41"/>
        <v>0.85611510791366863</v>
      </c>
      <c r="AO29" s="15">
        <f t="shared" si="42"/>
        <v>0.14388489208633107</v>
      </c>
      <c r="AP29" s="15">
        <f t="shared" si="43"/>
        <v>-1.2230215827338131</v>
      </c>
      <c r="AQ29" s="15">
        <f t="shared" si="44"/>
        <v>-2.2661870503597124</v>
      </c>
      <c r="AR29">
        <f>AVERAGE(AI29:AJ29)</f>
        <v>73.52877697841727</v>
      </c>
      <c r="AS29">
        <f>STDEV(AI29:AJ29)</f>
        <v>12.64144137588902</v>
      </c>
    </row>
  </sheetData>
  <phoneticPr fontId="2" type="noConversion"/>
  <hyperlinks>
    <hyperlink ref="AR24" r:id="rId1" xr:uid="{FF06D553-3EE6-49DE-822A-B3AFB697A7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Fig. 2b,c</vt:lpstr>
      <vt:lpstr>Fig. 2d</vt:lpstr>
      <vt:lpstr>Fig. 2e,f</vt:lpstr>
      <vt:lpstr>Fig. 2g</vt:lpstr>
      <vt:lpstr>Fig. 3a</vt:lpstr>
      <vt:lpstr>Fig. 3b</vt:lpstr>
      <vt:lpstr>Fig. 3c</vt:lpstr>
      <vt:lpstr>Fig. 3d</vt:lpstr>
      <vt:lpstr>Fig. 4c</vt:lpstr>
      <vt:lpstr>Fig. 4d, e</vt:lpstr>
      <vt:lpstr>Fig. 5b</vt:lpstr>
      <vt:lpstr>Fig. 5c</vt:lpstr>
      <vt:lpstr>Fig. 5d</vt:lpstr>
      <vt:lpstr>Fig. 6b,c</vt:lpstr>
      <vt:lpstr>Fig. 7b,c,d</vt:lpstr>
      <vt:lpstr>Fig. 7h,i</vt:lpstr>
      <vt:lpstr>Fig. S1</vt:lpstr>
      <vt:lpstr>Fig. S2</vt:lpstr>
      <vt:lpstr>Fig. S3</vt:lpstr>
      <vt:lpstr>Fig. S5</vt:lpstr>
      <vt:lpstr>Fig. S7</vt:lpstr>
      <vt:lpstr>Fig. S8</vt:lpstr>
      <vt:lpstr>Fig. S19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郭锦桐</dc:creator>
  <cp:lastModifiedBy>Guo Jintong</cp:lastModifiedBy>
  <dcterms:created xsi:type="dcterms:W3CDTF">2015-06-05T18:19:34Z</dcterms:created>
  <dcterms:modified xsi:type="dcterms:W3CDTF">2025-04-11T08:08:09Z</dcterms:modified>
</cp:coreProperties>
</file>