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bc-my.sharepoint.com/personal/damond1_umbc_edu/Documents/Documents/Research/Depth Profile Experiment/"/>
    </mc:Choice>
  </mc:AlternateContent>
  <xr:revisionPtr revIDLastSave="1" documentId="8_{F16FB767-A2B8-4637-848C-4FD1FA05B0A4}" xr6:coauthVersionLast="47" xr6:coauthVersionMax="47" xr10:uidLastSave="{535CB7FD-F40B-40F6-876C-F3D7467AB06C}"/>
  <bookViews>
    <workbookView xWindow="-23160" yWindow="2325" windowWidth="21600" windowHeight="11295" xr2:uid="{B4169109-2AE0-4C71-ABE9-7CA93C1C4528}"/>
  </bookViews>
  <sheets>
    <sheet name="Full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tc={A6AAA107-E19C-42FB-A593-4082196B593B}</author>
    <author>tc={D9E3F2BB-9FE0-4A0E-BFD4-6FD0270A5019}</author>
    <author>tc={4EAD5583-2773-47E3-AAD8-799A1ED269FA}</author>
    <author>tc={D68A4093-FFDC-4FAC-AB0E-8251C012DCD9}</author>
  </authors>
  <commentList>
    <comment ref="C1" authorId="0" shapeId="0" xr:uid="{A6AAA107-E19C-42FB-A593-4082196B593B}">
      <text>
        <t>[Threaded comment]
Your version of Excel allows you to read this threaded comment; however, any edits to it will get removed if the file is opened in a newer version of Excel. Learn more: https://go.microsoft.com/fwlink/?linkid=870924
Comment:
    Sed depth 0 cm = overlying water</t>
      </text>
    </comment>
    <comment ref="D1" authorId="1" shapeId="0" xr:uid="{D9E3F2BB-9FE0-4A0E-BFD4-6FD0270A5019}">
      <text>
        <t>[Threaded comment]
Your version of Excel allows you to read this threaded comment; however, any edits to it will get removed if the file is opened in a newer version of Excel. Learn more: https://go.microsoft.com/fwlink/?linkid=870924
Comment:
    Depth below SWI (0.5 cm res)</t>
      </text>
    </comment>
    <comment ref="F1" authorId="2" shapeId="0" xr:uid="{4EAD5583-2773-47E3-AAD8-799A1ED269FA}">
      <text>
        <t>[Threaded comment]
Your version of Excel allows you to read this threaded comment; however, any edits to it will get removed if the file is opened in a newer version of Excel. Learn more: https://go.microsoft.com/fwlink/?linkid=870924
Comment:
    Depth below SWI (1 cm resolution)</t>
      </text>
    </comment>
    <comment ref="Q1" authorId="3" shapeId="0" xr:uid="{D68A4093-FFDC-4FAC-AB0E-8251C012DCD9}">
      <text>
        <t>[Threaded comment]
Your version of Excel allows you to read this threaded comment; however, any edits to it will get removed if the file is opened in a newer version of Excel. Learn more: https://go.microsoft.com/fwlink/?linkid=870924
Comment:
    Depth below SWI (2 cm res)</t>
      </text>
    </comment>
  </commentList>
</comments>
</file>

<file path=xl/sharedStrings.xml><?xml version="1.0" encoding="utf-8"?>
<sst xmlns="http://schemas.openxmlformats.org/spreadsheetml/2006/main" count="347" uniqueCount="38">
  <si>
    <t>Sediment</t>
  </si>
  <si>
    <t>Rep</t>
  </si>
  <si>
    <t>Matrix</t>
  </si>
  <si>
    <t>x1 (cm)</t>
  </si>
  <si>
    <t>[MeHg]PS 
(ng/kg, 0.5 cm res)</t>
  </si>
  <si>
    <t>x2 (cm)</t>
  </si>
  <si>
    <t>[MeHg]PS 
(ng/kg, 1 cm res)</t>
  </si>
  <si>
    <t>[THg]sed (ng/kg)</t>
  </si>
  <si>
    <t>[THg]aq (ng/L)</t>
  </si>
  <si>
    <t>[MeHg]sed
(ng/kg)</t>
  </si>
  <si>
    <t>[MeHg]aq 
(ng/L)</t>
  </si>
  <si>
    <t>DOC (mg/L)</t>
  </si>
  <si>
    <t>Sulfide (uM)</t>
  </si>
  <si>
    <t>pH</t>
  </si>
  <si>
    <t>Csed/Cw (L/kg)</t>
  </si>
  <si>
    <t>Cps/Cw (L/kg)</t>
  </si>
  <si>
    <t>x3 (cm)</t>
  </si>
  <si>
    <t>Fe (uM)</t>
  </si>
  <si>
    <t>Mn (uM)</t>
  </si>
  <si>
    <t>S (uM)</t>
  </si>
  <si>
    <t>Cl (uM)</t>
  </si>
  <si>
    <t>SO4 (uM)</t>
  </si>
  <si>
    <t>NO3 (uM)</t>
  </si>
  <si>
    <t>Estuarine</t>
  </si>
  <si>
    <t>a</t>
  </si>
  <si>
    <t>initials o.water</t>
  </si>
  <si>
    <t>b</t>
  </si>
  <si>
    <t>c</t>
  </si>
  <si>
    <t>Freshwater</t>
  </si>
  <si>
    <t>initials sed/pw</t>
  </si>
  <si>
    <t>sed/pw</t>
  </si>
  <si>
    <t>A2</t>
  </si>
  <si>
    <t>o. water</t>
  </si>
  <si>
    <t>B1</t>
  </si>
  <si>
    <t>A3</t>
  </si>
  <si>
    <t>B2</t>
  </si>
  <si>
    <t>A4</t>
  </si>
  <si>
    <t>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</si>
</sst>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E4C9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3" fontId="0" fillId="3" borderId="0" xfId="1" applyFont="1" applyFill="1" applyBorder="1" applyAlignment="1">
      <alignment horizontal="center" vertical="center"/>
    </xf>
    <xf numFmtId="2" fontId="0" fillId="3" borderId="0" xfId="1" applyNumberFormat="1" applyFont="1" applyFill="1" applyBorder="1" applyAlignment="1">
      <alignment horizontal="center" vertical="center"/>
    </xf>
    <xf numFmtId="3" fontId="0" fillId="3" borderId="0" xfId="1" applyNumberFormat="1" applyFont="1" applyFill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" fontId="0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1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3" xfId="1" applyNumberFormat="1" applyFon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2" fontId="0" fillId="0" borderId="0" xfId="1" applyNumberFormat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71"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da Damond" id="{59CBE455-6662-4836-90CE-1B42D935639F}" userId="d9d9409a04cec2db" providerId="Windows Live"/>
  <person displayName="Jada Damond" id="{2312EB05-6094-4C68-AE7B-2DC9E0A34818}" userId="S::damond1@umbc.edu::b4e5cf48-f086-4637-ad2b-93071c9acbc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2-06-05T23:57:54.89" personId="{59CBE455-6662-4836-90CE-1B42D935639F}" id="{A6AAA107-E19C-42FB-A593-4082196B593B}">
    <text>Sed depth 0 cm = overlying water</text>
  </threadedComment>
  <threadedComment ref="D1" dT="2025-05-04T18:58:48.29" personId="{2312EB05-6094-4C68-AE7B-2DC9E0A34818}" id="{D9E3F2BB-9FE0-4A0E-BFD4-6FD0270A5019}">
    <text>Depth below SWI (0.5 cm res)</text>
  </threadedComment>
  <threadedComment ref="F1" dT="2025-05-04T18:58:24.61" personId="{2312EB05-6094-4C68-AE7B-2DC9E0A34818}" id="{4EAD5583-2773-47E3-AAD8-799A1ED269FA}">
    <text>Depth below SWI (1 cm resolution)</text>
  </threadedComment>
  <threadedComment ref="Q1" dT="2025-05-04T20:36:37.98" personId="{2312EB05-6094-4C68-AE7B-2DC9E0A34818}" id="{D68A4093-FFDC-4FAC-AB0E-8251C012DCD9}">
    <text>Depth below SWI (2 cm res)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FF82-51B1-43CE-B7B8-8703C2D2AE9E}">
  <dimension ref="A1:W110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RowHeight="15" x14ac:dyDescent="0.25"/>
  <cols>
    <col min="1" max="1" width="11.140625" customWidth="1"/>
    <col min="3" max="3" width="19.5703125" customWidth="1"/>
    <col min="4" max="4" width="9" style="23" bestFit="1" customWidth="1"/>
    <col min="5" max="5" width="9.7109375" style="29" customWidth="1"/>
    <col min="6" max="6" width="10.42578125" style="32" customWidth="1"/>
    <col min="7" max="7" width="11" style="23" customWidth="1"/>
    <col min="8" max="8" width="14.28515625" style="29" bestFit="1" customWidth="1"/>
    <col min="9" max="9" width="11" style="23" customWidth="1"/>
    <col min="10" max="10" width="12.5703125" style="29" customWidth="1"/>
    <col min="11" max="11" width="13.7109375" style="23" customWidth="1"/>
    <col min="12" max="12" width="9.140625" style="23"/>
    <col min="13" max="13" width="10" style="23" bestFit="1" customWidth="1"/>
    <col min="14" max="15" width="9.140625" style="23"/>
    <col min="16" max="16" width="11" style="23" customWidth="1"/>
    <col min="17" max="17" width="9.7109375" style="32" customWidth="1"/>
    <col min="18" max="18" width="12.140625" style="23" customWidth="1"/>
    <col min="19" max="19" width="9.140625" style="23"/>
    <col min="20" max="20" width="11.7109375" style="23" customWidth="1"/>
    <col min="21" max="21" width="13.5703125" style="29" customWidth="1"/>
    <col min="22" max="22" width="11.28515625" style="29" customWidth="1"/>
    <col min="23" max="23" width="12.5703125" style="23" customWidth="1"/>
    <col min="24" max="16384" width="9.140625" style="16"/>
  </cols>
  <sheetData>
    <row r="1" spans="1:23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4" t="s">
        <v>8</v>
      </c>
      <c r="J1" s="5" t="s">
        <v>9</v>
      </c>
      <c r="K1" s="1" t="s">
        <v>10</v>
      </c>
      <c r="L1" s="6" t="s">
        <v>11</v>
      </c>
      <c r="M1" s="7" t="s">
        <v>12</v>
      </c>
      <c r="N1" s="6" t="s">
        <v>13</v>
      </c>
      <c r="O1" s="8" t="s">
        <v>14</v>
      </c>
      <c r="P1" s="9" t="s">
        <v>15</v>
      </c>
      <c r="Q1" s="10" t="s">
        <v>16</v>
      </c>
      <c r="R1" s="6" t="s">
        <v>17</v>
      </c>
      <c r="S1" s="6" t="s">
        <v>18</v>
      </c>
      <c r="T1" s="6" t="s">
        <v>19</v>
      </c>
      <c r="U1" s="11" t="s">
        <v>20</v>
      </c>
      <c r="V1" s="11" t="s">
        <v>21</v>
      </c>
      <c r="W1" s="6" t="s">
        <v>22</v>
      </c>
    </row>
    <row r="2" spans="1:23" x14ac:dyDescent="0.25">
      <c r="A2" s="12" t="s">
        <v>23</v>
      </c>
      <c r="B2" s="12" t="s">
        <v>24</v>
      </c>
      <c r="C2" s="12" t="s">
        <v>25</v>
      </c>
      <c r="D2" s="13"/>
      <c r="E2" s="14"/>
      <c r="F2" s="15"/>
      <c r="G2" s="13"/>
      <c r="H2" s="14"/>
      <c r="I2" s="13"/>
      <c r="J2" s="14"/>
      <c r="K2" s="13"/>
      <c r="L2" s="13">
        <v>2.39</v>
      </c>
      <c r="M2" s="13">
        <v>0.42281481416600036</v>
      </c>
      <c r="N2" s="13">
        <v>7.43</v>
      </c>
      <c r="O2" s="13"/>
      <c r="P2" s="13"/>
      <c r="Q2" s="15"/>
      <c r="R2" s="13"/>
      <c r="S2" s="13"/>
      <c r="T2" s="13"/>
      <c r="U2" s="14">
        <v>34894.080000000002</v>
      </c>
      <c r="V2" s="14">
        <v>2285.6799999999998</v>
      </c>
      <c r="W2" s="13">
        <v>391.54</v>
      </c>
    </row>
    <row r="3" spans="1:23" x14ac:dyDescent="0.25">
      <c r="A3" s="12" t="s">
        <v>23</v>
      </c>
      <c r="B3" s="12" t="s">
        <v>26</v>
      </c>
      <c r="C3" s="12" t="s">
        <v>25</v>
      </c>
      <c r="D3" s="13"/>
      <c r="E3" s="14"/>
      <c r="F3" s="15"/>
      <c r="G3" s="13"/>
      <c r="H3" s="14"/>
      <c r="I3" s="13"/>
      <c r="J3" s="14"/>
      <c r="K3" s="13"/>
      <c r="L3" s="13">
        <v>2.5179999999999998</v>
      </c>
      <c r="M3" s="13">
        <v>0.4663814064338781</v>
      </c>
      <c r="N3" s="13">
        <v>7.31</v>
      </c>
      <c r="O3" s="13"/>
      <c r="P3" s="13"/>
      <c r="Q3" s="15"/>
      <c r="R3" s="13"/>
      <c r="S3" s="13"/>
      <c r="T3" s="13"/>
      <c r="U3" s="14">
        <v>24270.94</v>
      </c>
      <c r="V3" s="14">
        <v>1106.6000000000001</v>
      </c>
      <c r="W3" s="13">
        <v>208.34</v>
      </c>
    </row>
    <row r="4" spans="1:23" x14ac:dyDescent="0.25">
      <c r="A4" s="12" t="s">
        <v>23</v>
      </c>
      <c r="B4" s="12" t="s">
        <v>27</v>
      </c>
      <c r="C4" s="12" t="s">
        <v>25</v>
      </c>
      <c r="D4" s="13"/>
      <c r="E4" s="14"/>
      <c r="F4" s="15"/>
      <c r="G4" s="13"/>
      <c r="H4" s="14"/>
      <c r="I4" s="13"/>
      <c r="J4" s="14"/>
      <c r="K4" s="13"/>
      <c r="L4" s="13">
        <v>2.17</v>
      </c>
      <c r="M4" s="13">
        <v>0.48066905196299226</v>
      </c>
      <c r="N4" s="13">
        <v>7.32</v>
      </c>
      <c r="O4" s="13"/>
      <c r="P4" s="13"/>
      <c r="Q4" s="15"/>
      <c r="R4" s="13"/>
      <c r="S4" s="13"/>
      <c r="T4" s="13"/>
      <c r="U4" s="14">
        <v>28176.84</v>
      </c>
      <c r="V4" s="14">
        <v>1410.04</v>
      </c>
      <c r="W4" s="13">
        <v>221.58</v>
      </c>
    </row>
    <row r="5" spans="1:23" x14ac:dyDescent="0.25">
      <c r="A5" s="12" t="s">
        <v>28</v>
      </c>
      <c r="B5" s="12" t="s">
        <v>26</v>
      </c>
      <c r="C5" s="12" t="s">
        <v>25</v>
      </c>
      <c r="D5" s="13"/>
      <c r="E5" s="14"/>
      <c r="F5" s="15"/>
      <c r="G5" s="13"/>
      <c r="H5" s="14"/>
      <c r="I5" s="13"/>
      <c r="J5" s="14"/>
      <c r="K5" s="13"/>
      <c r="L5" s="13">
        <v>3.1560000000000001</v>
      </c>
      <c r="M5" s="13">
        <v>0.15155925816018956</v>
      </c>
      <c r="N5" s="13">
        <v>6.32</v>
      </c>
      <c r="O5" s="13"/>
      <c r="P5" s="13"/>
      <c r="Q5" s="15"/>
      <c r="R5" s="13"/>
      <c r="S5" s="13"/>
      <c r="T5" s="13"/>
      <c r="U5" s="14">
        <v>625.57499999999993</v>
      </c>
      <c r="V5" s="14">
        <v>122.42100000000001</v>
      </c>
      <c r="W5" s="13">
        <v>21.963000000000001</v>
      </c>
    </row>
    <row r="6" spans="1:23" x14ac:dyDescent="0.25">
      <c r="A6" s="12" t="s">
        <v>28</v>
      </c>
      <c r="B6" s="12" t="s">
        <v>24</v>
      </c>
      <c r="C6" s="12" t="s">
        <v>25</v>
      </c>
      <c r="D6" s="13"/>
      <c r="E6" s="14"/>
      <c r="F6" s="15"/>
      <c r="G6" s="13"/>
      <c r="H6" s="14"/>
      <c r="I6" s="13"/>
      <c r="J6" s="14"/>
      <c r="K6" s="13"/>
      <c r="L6" s="13">
        <v>3.214</v>
      </c>
      <c r="M6" s="13">
        <v>0.13432682155224632</v>
      </c>
      <c r="N6" s="13">
        <v>6.54</v>
      </c>
      <c r="O6" s="13"/>
      <c r="P6" s="13"/>
      <c r="Q6" s="15"/>
      <c r="R6" s="13"/>
      <c r="S6" s="13"/>
      <c r="T6" s="13"/>
      <c r="U6" s="14">
        <v>872.64300000000003</v>
      </c>
      <c r="V6" s="14">
        <v>169.28099999999998</v>
      </c>
      <c r="W6" s="13">
        <v>23.300999999999998</v>
      </c>
    </row>
    <row r="7" spans="1:23" x14ac:dyDescent="0.25">
      <c r="A7" s="12" t="s">
        <v>28</v>
      </c>
      <c r="B7" s="12" t="s">
        <v>27</v>
      </c>
      <c r="C7" s="12" t="s">
        <v>25</v>
      </c>
      <c r="D7" s="13"/>
      <c r="E7" s="14"/>
      <c r="F7" s="15"/>
      <c r="G7" s="13"/>
      <c r="H7" s="14"/>
      <c r="I7" s="13"/>
      <c r="J7" s="14"/>
      <c r="K7" s="13"/>
      <c r="L7" s="13">
        <v>3.3860000000000001</v>
      </c>
      <c r="M7" s="13">
        <v>0.15270691519188742</v>
      </c>
      <c r="N7" s="13">
        <v>6.58</v>
      </c>
      <c r="O7" s="13"/>
      <c r="P7" s="13"/>
      <c r="Q7" s="15"/>
      <c r="R7" s="13"/>
      <c r="S7" s="13"/>
      <c r="T7" s="13"/>
      <c r="U7" s="14">
        <v>914.41200000000003</v>
      </c>
      <c r="V7" s="14">
        <v>170.541</v>
      </c>
      <c r="W7" s="13">
        <v>22.907999999999998</v>
      </c>
    </row>
    <row r="8" spans="1:23" x14ac:dyDescent="0.25">
      <c r="A8" s="12" t="s">
        <v>23</v>
      </c>
      <c r="B8" s="12" t="s">
        <v>24</v>
      </c>
      <c r="C8" s="12" t="s">
        <v>29</v>
      </c>
      <c r="D8" s="13"/>
      <c r="E8" s="14"/>
      <c r="F8" s="15"/>
      <c r="G8" s="13"/>
      <c r="H8" s="14"/>
      <c r="I8" s="13">
        <v>365.04636788443725</v>
      </c>
      <c r="J8" s="14">
        <v>32207.786693506288</v>
      </c>
      <c r="K8" s="13">
        <v>2.0173012463383238</v>
      </c>
      <c r="L8" s="13">
        <v>29.367999999999999</v>
      </c>
      <c r="M8" s="13">
        <v>0.41335338215442124</v>
      </c>
      <c r="N8" s="13">
        <v>7.21</v>
      </c>
      <c r="O8" s="14">
        <v>15965.779405514077</v>
      </c>
      <c r="P8" s="13"/>
      <c r="Q8" s="15"/>
      <c r="R8" s="13"/>
      <c r="S8" s="13"/>
      <c r="T8" s="13"/>
      <c r="U8" s="14">
        <v>132619.28</v>
      </c>
      <c r="V8" s="14">
        <v>4719.0600000000004</v>
      </c>
      <c r="W8" s="13">
        <v>968.3</v>
      </c>
    </row>
    <row r="9" spans="1:23" x14ac:dyDescent="0.25">
      <c r="A9" s="12" t="s">
        <v>23</v>
      </c>
      <c r="B9" s="12" t="s">
        <v>26</v>
      </c>
      <c r="C9" s="12" t="s">
        <v>29</v>
      </c>
      <c r="D9" s="13"/>
      <c r="E9" s="14"/>
      <c r="F9" s="15"/>
      <c r="G9" s="13"/>
      <c r="H9" s="14"/>
      <c r="I9" s="13">
        <v>253.71914243090669</v>
      </c>
      <c r="J9" s="14">
        <v>37705.29525701169</v>
      </c>
      <c r="K9" s="13">
        <v>1.2405359978300188</v>
      </c>
      <c r="L9" s="13">
        <v>28.244</v>
      </c>
      <c r="M9" s="13">
        <v>0.34230690814242909</v>
      </c>
      <c r="N9" s="13">
        <v>7.29</v>
      </c>
      <c r="O9" s="14">
        <v>30394.358021828368</v>
      </c>
      <c r="P9" s="13"/>
      <c r="Q9" s="15"/>
      <c r="R9" s="13"/>
      <c r="S9" s="13"/>
      <c r="T9" s="13"/>
      <c r="U9" s="14">
        <v>150070.16</v>
      </c>
      <c r="V9" s="14">
        <v>6026.36</v>
      </c>
      <c r="W9" s="13">
        <v>673.38</v>
      </c>
    </row>
    <row r="10" spans="1:23" x14ac:dyDescent="0.25">
      <c r="A10" s="12" t="s">
        <v>23</v>
      </c>
      <c r="B10" s="12" t="s">
        <v>27</v>
      </c>
      <c r="C10" s="12" t="s">
        <v>29</v>
      </c>
      <c r="D10" s="13"/>
      <c r="E10" s="14"/>
      <c r="F10" s="15"/>
      <c r="G10" s="13"/>
      <c r="H10" s="14"/>
      <c r="I10" s="13">
        <v>387.57261422431526</v>
      </c>
      <c r="J10" s="14">
        <v>40355.93460369471</v>
      </c>
      <c r="K10" s="13">
        <v>1.3864541075991963</v>
      </c>
      <c r="L10" s="13">
        <v>28.192</v>
      </c>
      <c r="M10" s="13">
        <v>0.40106666101361887</v>
      </c>
      <c r="N10" s="13">
        <v>7.22</v>
      </c>
      <c r="O10" s="14">
        <v>29107.299248134237</v>
      </c>
      <c r="P10" s="13"/>
      <c r="Q10" s="15"/>
      <c r="R10" s="13"/>
      <c r="S10" s="13"/>
      <c r="T10" s="13"/>
      <c r="U10" s="14">
        <v>97672.12</v>
      </c>
      <c r="V10" s="14">
        <v>2870.2400000000002</v>
      </c>
      <c r="W10" s="13">
        <v>911.34</v>
      </c>
    </row>
    <row r="11" spans="1:23" x14ac:dyDescent="0.25">
      <c r="A11" s="12" t="s">
        <v>28</v>
      </c>
      <c r="B11" s="12" t="s">
        <v>24</v>
      </c>
      <c r="C11" s="12" t="s">
        <v>29</v>
      </c>
      <c r="D11" s="13"/>
      <c r="E11" s="14"/>
      <c r="F11" s="15"/>
      <c r="G11" s="13"/>
      <c r="H11" s="14"/>
      <c r="I11" s="13">
        <v>121.69803953165432</v>
      </c>
      <c r="J11" s="14">
        <v>6827.4429797460289</v>
      </c>
      <c r="K11" s="13">
        <v>0.52989118721200912</v>
      </c>
      <c r="L11" s="13">
        <v>11.864000000000001</v>
      </c>
      <c r="M11" s="13">
        <v>0.19440085411341285</v>
      </c>
      <c r="N11" s="13">
        <v>3.92</v>
      </c>
      <c r="O11" s="14">
        <v>12884.613189489361</v>
      </c>
      <c r="P11" s="13"/>
      <c r="Q11" s="15"/>
      <c r="R11" s="13"/>
      <c r="S11" s="13"/>
      <c r="T11" s="13"/>
      <c r="U11" s="14">
        <v>10773.525</v>
      </c>
      <c r="V11" s="14">
        <v>2264.8589999999999</v>
      </c>
      <c r="W11" s="13">
        <v>68.001000000000005</v>
      </c>
    </row>
    <row r="12" spans="1:23" x14ac:dyDescent="0.25">
      <c r="A12" s="12" t="s">
        <v>28</v>
      </c>
      <c r="B12" s="12" t="s">
        <v>26</v>
      </c>
      <c r="C12" s="12" t="s">
        <v>29</v>
      </c>
      <c r="D12" s="13"/>
      <c r="E12" s="14"/>
      <c r="F12" s="15"/>
      <c r="G12" s="13"/>
      <c r="H12" s="14"/>
      <c r="I12" s="13">
        <v>137.18144784378794</v>
      </c>
      <c r="J12" s="14">
        <v>8998.8234480286155</v>
      </c>
      <c r="K12" s="13">
        <v>0.55720097887939157</v>
      </c>
      <c r="L12" s="13">
        <v>16.388000000000002</v>
      </c>
      <c r="M12" s="13">
        <v>0.27712846247631101</v>
      </c>
      <c r="N12" s="13">
        <v>3.91</v>
      </c>
      <c r="O12" s="14">
        <v>16150.049603513793</v>
      </c>
      <c r="P12" s="13"/>
      <c r="Q12" s="15"/>
      <c r="R12" s="13"/>
      <c r="S12" s="13"/>
      <c r="T12" s="13"/>
      <c r="U12" s="14">
        <v>9640.5869999999995</v>
      </c>
      <c r="V12" s="14">
        <v>1488.4560000000001</v>
      </c>
      <c r="W12" s="13">
        <v>28.280999999999999</v>
      </c>
    </row>
    <row r="13" spans="1:23" x14ac:dyDescent="0.25">
      <c r="A13" s="12" t="s">
        <v>28</v>
      </c>
      <c r="B13" s="12" t="s">
        <v>27</v>
      </c>
      <c r="C13" s="12" t="s">
        <v>29</v>
      </c>
      <c r="D13" s="13"/>
      <c r="E13" s="14"/>
      <c r="F13" s="15"/>
      <c r="G13" s="13"/>
      <c r="H13" s="14"/>
      <c r="I13" s="13">
        <v>69.522224733077849</v>
      </c>
      <c r="J13" s="14">
        <v>6891.626343254984</v>
      </c>
      <c r="K13" s="13">
        <v>0.60405118796503132</v>
      </c>
      <c r="L13" s="13">
        <v>14.92</v>
      </c>
      <c r="M13" s="13">
        <v>0.24747859016428078</v>
      </c>
      <c r="N13" s="13">
        <v>4.1100000000000003</v>
      </c>
      <c r="O13" s="14">
        <v>11409.010495405138</v>
      </c>
      <c r="P13" s="13"/>
      <c r="Q13" s="15"/>
      <c r="R13" s="13"/>
      <c r="S13" s="13"/>
      <c r="T13" s="13"/>
      <c r="U13" s="14">
        <v>12211.264500000001</v>
      </c>
      <c r="V13" s="14">
        <v>4809.66</v>
      </c>
      <c r="W13" s="13">
        <v>34.884</v>
      </c>
    </row>
    <row r="14" spans="1:23" x14ac:dyDescent="0.25">
      <c r="A14" s="17" t="s">
        <v>23</v>
      </c>
      <c r="B14" s="18" t="s">
        <v>31</v>
      </c>
      <c r="C14" s="18" t="s">
        <v>32</v>
      </c>
      <c r="D14" s="19">
        <v>-0.75</v>
      </c>
      <c r="E14" s="14">
        <v>64.639646132922977</v>
      </c>
      <c r="F14" s="20">
        <v>-0.5</v>
      </c>
      <c r="G14" s="19">
        <v>44.558547744673419</v>
      </c>
      <c r="H14" s="14"/>
      <c r="I14" s="13">
        <v>19.95305790106427</v>
      </c>
      <c r="J14" s="14"/>
      <c r="K14" s="19">
        <v>9.8052133922592113E-2</v>
      </c>
      <c r="L14" s="13">
        <v>7.1382000000000003</v>
      </c>
      <c r="M14" s="13">
        <v>0</v>
      </c>
      <c r="N14" s="13">
        <v>8.1999999999999993</v>
      </c>
      <c r="O14" s="13"/>
      <c r="P14" s="19">
        <v>454.43730760465093</v>
      </c>
      <c r="Q14" s="21">
        <v>-1</v>
      </c>
      <c r="R14" s="13">
        <v>-1.8490697731891846E-2</v>
      </c>
      <c r="S14" s="13">
        <v>1.054954185309182E-2</v>
      </c>
      <c r="T14" s="13">
        <v>2415.597427765656</v>
      </c>
      <c r="U14" s="14">
        <v>46018.579999999994</v>
      </c>
      <c r="V14" s="14">
        <v>1499.8200000000002</v>
      </c>
      <c r="W14" s="13">
        <v>354.09999999999997</v>
      </c>
    </row>
    <row r="15" spans="1:23" x14ac:dyDescent="0.25">
      <c r="A15" t="s">
        <v>23</v>
      </c>
      <c r="B15" s="22" t="s">
        <v>31</v>
      </c>
      <c r="C15" s="22" t="s">
        <v>32</v>
      </c>
      <c r="D15" s="23">
        <v>-0.25</v>
      </c>
      <c r="E15" s="24">
        <v>24.477449356423858</v>
      </c>
      <c r="F15" s="25"/>
      <c r="H15" s="14"/>
      <c r="I15" s="13"/>
      <c r="J15" s="24"/>
      <c r="K15" s="26"/>
      <c r="L15" s="13"/>
      <c r="M15" s="13"/>
      <c r="N15" s="13"/>
      <c r="O15" s="13"/>
      <c r="Q15" s="27"/>
      <c r="R15" s="13"/>
      <c r="S15" s="13"/>
      <c r="T15" s="13"/>
      <c r="U15" s="14"/>
      <c r="V15" s="14"/>
      <c r="W15" s="13"/>
    </row>
    <row r="16" spans="1:23" x14ac:dyDescent="0.25">
      <c r="A16" s="17" t="s">
        <v>23</v>
      </c>
      <c r="B16" s="18" t="s">
        <v>31</v>
      </c>
      <c r="C16" s="12" t="s">
        <v>30</v>
      </c>
      <c r="D16" s="19">
        <v>0.25</v>
      </c>
      <c r="E16" s="14">
        <v>432.2361825102854</v>
      </c>
      <c r="F16" s="20">
        <v>0.5</v>
      </c>
      <c r="G16" s="19">
        <v>1176.589178152904</v>
      </c>
      <c r="H16" s="14">
        <v>10255456.765520742</v>
      </c>
      <c r="I16" s="13">
        <v>387.38701227599677</v>
      </c>
      <c r="J16" s="14">
        <v>62164.631563105671</v>
      </c>
      <c r="K16" s="19">
        <v>2.0011747999628122</v>
      </c>
      <c r="L16" s="13">
        <v>20.237200000000001</v>
      </c>
      <c r="M16" s="13">
        <v>0.50939361476561873</v>
      </c>
      <c r="N16" s="13">
        <v>7.1</v>
      </c>
      <c r="O16" s="14">
        <v>31064.068748147776</v>
      </c>
      <c r="P16" s="19">
        <v>587.94922771102677</v>
      </c>
      <c r="Q16" s="21">
        <v>1</v>
      </c>
      <c r="R16" s="13">
        <v>121.4317621158951</v>
      </c>
      <c r="S16" s="13">
        <v>26.603552354767221</v>
      </c>
      <c r="T16" s="13">
        <v>1863.1529284673557</v>
      </c>
      <c r="U16" s="14">
        <v>45158.98</v>
      </c>
      <c r="V16" s="14">
        <v>1103.44</v>
      </c>
      <c r="W16" s="13">
        <v>478.47999999999996</v>
      </c>
    </row>
    <row r="17" spans="1:23" x14ac:dyDescent="0.25">
      <c r="A17" t="s">
        <v>23</v>
      </c>
      <c r="B17" s="22" t="s">
        <v>31</v>
      </c>
      <c r="C17" s="12" t="s">
        <v>30</v>
      </c>
      <c r="D17" s="23">
        <v>0.75</v>
      </c>
      <c r="E17" s="24">
        <v>1920.9421737955224</v>
      </c>
      <c r="F17" s="25"/>
      <c r="H17" s="14"/>
      <c r="I17" s="13"/>
      <c r="J17" s="24"/>
      <c r="K17" s="26"/>
      <c r="L17" s="13"/>
      <c r="M17" s="13"/>
      <c r="N17" s="13"/>
      <c r="O17" s="13"/>
      <c r="Q17" s="28"/>
      <c r="R17" s="13"/>
      <c r="S17" s="13"/>
      <c r="T17" s="13"/>
      <c r="U17" s="14"/>
      <c r="V17" s="14"/>
      <c r="W17" s="13"/>
    </row>
    <row r="18" spans="1:23" x14ac:dyDescent="0.25">
      <c r="A18" s="17" t="s">
        <v>23</v>
      </c>
      <c r="B18" s="18" t="s">
        <v>31</v>
      </c>
      <c r="C18" s="12" t="s">
        <v>30</v>
      </c>
      <c r="D18" s="19">
        <v>1.25</v>
      </c>
      <c r="E18" s="14">
        <v>10181.552128326288</v>
      </c>
      <c r="F18" s="20">
        <v>1.5</v>
      </c>
      <c r="G18" s="19">
        <v>14718.905217876159</v>
      </c>
      <c r="H18" s="14">
        <v>9565129.558268737</v>
      </c>
      <c r="I18" s="13"/>
      <c r="J18" s="14">
        <v>62021.517255738778</v>
      </c>
      <c r="K18" s="19">
        <v>10.758912614189835</v>
      </c>
      <c r="L18" s="13">
        <v>25.7822</v>
      </c>
      <c r="M18" s="13">
        <v>1.0631411500457038</v>
      </c>
      <c r="N18" s="13">
        <v>7.1</v>
      </c>
      <c r="O18" s="14">
        <v>5764.6640956948704</v>
      </c>
      <c r="P18" s="19">
        <v>1368.0662484853278</v>
      </c>
      <c r="Q18" s="21"/>
      <c r="R18" s="13"/>
      <c r="S18" s="13"/>
      <c r="T18" s="13"/>
      <c r="U18" s="14"/>
      <c r="V18" s="14"/>
      <c r="W18" s="13"/>
    </row>
    <row r="19" spans="1:23" x14ac:dyDescent="0.25">
      <c r="A19" t="s">
        <v>23</v>
      </c>
      <c r="B19" s="22" t="s">
        <v>31</v>
      </c>
      <c r="C19" s="12" t="s">
        <v>30</v>
      </c>
      <c r="D19" s="23">
        <v>1.75</v>
      </c>
      <c r="E19" s="24">
        <v>19256.258307426033</v>
      </c>
      <c r="F19" s="25"/>
      <c r="H19" s="14"/>
      <c r="I19" s="13"/>
      <c r="J19" s="24"/>
      <c r="K19" s="26"/>
      <c r="L19" s="13"/>
      <c r="M19" s="13"/>
      <c r="N19" s="13"/>
      <c r="O19" s="13"/>
      <c r="Q19" s="28"/>
      <c r="R19" s="13"/>
      <c r="S19" s="13"/>
      <c r="T19" s="13"/>
      <c r="U19" s="14"/>
      <c r="V19" s="14"/>
      <c r="W19" s="13"/>
    </row>
    <row r="20" spans="1:23" x14ac:dyDescent="0.25">
      <c r="A20" s="17" t="s">
        <v>23</v>
      </c>
      <c r="B20" s="18" t="s">
        <v>31</v>
      </c>
      <c r="C20" s="12" t="s">
        <v>30</v>
      </c>
      <c r="D20" s="19">
        <v>2.25</v>
      </c>
      <c r="E20" s="14">
        <v>24163.848386470268</v>
      </c>
      <c r="F20" s="20">
        <v>2.5</v>
      </c>
      <c r="G20" s="19">
        <v>25215.801621268252</v>
      </c>
      <c r="H20" s="14">
        <v>10359550.208102722</v>
      </c>
      <c r="I20" s="13"/>
      <c r="J20" s="14">
        <v>59689.425393454934</v>
      </c>
      <c r="K20" s="19">
        <v>12.423121986864734</v>
      </c>
      <c r="L20" s="13">
        <v>30.077200000000001</v>
      </c>
      <c r="M20" s="13">
        <v>2.1474679763270665</v>
      </c>
      <c r="N20" s="13">
        <v>6.98</v>
      </c>
      <c r="O20" s="14">
        <v>4804.7041199922214</v>
      </c>
      <c r="P20" s="19">
        <v>2029.7475665078011</v>
      </c>
      <c r="Q20" s="21">
        <v>3</v>
      </c>
      <c r="R20" s="13">
        <v>238.71044291095288</v>
      </c>
      <c r="S20" s="13">
        <v>39.081192931122644</v>
      </c>
      <c r="T20" s="13">
        <v>892.42967008594269</v>
      </c>
      <c r="U20" s="14">
        <v>84337.5</v>
      </c>
      <c r="V20" s="14">
        <v>1364.96</v>
      </c>
      <c r="W20" s="13">
        <v>830.66</v>
      </c>
    </row>
    <row r="21" spans="1:23" x14ac:dyDescent="0.25">
      <c r="A21" t="s">
        <v>23</v>
      </c>
      <c r="B21" s="22" t="s">
        <v>31</v>
      </c>
      <c r="C21" s="12" t="s">
        <v>30</v>
      </c>
      <c r="D21" s="23">
        <v>2.75</v>
      </c>
      <c r="E21" s="24">
        <v>26267.754856066236</v>
      </c>
      <c r="F21" s="25"/>
      <c r="H21" s="14"/>
      <c r="I21" s="13"/>
      <c r="J21" s="24"/>
      <c r="K21" s="26"/>
      <c r="L21" s="13"/>
      <c r="M21" s="13"/>
      <c r="N21" s="13"/>
      <c r="O21" s="13"/>
      <c r="Q21" s="28"/>
      <c r="R21" s="13"/>
      <c r="S21" s="13"/>
      <c r="T21" s="13"/>
      <c r="U21" s="14"/>
      <c r="V21" s="14"/>
      <c r="W21" s="13"/>
    </row>
    <row r="22" spans="1:23" x14ac:dyDescent="0.25">
      <c r="A22" s="17" t="s">
        <v>23</v>
      </c>
      <c r="B22" s="18" t="s">
        <v>31</v>
      </c>
      <c r="C22" s="12" t="s">
        <v>30</v>
      </c>
      <c r="D22" s="19">
        <v>3.25</v>
      </c>
      <c r="E22" s="14">
        <v>34146.758641385088</v>
      </c>
      <c r="F22" s="20">
        <v>3.5</v>
      </c>
      <c r="G22" s="19">
        <v>33703.833419049755</v>
      </c>
      <c r="H22" s="14">
        <v>9802295.8018161263</v>
      </c>
      <c r="I22" s="13">
        <v>168.35029701939538</v>
      </c>
      <c r="J22" s="14">
        <v>61756.220445117178</v>
      </c>
      <c r="K22" s="19">
        <v>12.909818124653713</v>
      </c>
      <c r="L22" s="13">
        <v>38.532200000000003</v>
      </c>
      <c r="M22" s="13">
        <v>2.7895876084993527</v>
      </c>
      <c r="N22" s="13">
        <v>6.98</v>
      </c>
      <c r="O22" s="14">
        <v>4783.6630887295087</v>
      </c>
      <c r="P22" s="19">
        <v>2610.7132644019189</v>
      </c>
      <c r="Q22" s="21"/>
      <c r="R22" s="13"/>
      <c r="S22" s="13"/>
      <c r="T22" s="13"/>
      <c r="U22" s="14"/>
      <c r="V22" s="14"/>
      <c r="W22" s="13"/>
    </row>
    <row r="23" spans="1:23" x14ac:dyDescent="0.25">
      <c r="A23" t="s">
        <v>23</v>
      </c>
      <c r="B23" s="22" t="s">
        <v>31</v>
      </c>
      <c r="C23" s="12" t="s">
        <v>30</v>
      </c>
      <c r="D23" s="23">
        <v>3.75</v>
      </c>
      <c r="E23" s="24">
        <v>33260.90819671443</v>
      </c>
      <c r="F23" s="25"/>
      <c r="H23" s="14"/>
      <c r="I23" s="13"/>
      <c r="J23" s="24"/>
      <c r="K23" s="26"/>
      <c r="L23" s="13"/>
      <c r="M23" s="13"/>
      <c r="N23" s="13"/>
      <c r="O23" s="13"/>
      <c r="Q23" s="28"/>
      <c r="R23" s="13"/>
      <c r="S23" s="13"/>
      <c r="T23" s="13"/>
      <c r="U23" s="14"/>
      <c r="V23" s="14"/>
      <c r="W23" s="13"/>
    </row>
    <row r="24" spans="1:23" x14ac:dyDescent="0.25">
      <c r="A24" s="17" t="s">
        <v>23</v>
      </c>
      <c r="B24" s="18" t="s">
        <v>31</v>
      </c>
      <c r="C24" s="12" t="s">
        <v>30</v>
      </c>
      <c r="D24" s="19">
        <v>4.25</v>
      </c>
      <c r="E24" s="14">
        <v>34056.438708218717</v>
      </c>
      <c r="F24" s="20">
        <v>4.5</v>
      </c>
      <c r="G24" s="19">
        <v>32221.288097607005</v>
      </c>
      <c r="H24" s="14"/>
      <c r="I24" s="13">
        <v>163.1756608398604</v>
      </c>
      <c r="J24" s="14">
        <v>50760.996288806309</v>
      </c>
      <c r="K24" s="19">
        <v>14.046735555843847</v>
      </c>
      <c r="L24" s="13">
        <v>35.947200000000002</v>
      </c>
      <c r="M24" s="13">
        <v>3.1535247496937715</v>
      </c>
      <c r="N24" s="13">
        <v>7.12</v>
      </c>
      <c r="O24" s="14">
        <v>3613.7219275611883</v>
      </c>
      <c r="P24" s="19">
        <v>2293.8630808210823</v>
      </c>
      <c r="Q24" s="21">
        <v>5</v>
      </c>
      <c r="R24" s="13">
        <v>173.3859156838063</v>
      </c>
      <c r="S24" s="13">
        <v>41.208934810684283</v>
      </c>
      <c r="T24" s="13">
        <v>177.22804591628724</v>
      </c>
      <c r="U24" s="14">
        <v>53973.2</v>
      </c>
      <c r="V24" s="14">
        <v>121.34</v>
      </c>
      <c r="W24" s="13">
        <v>620.86</v>
      </c>
    </row>
    <row r="25" spans="1:23" x14ac:dyDescent="0.25">
      <c r="A25" t="s">
        <v>23</v>
      </c>
      <c r="B25" s="22" t="s">
        <v>31</v>
      </c>
      <c r="C25" s="12" t="s">
        <v>30</v>
      </c>
      <c r="D25" s="23">
        <v>4.75</v>
      </c>
      <c r="E25" s="24">
        <v>30386.137486995292</v>
      </c>
      <c r="F25" s="25"/>
      <c r="H25" s="14"/>
      <c r="I25" s="13"/>
      <c r="J25" s="24"/>
      <c r="K25" s="26"/>
      <c r="L25" s="13"/>
      <c r="M25" s="13"/>
      <c r="N25" s="13"/>
      <c r="O25" s="13"/>
      <c r="Q25" s="28"/>
      <c r="R25" s="13"/>
      <c r="S25" s="13"/>
      <c r="T25" s="13"/>
      <c r="U25" s="14"/>
      <c r="V25" s="14"/>
      <c r="W25" s="13"/>
    </row>
    <row r="26" spans="1:23" x14ac:dyDescent="0.25">
      <c r="A26" s="17" t="s">
        <v>23</v>
      </c>
      <c r="B26" s="18" t="s">
        <v>31</v>
      </c>
      <c r="C26" s="12" t="s">
        <v>30</v>
      </c>
      <c r="D26" s="19">
        <v>5.25</v>
      </c>
      <c r="E26" s="14">
        <v>29319.940645341314</v>
      </c>
      <c r="F26" s="20">
        <v>5.5</v>
      </c>
      <c r="G26" s="19">
        <v>26427.446183443513</v>
      </c>
      <c r="H26" s="14"/>
      <c r="I26" s="13">
        <v>165.21182963793615</v>
      </c>
      <c r="J26" s="14">
        <v>54856.083237571685</v>
      </c>
      <c r="K26" s="19">
        <v>10.143003552166505</v>
      </c>
      <c r="L26" s="13">
        <v>45.4422</v>
      </c>
      <c r="M26" s="13">
        <v>2.3304020587193373</v>
      </c>
      <c r="N26" s="13">
        <v>7.12</v>
      </c>
      <c r="O26" s="14">
        <v>5408.2681678500103</v>
      </c>
      <c r="P26" s="19">
        <v>2605.4852537046304</v>
      </c>
      <c r="Q26" s="21"/>
      <c r="R26" s="13"/>
      <c r="S26" s="13"/>
      <c r="T26" s="13"/>
      <c r="U26" s="14"/>
      <c r="V26" s="14"/>
      <c r="W26" s="13"/>
    </row>
    <row r="27" spans="1:23" x14ac:dyDescent="0.25">
      <c r="A27" t="s">
        <v>23</v>
      </c>
      <c r="B27" s="22" t="s">
        <v>31</v>
      </c>
      <c r="C27" s="12" t="s">
        <v>30</v>
      </c>
      <c r="D27" s="23">
        <v>5.75</v>
      </c>
      <c r="E27" s="24">
        <v>23534.951721545709</v>
      </c>
      <c r="F27" s="25"/>
      <c r="H27" s="14"/>
      <c r="I27" s="13"/>
      <c r="J27" s="24"/>
      <c r="K27" s="26"/>
      <c r="L27" s="13"/>
      <c r="M27" s="13"/>
      <c r="N27" s="13"/>
      <c r="O27" s="13"/>
      <c r="Q27" s="28"/>
      <c r="R27" s="13"/>
      <c r="S27" s="13"/>
      <c r="T27" s="13"/>
      <c r="U27" s="14"/>
      <c r="V27" s="14"/>
      <c r="W27" s="13"/>
    </row>
    <row r="28" spans="1:23" x14ac:dyDescent="0.25">
      <c r="A28" s="17" t="s">
        <v>23</v>
      </c>
      <c r="B28" s="18" t="s">
        <v>31</v>
      </c>
      <c r="C28" s="12" t="s">
        <v>30</v>
      </c>
      <c r="D28" s="19">
        <v>6.25</v>
      </c>
      <c r="E28" s="14">
        <v>24264.53101202313</v>
      </c>
      <c r="F28" s="20">
        <v>6.5</v>
      </c>
      <c r="G28" s="19">
        <v>25128.501516509583</v>
      </c>
      <c r="H28" s="14"/>
      <c r="I28" s="13">
        <v>183.14887921399517</v>
      </c>
      <c r="J28" s="14">
        <v>54787.331274924822</v>
      </c>
      <c r="K28" s="19">
        <v>8.8875298114616079</v>
      </c>
      <c r="L28" s="13">
        <v>43.882199999999997</v>
      </c>
      <c r="M28" s="13">
        <v>1.3923699865621504</v>
      </c>
      <c r="N28" s="13">
        <v>7.24</v>
      </c>
      <c r="O28" s="14">
        <v>6164.5172997641639</v>
      </c>
      <c r="P28" s="19">
        <v>2827.3887176280591</v>
      </c>
      <c r="Q28" s="21">
        <v>7</v>
      </c>
      <c r="R28" s="13">
        <v>209.86306060277846</v>
      </c>
      <c r="S28" s="13">
        <v>43.620418754306314</v>
      </c>
      <c r="T28" s="13">
        <v>119.84295045394512</v>
      </c>
      <c r="U28" s="14">
        <v>80416.14</v>
      </c>
      <c r="V28" s="14">
        <v>90.06</v>
      </c>
      <c r="W28" s="13">
        <v>913.52</v>
      </c>
    </row>
    <row r="29" spans="1:23" x14ac:dyDescent="0.25">
      <c r="A29" t="s">
        <v>23</v>
      </c>
      <c r="B29" s="22" t="s">
        <v>31</v>
      </c>
      <c r="C29" s="12" t="s">
        <v>30</v>
      </c>
      <c r="D29" s="23">
        <v>6.75</v>
      </c>
      <c r="E29" s="24">
        <v>25992.47202099604</v>
      </c>
      <c r="F29" s="25"/>
      <c r="H29" s="14"/>
      <c r="I29" s="13"/>
      <c r="J29" s="24"/>
      <c r="K29" s="26"/>
      <c r="L29" s="13"/>
      <c r="M29" s="13"/>
      <c r="N29" s="13"/>
      <c r="O29" s="13"/>
      <c r="Q29" s="28"/>
      <c r="R29" s="13"/>
      <c r="S29" s="13"/>
      <c r="T29" s="13"/>
      <c r="U29" s="14"/>
      <c r="V29" s="14"/>
      <c r="W29" s="13"/>
    </row>
    <row r="30" spans="1:23" x14ac:dyDescent="0.25">
      <c r="A30" s="17" t="s">
        <v>28</v>
      </c>
      <c r="B30" s="18" t="s">
        <v>33</v>
      </c>
      <c r="C30" s="18" t="s">
        <v>32</v>
      </c>
      <c r="D30" s="19">
        <v>-0.75</v>
      </c>
      <c r="E30" s="14">
        <v>125.61583586760587</v>
      </c>
      <c r="F30" s="20">
        <v>-0.5</v>
      </c>
      <c r="G30" s="19">
        <v>111.72302562498339</v>
      </c>
      <c r="H30" s="14"/>
      <c r="I30" s="13">
        <v>7.1070094297738509</v>
      </c>
      <c r="J30" s="14"/>
      <c r="K30" s="19">
        <v>0.19550927563476625</v>
      </c>
      <c r="L30" s="13">
        <v>6.8182</v>
      </c>
      <c r="M30" s="13">
        <v>0</v>
      </c>
      <c r="N30" s="13">
        <v>6.55</v>
      </c>
      <c r="O30" s="13"/>
      <c r="P30" s="19">
        <v>571.44616418964597</v>
      </c>
      <c r="Q30" s="21">
        <v>-1</v>
      </c>
      <c r="R30" s="13">
        <v>2.0409920129315515</v>
      </c>
      <c r="S30" s="13">
        <v>3.7620677507649343</v>
      </c>
      <c r="T30" s="13">
        <v>299.39589400610481</v>
      </c>
      <c r="U30" s="29">
        <v>3401.7510000000002</v>
      </c>
      <c r="V30" s="29">
        <v>167.73599999999999</v>
      </c>
      <c r="W30" s="23">
        <v>43.338000000000001</v>
      </c>
    </row>
    <row r="31" spans="1:23" x14ac:dyDescent="0.25">
      <c r="A31" t="s">
        <v>28</v>
      </c>
      <c r="B31" s="22" t="s">
        <v>33</v>
      </c>
      <c r="C31" s="22" t="s">
        <v>32</v>
      </c>
      <c r="D31" s="23">
        <v>-0.25</v>
      </c>
      <c r="E31" s="24">
        <v>97.830215382360905</v>
      </c>
      <c r="F31" s="25"/>
      <c r="H31" s="14"/>
      <c r="I31" s="13"/>
      <c r="J31" s="24"/>
      <c r="K31" s="26"/>
      <c r="L31" s="13"/>
      <c r="M31" s="13"/>
      <c r="N31" s="13"/>
      <c r="O31" s="13"/>
      <c r="Q31" s="27"/>
      <c r="R31" s="13"/>
      <c r="S31" s="13"/>
      <c r="T31" s="13"/>
      <c r="U31" s="14"/>
      <c r="V31" s="14"/>
      <c r="W31" s="13"/>
    </row>
    <row r="32" spans="1:23" x14ac:dyDescent="0.25">
      <c r="A32" s="17" t="s">
        <v>28</v>
      </c>
      <c r="B32" s="18" t="s">
        <v>33</v>
      </c>
      <c r="C32" s="12" t="s">
        <v>30</v>
      </c>
      <c r="D32" s="19">
        <v>0.25</v>
      </c>
      <c r="E32" s="14">
        <v>342.71271591472754</v>
      </c>
      <c r="F32" s="20">
        <v>0.5</v>
      </c>
      <c r="G32" s="19">
        <v>1182.5809451612915</v>
      </c>
      <c r="H32" s="14">
        <v>3086570.1466545905</v>
      </c>
      <c r="I32" s="13">
        <v>1432.0164614294695</v>
      </c>
      <c r="J32" s="14">
        <v>15304.858617998903</v>
      </c>
      <c r="K32" s="19">
        <v>11.626178096925907</v>
      </c>
      <c r="L32" s="13">
        <v>25.862199999999994</v>
      </c>
      <c r="M32" s="13">
        <v>1.2763834034163928</v>
      </c>
      <c r="N32" s="13">
        <v>6.45</v>
      </c>
      <c r="O32" s="14">
        <v>1316.4135703413731</v>
      </c>
      <c r="P32" s="19">
        <v>101.7170849527911</v>
      </c>
      <c r="Q32" s="21">
        <v>1</v>
      </c>
      <c r="R32" s="13">
        <v>891.00593525583611</v>
      </c>
      <c r="S32" s="13">
        <v>16.654742357090566</v>
      </c>
      <c r="T32" s="13">
        <v>174.6320068082255</v>
      </c>
      <c r="U32" s="29">
        <v>4435.6410000000005</v>
      </c>
      <c r="V32" s="29">
        <v>101.943</v>
      </c>
      <c r="W32" s="23">
        <v>24.326999999999998</v>
      </c>
    </row>
    <row r="33" spans="1:23" x14ac:dyDescent="0.25">
      <c r="A33" t="s">
        <v>28</v>
      </c>
      <c r="B33" s="22" t="s">
        <v>33</v>
      </c>
      <c r="C33" s="12" t="s">
        <v>30</v>
      </c>
      <c r="D33" s="23">
        <v>0.75</v>
      </c>
      <c r="E33" s="24">
        <v>2022.4491744078555</v>
      </c>
      <c r="F33" s="25"/>
      <c r="H33" s="14"/>
      <c r="I33" s="13"/>
      <c r="J33" s="24"/>
      <c r="K33" s="26"/>
      <c r="L33" s="13"/>
      <c r="M33" s="13"/>
      <c r="N33" s="13"/>
      <c r="O33" s="13"/>
      <c r="Q33" s="28"/>
      <c r="R33" s="13"/>
      <c r="S33" s="13"/>
      <c r="T33" s="13"/>
      <c r="U33" s="14"/>
      <c r="V33" s="14"/>
      <c r="W33" s="13"/>
    </row>
    <row r="34" spans="1:23" x14ac:dyDescent="0.25">
      <c r="A34" s="17" t="s">
        <v>28</v>
      </c>
      <c r="B34" s="18" t="s">
        <v>33</v>
      </c>
      <c r="C34" s="12" t="s">
        <v>30</v>
      </c>
      <c r="D34" s="19">
        <v>1.25</v>
      </c>
      <c r="E34" s="14">
        <v>17143.407928130891</v>
      </c>
      <c r="F34" s="20">
        <v>1.5</v>
      </c>
      <c r="G34" s="19">
        <v>24136.305998405856</v>
      </c>
      <c r="H34" s="14">
        <v>2082839.4290824712</v>
      </c>
      <c r="I34" s="13"/>
      <c r="J34" s="14">
        <v>11044.308431614645</v>
      </c>
      <c r="K34" s="19">
        <v>12.874804859976337</v>
      </c>
      <c r="L34" s="13">
        <v>48.412199999999999</v>
      </c>
      <c r="M34" s="13">
        <v>2.8224799911357534</v>
      </c>
      <c r="N34" s="13">
        <v>6.45</v>
      </c>
      <c r="O34" s="14">
        <v>857.82336522613082</v>
      </c>
      <c r="P34" s="19">
        <v>1874.6929573618577</v>
      </c>
      <c r="Q34" s="21"/>
      <c r="R34" s="13"/>
      <c r="S34" s="13"/>
      <c r="T34" s="13"/>
      <c r="U34" s="14"/>
      <c r="V34" s="14"/>
      <c r="W34" s="13"/>
    </row>
    <row r="35" spans="1:23" x14ac:dyDescent="0.25">
      <c r="A35" t="s">
        <v>28</v>
      </c>
      <c r="B35" s="22" t="s">
        <v>33</v>
      </c>
      <c r="C35" s="12" t="s">
        <v>30</v>
      </c>
      <c r="D35" s="23">
        <v>1.75</v>
      </c>
      <c r="E35" s="24">
        <v>31129.204068680818</v>
      </c>
      <c r="F35" s="25"/>
      <c r="H35" s="14"/>
      <c r="I35" s="13"/>
      <c r="J35" s="24"/>
      <c r="K35" s="26"/>
      <c r="L35" s="13"/>
      <c r="M35" s="13"/>
      <c r="N35" s="13"/>
      <c r="O35" s="13"/>
      <c r="Q35" s="28"/>
      <c r="R35" s="13"/>
      <c r="S35" s="13"/>
      <c r="T35" s="13"/>
      <c r="U35" s="14"/>
      <c r="V35" s="14"/>
      <c r="W35" s="13"/>
    </row>
    <row r="36" spans="1:23" x14ac:dyDescent="0.25">
      <c r="A36" s="17" t="s">
        <v>28</v>
      </c>
      <c r="B36" s="18" t="s">
        <v>33</v>
      </c>
      <c r="C36" s="12" t="s">
        <v>30</v>
      </c>
      <c r="D36" s="19">
        <v>2.25</v>
      </c>
      <c r="E36" s="14">
        <v>20996.107048232272</v>
      </c>
      <c r="F36" s="20">
        <v>2.5</v>
      </c>
      <c r="G36" s="19">
        <v>18970.095921306442</v>
      </c>
      <c r="H36" s="14">
        <v>2817873.4220951805</v>
      </c>
      <c r="I36" s="13">
        <v>1229.9669620439522</v>
      </c>
      <c r="J36" s="14">
        <v>12610.505119928339</v>
      </c>
      <c r="K36" s="19">
        <v>13.348663052184131</v>
      </c>
      <c r="L36" s="13">
        <v>70.762199999999993</v>
      </c>
      <c r="M36" s="13">
        <v>2.39011363185198</v>
      </c>
      <c r="N36" s="13">
        <v>6.58</v>
      </c>
      <c r="O36" s="14">
        <v>944.70173309715733</v>
      </c>
      <c r="P36" s="19">
        <v>1421.1232875641822</v>
      </c>
      <c r="Q36" s="21">
        <v>3</v>
      </c>
      <c r="R36" s="13">
        <v>2112.7797945091261</v>
      </c>
      <c r="S36" s="13">
        <v>27.90041620925756</v>
      </c>
      <c r="T36" s="13">
        <v>133.15253671622486</v>
      </c>
      <c r="U36" s="29">
        <v>4833.9630000000006</v>
      </c>
      <c r="V36" s="29">
        <v>18.759</v>
      </c>
      <c r="W36" s="23">
        <v>23.727</v>
      </c>
    </row>
    <row r="37" spans="1:23" x14ac:dyDescent="0.25">
      <c r="A37" t="s">
        <v>28</v>
      </c>
      <c r="B37" s="22" t="s">
        <v>33</v>
      </c>
      <c r="C37" s="12" t="s">
        <v>30</v>
      </c>
      <c r="D37" s="23">
        <v>2.75</v>
      </c>
      <c r="E37" s="24">
        <v>16944.084794380611</v>
      </c>
      <c r="F37" s="25"/>
      <c r="H37" s="14"/>
      <c r="I37" s="13"/>
      <c r="J37" s="24"/>
      <c r="K37" s="26"/>
      <c r="L37" s="13"/>
      <c r="M37" s="13"/>
      <c r="N37" s="13"/>
      <c r="O37" s="13"/>
      <c r="Q37" s="28"/>
      <c r="R37" s="13"/>
      <c r="S37" s="13"/>
      <c r="T37" s="13"/>
      <c r="U37" s="14"/>
      <c r="V37" s="14"/>
      <c r="W37" s="13"/>
    </row>
    <row r="38" spans="1:23" x14ac:dyDescent="0.25">
      <c r="A38" s="17" t="s">
        <v>28</v>
      </c>
      <c r="B38" s="18" t="s">
        <v>33</v>
      </c>
      <c r="C38" s="12" t="s">
        <v>30</v>
      </c>
      <c r="D38" s="19">
        <v>3.25</v>
      </c>
      <c r="E38" s="14">
        <v>15301.209992274215</v>
      </c>
      <c r="F38" s="20">
        <v>3.5</v>
      </c>
      <c r="G38" s="19">
        <v>14577.925053523799</v>
      </c>
      <c r="H38" s="14">
        <v>3783222.7738357577</v>
      </c>
      <c r="I38" s="13">
        <v>883.96525699082986</v>
      </c>
      <c r="J38" s="14">
        <v>15799.158005902284</v>
      </c>
      <c r="K38" s="19">
        <v>10.916286824573621</v>
      </c>
      <c r="L38" s="13">
        <v>81.762200000000007</v>
      </c>
      <c r="M38" s="13">
        <v>3.3079643196159987</v>
      </c>
      <c r="N38" s="13">
        <v>6.58</v>
      </c>
      <c r="O38" s="14">
        <v>1447.3014734586166</v>
      </c>
      <c r="P38" s="19">
        <v>1335.4289134935036</v>
      </c>
      <c r="Q38" s="21"/>
      <c r="R38" s="13"/>
      <c r="S38" s="13"/>
      <c r="T38" s="13"/>
      <c r="U38" s="14"/>
      <c r="V38" s="14"/>
      <c r="W38" s="13"/>
    </row>
    <row r="39" spans="1:23" x14ac:dyDescent="0.25">
      <c r="A39" t="s">
        <v>28</v>
      </c>
      <c r="B39" s="22" t="s">
        <v>33</v>
      </c>
      <c r="C39" s="12" t="s">
        <v>30</v>
      </c>
      <c r="D39" s="23">
        <v>3.75</v>
      </c>
      <c r="E39" s="24">
        <v>13854.640114773381</v>
      </c>
      <c r="F39" s="25"/>
      <c r="H39" s="14"/>
      <c r="I39" s="13"/>
      <c r="J39" s="24"/>
      <c r="K39" s="26"/>
      <c r="L39" s="13"/>
      <c r="M39" s="13"/>
      <c r="N39" s="13"/>
      <c r="O39" s="13"/>
      <c r="Q39" s="28"/>
      <c r="R39" s="13"/>
      <c r="S39" s="13"/>
      <c r="T39" s="13"/>
      <c r="U39" s="14"/>
      <c r="V39" s="14"/>
      <c r="W39" s="13"/>
    </row>
    <row r="40" spans="1:23" x14ac:dyDescent="0.25">
      <c r="A40" s="17" t="s">
        <v>28</v>
      </c>
      <c r="B40" s="18" t="s">
        <v>33</v>
      </c>
      <c r="C40" s="12" t="s">
        <v>30</v>
      </c>
      <c r="D40" s="19">
        <v>4.25</v>
      </c>
      <c r="E40" s="14">
        <v>14876.522993910976</v>
      </c>
      <c r="F40" s="20">
        <v>4.5</v>
      </c>
      <c r="G40" s="19">
        <v>14479.39614896187</v>
      </c>
      <c r="H40" s="14">
        <v>3491602.2924044682</v>
      </c>
      <c r="I40" s="13">
        <v>803.45215126097753</v>
      </c>
      <c r="J40" s="14">
        <v>14696.629943937403</v>
      </c>
      <c r="K40" s="19">
        <v>10.418156420783589</v>
      </c>
      <c r="L40" s="13">
        <v>94.212199999999996</v>
      </c>
      <c r="M40" s="13">
        <v>3.2583374487522523</v>
      </c>
      <c r="N40" s="13">
        <v>6.68</v>
      </c>
      <c r="O40" s="14">
        <v>1410.6747250039862</v>
      </c>
      <c r="P40" s="19">
        <v>1389.8232627872965</v>
      </c>
      <c r="Q40" s="21">
        <v>5</v>
      </c>
      <c r="R40" s="13">
        <v>2653.1812467429882</v>
      </c>
      <c r="S40" s="13">
        <v>37.17391496177958</v>
      </c>
      <c r="T40" s="13">
        <v>172.8499752161469</v>
      </c>
      <c r="U40" s="29">
        <v>6405.0389999999998</v>
      </c>
      <c r="V40" s="29">
        <v>14.103</v>
      </c>
      <c r="W40" s="23">
        <v>66.731999999999999</v>
      </c>
    </row>
    <row r="41" spans="1:23" x14ac:dyDescent="0.25">
      <c r="A41" t="s">
        <v>28</v>
      </c>
      <c r="B41" s="22" t="s">
        <v>33</v>
      </c>
      <c r="C41" s="12" t="s">
        <v>30</v>
      </c>
      <c r="D41" s="23">
        <v>4.75</v>
      </c>
      <c r="E41" s="24">
        <v>14082.269304012765</v>
      </c>
      <c r="F41" s="25"/>
      <c r="H41" s="14"/>
      <c r="I41" s="13"/>
      <c r="J41" s="24"/>
      <c r="K41" s="26"/>
      <c r="L41" s="13"/>
      <c r="M41" s="13"/>
      <c r="N41" s="13"/>
      <c r="O41" s="13"/>
      <c r="Q41" s="28"/>
      <c r="R41" s="13"/>
      <c r="S41" s="13"/>
      <c r="T41" s="13"/>
      <c r="U41" s="14"/>
      <c r="V41" s="14"/>
      <c r="W41" s="13"/>
    </row>
    <row r="42" spans="1:23" x14ac:dyDescent="0.25">
      <c r="A42" s="17" t="s">
        <v>28</v>
      </c>
      <c r="B42" s="18" t="s">
        <v>33</v>
      </c>
      <c r="C42" s="12" t="s">
        <v>30</v>
      </c>
      <c r="D42" s="19">
        <v>5.25</v>
      </c>
      <c r="E42" s="14">
        <v>13423.353104859272</v>
      </c>
      <c r="F42" s="20">
        <v>5.5</v>
      </c>
      <c r="G42" s="19">
        <v>13024.492912850203</v>
      </c>
      <c r="H42" s="14">
        <v>2882138.0576550611</v>
      </c>
      <c r="I42" s="13">
        <v>607.19480145219882</v>
      </c>
      <c r="J42" s="14">
        <v>13987.072849069576</v>
      </c>
      <c r="K42" s="19">
        <v>8.4580343745652478</v>
      </c>
      <c r="L42" s="13">
        <v>104.9622</v>
      </c>
      <c r="M42" s="13">
        <v>2.7178092990698151</v>
      </c>
      <c r="N42" s="13">
        <v>6.68</v>
      </c>
      <c r="O42" s="14">
        <v>1653.7025305939983</v>
      </c>
      <c r="P42" s="19">
        <v>1539.8959540785356</v>
      </c>
      <c r="Q42" s="21"/>
      <c r="R42" s="13"/>
      <c r="S42" s="13"/>
      <c r="T42" s="13"/>
      <c r="U42" s="14"/>
      <c r="V42" s="14"/>
      <c r="W42" s="13"/>
    </row>
    <row r="43" spans="1:23" x14ac:dyDescent="0.25">
      <c r="A43" t="s">
        <v>28</v>
      </c>
      <c r="B43" s="22" t="s">
        <v>33</v>
      </c>
      <c r="C43" s="12" t="s">
        <v>30</v>
      </c>
      <c r="D43" s="23">
        <v>5.75</v>
      </c>
      <c r="E43" s="24">
        <v>12625.632720841133</v>
      </c>
      <c r="F43" s="25"/>
      <c r="H43" s="14"/>
      <c r="I43" s="13"/>
      <c r="J43" s="24"/>
      <c r="K43" s="26"/>
      <c r="L43" s="13"/>
      <c r="M43" s="13"/>
      <c r="N43" s="13"/>
      <c r="O43" s="13"/>
      <c r="Q43" s="28"/>
      <c r="R43" s="13"/>
      <c r="S43" s="13"/>
      <c r="T43" s="13"/>
      <c r="U43" s="14"/>
      <c r="V43" s="14"/>
      <c r="W43" s="13"/>
    </row>
    <row r="44" spans="1:23" x14ac:dyDescent="0.25">
      <c r="A44" s="17" t="s">
        <v>28</v>
      </c>
      <c r="B44" s="18" t="s">
        <v>33</v>
      </c>
      <c r="C44" s="12" t="s">
        <v>30</v>
      </c>
      <c r="D44" s="19">
        <v>6.25</v>
      </c>
      <c r="E44" s="14">
        <v>12388.228191567339</v>
      </c>
      <c r="F44" s="20">
        <v>6.5</v>
      </c>
      <c r="G44" s="19">
        <v>13217.168511540243</v>
      </c>
      <c r="H44" s="14">
        <v>2906405.4180524712</v>
      </c>
      <c r="I44" s="13">
        <v>510.06885335914365</v>
      </c>
      <c r="J44" s="14">
        <v>13839.660691437339</v>
      </c>
      <c r="K44" s="19">
        <v>8.6706128474059678</v>
      </c>
      <c r="L44" s="13">
        <v>106.1622</v>
      </c>
      <c r="M44" s="13">
        <v>2.5199689933110792</v>
      </c>
      <c r="N44" s="13">
        <v>6.73</v>
      </c>
      <c r="O44" s="14">
        <v>1596.157150019427</v>
      </c>
      <c r="P44" s="19">
        <v>1524.3638188152399</v>
      </c>
      <c r="Q44" s="21">
        <v>7</v>
      </c>
      <c r="R44" s="13">
        <v>2717.9569831562744</v>
      </c>
      <c r="S44" s="13">
        <v>39.502017505801717</v>
      </c>
      <c r="T44" s="13">
        <v>180.31124292236865</v>
      </c>
      <c r="U44" s="29">
        <v>7248.0690000000004</v>
      </c>
      <c r="V44" s="29">
        <v>14.084999999999999</v>
      </c>
      <c r="W44" s="23">
        <v>77.018999999999991</v>
      </c>
    </row>
    <row r="45" spans="1:23" x14ac:dyDescent="0.25">
      <c r="A45" t="s">
        <v>28</v>
      </c>
      <c r="B45" s="22" t="s">
        <v>33</v>
      </c>
      <c r="C45" s="12" t="s">
        <v>30</v>
      </c>
      <c r="D45" s="23">
        <v>6.75</v>
      </c>
      <c r="E45" s="24">
        <v>14046.108831513146</v>
      </c>
      <c r="F45" s="25"/>
      <c r="H45" s="14"/>
      <c r="I45" s="13"/>
      <c r="J45" s="24"/>
      <c r="K45" s="26"/>
      <c r="L45" s="13"/>
      <c r="M45" s="13"/>
      <c r="N45" s="13"/>
      <c r="O45" s="13"/>
      <c r="Q45" s="28"/>
      <c r="R45" s="13"/>
      <c r="S45" s="13"/>
      <c r="T45" s="13"/>
      <c r="U45" s="14"/>
      <c r="V45" s="14"/>
      <c r="W45" s="13"/>
    </row>
    <row r="46" spans="1:23" x14ac:dyDescent="0.25">
      <c r="A46" s="17" t="s">
        <v>23</v>
      </c>
      <c r="B46" s="18" t="s">
        <v>34</v>
      </c>
      <c r="C46" s="18" t="s">
        <v>32</v>
      </c>
      <c r="D46" s="19">
        <v>-0.75</v>
      </c>
      <c r="E46" s="14">
        <v>227.29784694786238</v>
      </c>
      <c r="F46" s="20">
        <v>-0.5</v>
      </c>
      <c r="G46" s="19">
        <v>306.78234804203242</v>
      </c>
      <c r="H46" s="14"/>
      <c r="I46" s="13">
        <v>11.69629367363833</v>
      </c>
      <c r="J46" s="14"/>
      <c r="K46" s="13">
        <v>9.390559060254694E-2</v>
      </c>
      <c r="L46" s="13">
        <v>6.3402000000000003</v>
      </c>
      <c r="M46" s="13"/>
      <c r="N46" s="13">
        <v>8.34</v>
      </c>
      <c r="O46" s="13"/>
      <c r="P46" s="19">
        <v>3266.9231520036014</v>
      </c>
      <c r="Q46" s="21">
        <v>-1</v>
      </c>
      <c r="R46" s="13">
        <v>-7.0869042722490824E-2</v>
      </c>
      <c r="S46" s="13">
        <v>7.2690020690398078E-3</v>
      </c>
      <c r="T46" s="13">
        <v>2277.1227110963905</v>
      </c>
      <c r="U46" s="29">
        <v>84905.46</v>
      </c>
      <c r="V46" s="29">
        <v>3460.64</v>
      </c>
      <c r="W46" s="23">
        <v>422.03999999999996</v>
      </c>
    </row>
    <row r="47" spans="1:23" x14ac:dyDescent="0.25">
      <c r="A47" t="s">
        <v>23</v>
      </c>
      <c r="B47" s="22" t="s">
        <v>34</v>
      </c>
      <c r="C47" s="22" t="s">
        <v>32</v>
      </c>
      <c r="D47" s="23">
        <v>-0.25</v>
      </c>
      <c r="E47" s="24">
        <v>386.2668491362025</v>
      </c>
      <c r="F47" s="25"/>
      <c r="H47" s="14"/>
      <c r="I47" s="13"/>
      <c r="J47" s="24"/>
      <c r="K47" s="26"/>
      <c r="L47" s="30"/>
      <c r="M47" s="30"/>
      <c r="N47" s="30"/>
      <c r="O47" s="13"/>
      <c r="Q47" s="27"/>
      <c r="R47" s="13"/>
      <c r="S47" s="13"/>
      <c r="T47" s="13"/>
      <c r="U47" s="14"/>
      <c r="V47" s="14"/>
      <c r="W47" s="13"/>
    </row>
    <row r="48" spans="1:23" x14ac:dyDescent="0.25">
      <c r="A48" s="17" t="s">
        <v>23</v>
      </c>
      <c r="B48" s="18" t="s">
        <v>34</v>
      </c>
      <c r="C48" s="12" t="s">
        <v>30</v>
      </c>
      <c r="D48" s="19">
        <v>0.25</v>
      </c>
      <c r="E48" s="14">
        <v>4209.2668958691092</v>
      </c>
      <c r="F48" s="20">
        <v>0.5</v>
      </c>
      <c r="G48" s="19">
        <v>20686.987796611542</v>
      </c>
      <c r="H48" s="14">
        <v>9126340.5236940663</v>
      </c>
      <c r="I48" s="13">
        <v>242.27678075517738</v>
      </c>
      <c r="J48" s="14">
        <v>52557.475891402639</v>
      </c>
      <c r="K48" s="19">
        <v>1.2105986323113112</v>
      </c>
      <c r="L48" s="13">
        <v>14.822199999999999</v>
      </c>
      <c r="M48" s="13">
        <v>0</v>
      </c>
      <c r="N48" s="13">
        <v>7.3</v>
      </c>
      <c r="O48" s="14">
        <v>43414.451733733033</v>
      </c>
      <c r="P48" s="19">
        <v>17088.229942169459</v>
      </c>
      <c r="Q48" s="21">
        <v>1</v>
      </c>
      <c r="R48" s="13">
        <v>83.73550347143275</v>
      </c>
      <c r="S48" s="13">
        <v>23.843002379598826</v>
      </c>
      <c r="T48" s="13">
        <v>1953.0804709591691</v>
      </c>
      <c r="U48" s="29">
        <v>65267.840000000004</v>
      </c>
      <c r="V48" s="29">
        <v>2034.7</v>
      </c>
      <c r="W48" s="23">
        <v>639.78</v>
      </c>
    </row>
    <row r="49" spans="1:23" x14ac:dyDescent="0.25">
      <c r="A49" t="s">
        <v>23</v>
      </c>
      <c r="B49" s="22" t="s">
        <v>34</v>
      </c>
      <c r="C49" s="12" t="s">
        <v>30</v>
      </c>
      <c r="D49" s="23">
        <v>0.75</v>
      </c>
      <c r="E49" s="24">
        <v>37164.708697353977</v>
      </c>
      <c r="F49" s="25"/>
      <c r="H49" s="14"/>
      <c r="I49" s="13"/>
      <c r="J49" s="24"/>
      <c r="K49" s="26"/>
      <c r="L49" s="30"/>
      <c r="M49" s="13"/>
      <c r="N49" s="30"/>
      <c r="O49" s="13"/>
      <c r="Q49" s="28"/>
      <c r="R49" s="13"/>
      <c r="S49" s="13"/>
      <c r="T49" s="13"/>
      <c r="U49" s="14"/>
      <c r="V49" s="14"/>
      <c r="W49" s="13"/>
    </row>
    <row r="50" spans="1:23" x14ac:dyDescent="0.25">
      <c r="A50" s="17" t="s">
        <v>23</v>
      </c>
      <c r="B50" s="18" t="s">
        <v>34</v>
      </c>
      <c r="C50" s="12" t="s">
        <v>30</v>
      </c>
      <c r="D50" s="19">
        <v>1.25</v>
      </c>
      <c r="E50" s="14">
        <v>29653.295802807377</v>
      </c>
      <c r="F50" s="20">
        <v>1.5</v>
      </c>
      <c r="G50" s="19">
        <v>28354.328834893786</v>
      </c>
      <c r="H50" s="14"/>
      <c r="I50" s="13">
        <v>363.17992596345147</v>
      </c>
      <c r="J50" s="14">
        <v>55994.032206114287</v>
      </c>
      <c r="K50" s="19">
        <v>11.228614491061965</v>
      </c>
      <c r="L50" s="13">
        <v>19.527200000000001</v>
      </c>
      <c r="M50" s="13">
        <v>2.3542565762440471</v>
      </c>
      <c r="N50" s="13">
        <v>7.3</v>
      </c>
      <c r="O50" s="14">
        <v>4986.7267462682794</v>
      </c>
      <c r="P50" s="19">
        <v>2525.1849956612168</v>
      </c>
      <c r="Q50" s="21"/>
      <c r="R50" s="13"/>
      <c r="S50" s="13"/>
      <c r="T50" s="13"/>
      <c r="U50" s="14"/>
      <c r="V50" s="14"/>
      <c r="W50" s="13"/>
    </row>
    <row r="51" spans="1:23" x14ac:dyDescent="0.25">
      <c r="A51" t="s">
        <v>23</v>
      </c>
      <c r="B51" s="22" t="s">
        <v>34</v>
      </c>
      <c r="C51" s="12" t="s">
        <v>30</v>
      </c>
      <c r="D51" s="23">
        <v>1.75</v>
      </c>
      <c r="E51" s="24">
        <v>27055.361866980198</v>
      </c>
      <c r="F51" s="25"/>
      <c r="H51" s="14"/>
      <c r="I51" s="13"/>
      <c r="J51" s="24"/>
      <c r="K51" s="26"/>
      <c r="L51" s="30"/>
      <c r="M51" s="30"/>
      <c r="N51" s="30"/>
      <c r="O51" s="13"/>
      <c r="Q51" s="28"/>
      <c r="R51" s="13"/>
      <c r="S51" s="13"/>
      <c r="T51" s="13"/>
      <c r="U51" s="14"/>
      <c r="V51" s="14"/>
      <c r="W51" s="13"/>
    </row>
    <row r="52" spans="1:23" x14ac:dyDescent="0.25">
      <c r="A52" s="17" t="s">
        <v>23</v>
      </c>
      <c r="B52" s="18" t="s">
        <v>34</v>
      </c>
      <c r="C52" s="12" t="s">
        <v>30</v>
      </c>
      <c r="D52" s="19">
        <v>2.25</v>
      </c>
      <c r="E52" s="14">
        <v>25271.294264565568</v>
      </c>
      <c r="F52" s="20">
        <v>2.5</v>
      </c>
      <c r="G52" s="19">
        <v>27590.322625684003</v>
      </c>
      <c r="H52" s="14"/>
      <c r="I52" s="13">
        <v>801.08667706753477</v>
      </c>
      <c r="J52" s="14">
        <v>55351.283007057755</v>
      </c>
      <c r="K52" s="19">
        <v>15.453312606358764</v>
      </c>
      <c r="L52" s="13">
        <v>24.827200000000001</v>
      </c>
      <c r="M52" s="13">
        <v>5.0129298126144528</v>
      </c>
      <c r="N52" s="13">
        <v>7.06</v>
      </c>
      <c r="O52" s="14">
        <v>3581.8393387241567</v>
      </c>
      <c r="P52" s="19">
        <v>1785.3985956597469</v>
      </c>
      <c r="Q52" s="21">
        <v>3</v>
      </c>
      <c r="R52" s="13">
        <v>261.5564887521204</v>
      </c>
      <c r="S52" s="13">
        <v>33.789053571374055</v>
      </c>
      <c r="T52" s="13">
        <v>968.22979483255119</v>
      </c>
      <c r="U52" s="29">
        <v>65185.599999999999</v>
      </c>
      <c r="V52" s="29">
        <v>988.84</v>
      </c>
      <c r="W52" s="23">
        <v>657.80000000000007</v>
      </c>
    </row>
    <row r="53" spans="1:23" x14ac:dyDescent="0.25">
      <c r="A53" t="s">
        <v>23</v>
      </c>
      <c r="B53" s="22" t="s">
        <v>34</v>
      </c>
      <c r="C53" s="12" t="s">
        <v>30</v>
      </c>
      <c r="D53" s="23">
        <v>2.75</v>
      </c>
      <c r="E53" s="24">
        <v>29909.350986802438</v>
      </c>
      <c r="F53" s="25"/>
      <c r="H53" s="14"/>
      <c r="I53" s="13"/>
      <c r="J53" s="14"/>
      <c r="K53" s="26"/>
      <c r="L53" s="30"/>
      <c r="M53" s="30"/>
      <c r="N53" s="30"/>
      <c r="O53" s="13"/>
      <c r="Q53" s="28"/>
      <c r="R53" s="13"/>
      <c r="S53" s="13"/>
      <c r="T53" s="13"/>
      <c r="U53" s="14"/>
      <c r="V53" s="14"/>
      <c r="W53" s="13"/>
    </row>
    <row r="54" spans="1:23" x14ac:dyDescent="0.25">
      <c r="A54" s="17" t="s">
        <v>23</v>
      </c>
      <c r="B54" s="18" t="s">
        <v>34</v>
      </c>
      <c r="C54" s="12" t="s">
        <v>30</v>
      </c>
      <c r="D54" s="19">
        <v>3.25</v>
      </c>
      <c r="E54" s="14">
        <v>30634.33719188008</v>
      </c>
      <c r="F54" s="20">
        <v>3.5</v>
      </c>
      <c r="G54" s="19">
        <v>28935.798641040012</v>
      </c>
      <c r="H54" s="14"/>
      <c r="I54" s="13">
        <v>346.50151426323481</v>
      </c>
      <c r="J54" s="14">
        <v>53132.104257938976</v>
      </c>
      <c r="K54" s="19">
        <v>12.075646869957987</v>
      </c>
      <c r="L54" s="13">
        <v>30.6722</v>
      </c>
      <c r="M54" s="13">
        <v>6.3845123316738128</v>
      </c>
      <c r="N54" s="13">
        <v>7.06</v>
      </c>
      <c r="O54" s="14">
        <v>4399.9385565109551</v>
      </c>
      <c r="P54" s="19">
        <v>2396.2110645208595</v>
      </c>
      <c r="Q54" s="21"/>
      <c r="R54" s="13"/>
      <c r="S54" s="13"/>
      <c r="T54" s="13"/>
      <c r="U54" s="14"/>
      <c r="V54" s="14"/>
      <c r="W54" s="13"/>
    </row>
    <row r="55" spans="1:23" x14ac:dyDescent="0.25">
      <c r="A55" t="s">
        <v>23</v>
      </c>
      <c r="B55" s="22" t="s">
        <v>34</v>
      </c>
      <c r="C55" s="12" t="s">
        <v>30</v>
      </c>
      <c r="D55" s="23">
        <v>3.75</v>
      </c>
      <c r="E55" s="24">
        <v>27237.260090199939</v>
      </c>
      <c r="F55" s="25"/>
      <c r="H55" s="14"/>
      <c r="I55" s="13"/>
      <c r="J55" s="24"/>
      <c r="K55" s="26"/>
      <c r="L55" s="30"/>
      <c r="M55" s="30"/>
      <c r="N55" s="30"/>
      <c r="O55" s="13"/>
      <c r="Q55" s="28"/>
      <c r="R55" s="13"/>
      <c r="S55" s="13"/>
      <c r="T55" s="13"/>
      <c r="U55" s="14"/>
      <c r="V55" s="14"/>
      <c r="W55" s="13"/>
    </row>
    <row r="56" spans="1:23" x14ac:dyDescent="0.25">
      <c r="A56" s="17" t="s">
        <v>23</v>
      </c>
      <c r="B56" s="18" t="s">
        <v>34</v>
      </c>
      <c r="C56" s="12" t="s">
        <v>30</v>
      </c>
      <c r="D56" s="19">
        <v>4.25</v>
      </c>
      <c r="E56" s="14">
        <v>27136.866233800873</v>
      </c>
      <c r="F56" s="20">
        <v>4.5</v>
      </c>
      <c r="G56" s="19">
        <v>26859.558208725837</v>
      </c>
      <c r="H56" s="14"/>
      <c r="I56" s="13">
        <v>248.90955108064071</v>
      </c>
      <c r="J56" s="14">
        <v>51413.833436032088</v>
      </c>
      <c r="K56" s="19">
        <v>12.540527745327259</v>
      </c>
      <c r="L56" s="13">
        <v>30.857199999999999</v>
      </c>
      <c r="M56" s="13">
        <v>7.5966554890519085</v>
      </c>
      <c r="N56" s="13">
        <v>7.28</v>
      </c>
      <c r="O56" s="14">
        <v>4099.8141768945461</v>
      </c>
      <c r="P56" s="19">
        <v>2141.8204045466914</v>
      </c>
      <c r="Q56" s="21">
        <v>5</v>
      </c>
      <c r="R56" s="13">
        <v>185.92460657824628</v>
      </c>
      <c r="S56" s="13">
        <v>42.639064649307585</v>
      </c>
      <c r="T56" s="13">
        <v>217.53198276331671</v>
      </c>
      <c r="U56" s="29">
        <v>83628.14</v>
      </c>
      <c r="V56" s="29">
        <v>196.08</v>
      </c>
      <c r="W56" s="23">
        <v>915.68000000000006</v>
      </c>
    </row>
    <row r="57" spans="1:23" x14ac:dyDescent="0.25">
      <c r="A57" t="s">
        <v>23</v>
      </c>
      <c r="B57" s="22" t="s">
        <v>34</v>
      </c>
      <c r="C57" s="12" t="s">
        <v>30</v>
      </c>
      <c r="D57" s="23">
        <v>4.75</v>
      </c>
      <c r="E57" s="24">
        <v>26582.250183650798</v>
      </c>
      <c r="F57" s="25"/>
      <c r="H57" s="14"/>
      <c r="I57" s="13"/>
      <c r="J57" s="24"/>
      <c r="K57" s="26"/>
      <c r="L57" s="30"/>
      <c r="M57" s="30"/>
      <c r="N57" s="30"/>
      <c r="O57" s="13"/>
      <c r="Q57" s="28"/>
      <c r="R57" s="13"/>
      <c r="S57" s="13"/>
      <c r="T57" s="13"/>
      <c r="U57" s="14"/>
      <c r="V57" s="14"/>
      <c r="W57" s="13"/>
    </row>
    <row r="58" spans="1:23" x14ac:dyDescent="0.25">
      <c r="A58" s="17" t="s">
        <v>23</v>
      </c>
      <c r="B58" s="18" t="s">
        <v>34</v>
      </c>
      <c r="C58" s="12" t="s">
        <v>30</v>
      </c>
      <c r="D58" s="19">
        <v>5.25</v>
      </c>
      <c r="E58" s="14">
        <v>27030.685091906478</v>
      </c>
      <c r="F58" s="20">
        <v>5.5</v>
      </c>
      <c r="G58" s="19">
        <v>25376.316278242626</v>
      </c>
      <c r="H58" s="14"/>
      <c r="I58" s="13">
        <v>241.14241522887812</v>
      </c>
      <c r="J58" s="14">
        <v>58038.239199340271</v>
      </c>
      <c r="K58" s="19">
        <v>12.467868153905869</v>
      </c>
      <c r="L58" s="13">
        <v>39.162199999999999</v>
      </c>
      <c r="M58" s="13">
        <v>6.2887303526684999</v>
      </c>
      <c r="N58" s="13">
        <v>7.28</v>
      </c>
      <c r="O58" s="14">
        <v>4655.0250999533027</v>
      </c>
      <c r="P58" s="19">
        <v>2035.3372336787879</v>
      </c>
      <c r="Q58" s="21"/>
      <c r="R58" s="13"/>
      <c r="S58" s="13"/>
      <c r="T58" s="13"/>
      <c r="U58" s="14"/>
      <c r="V58" s="14"/>
      <c r="W58" s="13"/>
    </row>
    <row r="59" spans="1:23" x14ac:dyDescent="0.25">
      <c r="A59" t="s">
        <v>23</v>
      </c>
      <c r="B59" s="22" t="s">
        <v>34</v>
      </c>
      <c r="C59" s="12" t="s">
        <v>30</v>
      </c>
      <c r="D59" s="23">
        <v>5.75</v>
      </c>
      <c r="E59" s="24">
        <v>23721.947464578774</v>
      </c>
      <c r="F59" s="25"/>
      <c r="H59" s="14"/>
      <c r="I59" s="13"/>
      <c r="J59" s="24"/>
      <c r="K59" s="26"/>
      <c r="L59" s="30"/>
      <c r="M59" s="30"/>
      <c r="N59" s="30"/>
      <c r="O59" s="13"/>
      <c r="Q59" s="28"/>
      <c r="R59" s="13"/>
      <c r="S59" s="13"/>
      <c r="T59" s="13"/>
      <c r="U59" s="14"/>
      <c r="V59" s="14"/>
      <c r="W59" s="13"/>
    </row>
    <row r="60" spans="1:23" x14ac:dyDescent="0.25">
      <c r="A60" s="17" t="s">
        <v>23</v>
      </c>
      <c r="B60" s="18" t="s">
        <v>34</v>
      </c>
      <c r="C60" s="12" t="s">
        <v>30</v>
      </c>
      <c r="D60" s="19">
        <v>6.25</v>
      </c>
      <c r="E60" s="14">
        <v>20693.627698245971</v>
      </c>
      <c r="F60" s="20">
        <v>6.5</v>
      </c>
      <c r="G60" s="19">
        <v>22676.849763063139</v>
      </c>
      <c r="H60" s="14"/>
      <c r="I60" s="13">
        <v>387.1057954990498</v>
      </c>
      <c r="J60" s="14">
        <v>55567.532579581624</v>
      </c>
      <c r="K60" s="19">
        <v>11.539275504685047</v>
      </c>
      <c r="L60" s="13">
        <v>44.907200000000003</v>
      </c>
      <c r="M60" s="13">
        <v>5.4064900387550114</v>
      </c>
      <c r="N60" s="13">
        <v>7.39</v>
      </c>
      <c r="O60" s="14">
        <v>4815.5131192613189</v>
      </c>
      <c r="P60" s="19">
        <v>1965.1883477308552</v>
      </c>
      <c r="Q60" s="21">
        <v>7</v>
      </c>
      <c r="R60" s="13">
        <v>200.10731425126983</v>
      </c>
      <c r="S60" s="13">
        <v>43.216598061308929</v>
      </c>
      <c r="T60" s="13">
        <v>140.39487729005927</v>
      </c>
      <c r="U60" s="29">
        <v>68138.319999999992</v>
      </c>
      <c r="V60" s="29">
        <v>95</v>
      </c>
      <c r="W60" s="23">
        <v>793.5</v>
      </c>
    </row>
    <row r="61" spans="1:23" x14ac:dyDescent="0.25">
      <c r="A61" t="s">
        <v>23</v>
      </c>
      <c r="B61" s="22" t="s">
        <v>34</v>
      </c>
      <c r="C61" s="12" t="s">
        <v>30</v>
      </c>
      <c r="D61" s="23">
        <v>6.75</v>
      </c>
      <c r="E61" s="24">
        <v>24660.071827880311</v>
      </c>
      <c r="F61" s="25"/>
      <c r="H61" s="14"/>
      <c r="I61" s="13"/>
      <c r="J61" s="24"/>
      <c r="K61" s="26"/>
      <c r="L61" s="30"/>
      <c r="M61" s="30"/>
      <c r="N61" s="30"/>
      <c r="O61" s="13"/>
      <c r="Q61" s="28"/>
      <c r="R61" s="13"/>
      <c r="S61" s="13"/>
      <c r="T61" s="13"/>
      <c r="U61" s="14"/>
      <c r="V61" s="14"/>
      <c r="W61" s="13"/>
    </row>
    <row r="62" spans="1:23" x14ac:dyDescent="0.25">
      <c r="A62" s="17" t="s">
        <v>28</v>
      </c>
      <c r="B62" s="18" t="s">
        <v>35</v>
      </c>
      <c r="C62" s="18" t="s">
        <v>32</v>
      </c>
      <c r="D62" s="19">
        <v>-0.75</v>
      </c>
      <c r="E62" s="14">
        <v>85.03737432056657</v>
      </c>
      <c r="F62" s="20">
        <v>-0.5</v>
      </c>
      <c r="G62" s="19">
        <v>93.563936391387159</v>
      </c>
      <c r="H62" s="14"/>
      <c r="I62" s="13">
        <v>5.5822955985389076</v>
      </c>
      <c r="J62" s="14"/>
      <c r="K62" s="13">
        <v>0.15642453514747184</v>
      </c>
      <c r="L62" s="13">
        <v>6.3082000000000003</v>
      </c>
      <c r="M62" s="13"/>
      <c r="N62" s="13">
        <v>6.61</v>
      </c>
      <c r="O62" s="13"/>
      <c r="P62" s="19">
        <v>598.14105442716004</v>
      </c>
      <c r="Q62" s="21">
        <v>-1</v>
      </c>
      <c r="R62" s="13">
        <v>1.0549587096814845</v>
      </c>
      <c r="S62" s="13">
        <v>6.9833715598339294</v>
      </c>
      <c r="T62" s="13">
        <v>364.25604557323413</v>
      </c>
      <c r="U62" s="29">
        <v>3480.2730000000001</v>
      </c>
      <c r="V62" s="29">
        <v>225.57300000000001</v>
      </c>
      <c r="W62" s="23">
        <v>29.535</v>
      </c>
    </row>
    <row r="63" spans="1:23" x14ac:dyDescent="0.25">
      <c r="A63" t="s">
        <v>28</v>
      </c>
      <c r="B63" s="22" t="s">
        <v>35</v>
      </c>
      <c r="C63" s="22" t="s">
        <v>32</v>
      </c>
      <c r="D63" s="23">
        <v>-0.25</v>
      </c>
      <c r="E63" s="24">
        <v>102.09049846220776</v>
      </c>
      <c r="F63" s="25"/>
      <c r="H63" s="14"/>
      <c r="I63" s="13"/>
      <c r="J63" s="24"/>
      <c r="K63" s="26"/>
      <c r="L63" s="30"/>
      <c r="M63" s="30"/>
      <c r="N63" s="30"/>
      <c r="O63" s="13"/>
      <c r="Q63" s="27"/>
      <c r="R63" s="13"/>
      <c r="S63" s="13"/>
      <c r="T63" s="13"/>
      <c r="U63" s="14"/>
      <c r="V63" s="14"/>
      <c r="W63" s="13"/>
    </row>
    <row r="64" spans="1:23" x14ac:dyDescent="0.25">
      <c r="A64" s="17" t="s">
        <v>28</v>
      </c>
      <c r="B64" s="18" t="s">
        <v>35</v>
      </c>
      <c r="C64" s="12" t="s">
        <v>30</v>
      </c>
      <c r="D64" s="19">
        <v>0.25</v>
      </c>
      <c r="E64" s="14">
        <v>1782.6847618221859</v>
      </c>
      <c r="F64" s="20">
        <v>0.5</v>
      </c>
      <c r="G64" s="19">
        <v>10686.374695772303</v>
      </c>
      <c r="H64" s="14">
        <v>2909974.8399125128</v>
      </c>
      <c r="I64" s="13">
        <v>896.79204365592432</v>
      </c>
      <c r="J64" s="14">
        <v>15212.78787749305</v>
      </c>
      <c r="K64" s="13">
        <v>8.5049366924841152</v>
      </c>
      <c r="L64" s="13">
        <v>21.912199999999999</v>
      </c>
      <c r="M64" s="13">
        <v>0</v>
      </c>
      <c r="N64" s="13">
        <v>6.55</v>
      </c>
      <c r="O64" s="14">
        <v>1788.7008954383775</v>
      </c>
      <c r="P64" s="19">
        <v>1256.4907984813037</v>
      </c>
      <c r="Q64" s="21">
        <v>1</v>
      </c>
      <c r="R64" s="13">
        <v>895.96470954180609</v>
      </c>
      <c r="S64" s="13">
        <v>17.420456738913114</v>
      </c>
      <c r="T64" s="13">
        <v>230.58386450353188</v>
      </c>
      <c r="U64" s="29">
        <v>4330.3649999999998</v>
      </c>
      <c r="V64" s="29">
        <v>130.35900000000001</v>
      </c>
      <c r="W64" s="23">
        <v>24.315000000000001</v>
      </c>
    </row>
    <row r="65" spans="1:23" x14ac:dyDescent="0.25">
      <c r="A65" t="s">
        <v>28</v>
      </c>
      <c r="B65" s="22" t="s">
        <v>35</v>
      </c>
      <c r="C65" s="12" t="s">
        <v>30</v>
      </c>
      <c r="D65" s="23">
        <v>0.75</v>
      </c>
      <c r="E65" s="24">
        <v>19590.064629722419</v>
      </c>
      <c r="F65" s="25"/>
      <c r="H65" s="14"/>
      <c r="I65" s="13"/>
      <c r="J65" s="24"/>
      <c r="K65" s="26"/>
      <c r="L65" s="30"/>
      <c r="M65" s="13"/>
      <c r="N65" s="30"/>
      <c r="O65" s="13"/>
      <c r="Q65" s="28"/>
      <c r="R65" s="13"/>
      <c r="S65" s="13"/>
      <c r="T65" s="13"/>
      <c r="U65" s="14"/>
      <c r="V65" s="14"/>
      <c r="W65" s="13"/>
    </row>
    <row r="66" spans="1:23" x14ac:dyDescent="0.25">
      <c r="A66" s="17" t="s">
        <v>28</v>
      </c>
      <c r="B66" s="18" t="s">
        <v>35</v>
      </c>
      <c r="C66" s="12" t="s">
        <v>30</v>
      </c>
      <c r="D66" s="19">
        <v>1.25</v>
      </c>
      <c r="E66" s="14">
        <v>22355.54442572108</v>
      </c>
      <c r="F66" s="20">
        <v>1.5</v>
      </c>
      <c r="G66" s="19">
        <v>22077.511966554543</v>
      </c>
      <c r="H66" s="14"/>
      <c r="I66" s="13">
        <v>1274.1480196023481</v>
      </c>
      <c r="J66" s="14">
        <v>9805.9145765545672</v>
      </c>
      <c r="K66" s="13">
        <v>12.721752832351797</v>
      </c>
      <c r="L66" s="13">
        <v>49.862199999999987</v>
      </c>
      <c r="M66" s="13">
        <v>1.5772035335700512</v>
      </c>
      <c r="N66" s="13">
        <v>6.55</v>
      </c>
      <c r="O66" s="14">
        <v>770.79901691045541</v>
      </c>
      <c r="P66" s="19">
        <v>1735.4143141667373</v>
      </c>
      <c r="Q66" s="21"/>
      <c r="R66" s="13"/>
      <c r="S66" s="13"/>
      <c r="T66" s="13"/>
      <c r="U66" s="14"/>
      <c r="V66" s="14"/>
      <c r="W66" s="13"/>
    </row>
    <row r="67" spans="1:23" x14ac:dyDescent="0.25">
      <c r="A67" t="s">
        <v>28</v>
      </c>
      <c r="B67" s="22" t="s">
        <v>35</v>
      </c>
      <c r="C67" s="12" t="s">
        <v>30</v>
      </c>
      <c r="D67" s="23">
        <v>1.75</v>
      </c>
      <c r="E67" s="24">
        <v>21799.479507388009</v>
      </c>
      <c r="F67" s="25"/>
      <c r="H67" s="14"/>
      <c r="I67" s="13"/>
      <c r="J67" s="24"/>
      <c r="K67" s="26"/>
      <c r="L67" s="30"/>
      <c r="M67" s="30"/>
      <c r="N67" s="30"/>
      <c r="O67" s="13"/>
      <c r="Q67" s="28"/>
      <c r="R67" s="13"/>
      <c r="S67" s="13"/>
      <c r="T67" s="13"/>
      <c r="U67" s="14"/>
      <c r="V67" s="14"/>
      <c r="W67" s="13"/>
    </row>
    <row r="68" spans="1:23" x14ac:dyDescent="0.25">
      <c r="A68" s="17" t="s">
        <v>28</v>
      </c>
      <c r="B68" s="18" t="s">
        <v>35</v>
      </c>
      <c r="C68" s="12" t="s">
        <v>30</v>
      </c>
      <c r="D68" s="19">
        <v>2.25</v>
      </c>
      <c r="E68" s="14">
        <v>17510.629051742599</v>
      </c>
      <c r="F68" s="20">
        <v>2.5</v>
      </c>
      <c r="G68" s="19">
        <v>16595.453741918973</v>
      </c>
      <c r="H68" s="14"/>
      <c r="I68" s="13">
        <v>687.09658077272582</v>
      </c>
      <c r="J68" s="14">
        <v>16068.213122684891</v>
      </c>
      <c r="K68" s="13">
        <v>10.905800580759369</v>
      </c>
      <c r="L68" s="13">
        <v>67.762200000000007</v>
      </c>
      <c r="M68" s="13">
        <v>2.0548067443561262</v>
      </c>
      <c r="N68" s="13">
        <v>6.73</v>
      </c>
      <c r="O68" s="14">
        <v>1473.3639225930228</v>
      </c>
      <c r="P68" s="19">
        <v>1521.7088941822035</v>
      </c>
      <c r="Q68" s="21">
        <v>3</v>
      </c>
      <c r="R68" s="13">
        <v>2181.188307357188</v>
      </c>
      <c r="S68" s="13">
        <v>29.315913209842439</v>
      </c>
      <c r="T68" s="13">
        <v>130.38982810870888</v>
      </c>
      <c r="U68" s="29">
        <v>4954.9350000000004</v>
      </c>
      <c r="V68" s="29">
        <v>17.979000000000003</v>
      </c>
      <c r="W68" s="23">
        <v>26.675999999999998</v>
      </c>
    </row>
    <row r="69" spans="1:23" x14ac:dyDescent="0.25">
      <c r="A69" t="s">
        <v>28</v>
      </c>
      <c r="B69" s="22" t="s">
        <v>35</v>
      </c>
      <c r="C69" s="12" t="s">
        <v>30</v>
      </c>
      <c r="D69" s="23">
        <v>2.75</v>
      </c>
      <c r="E69" s="24">
        <v>15680.278432095351</v>
      </c>
      <c r="F69" s="25"/>
      <c r="H69" s="14"/>
      <c r="I69" s="13"/>
      <c r="J69" s="24"/>
      <c r="K69" s="26"/>
      <c r="L69" s="30"/>
      <c r="M69" s="30"/>
      <c r="N69" s="30"/>
      <c r="O69" s="13"/>
      <c r="Q69" s="28"/>
      <c r="R69" s="13"/>
      <c r="S69" s="13"/>
      <c r="T69" s="13"/>
      <c r="U69" s="14"/>
      <c r="V69" s="14"/>
      <c r="W69" s="13"/>
    </row>
    <row r="70" spans="1:23" x14ac:dyDescent="0.25">
      <c r="A70" s="17" t="s">
        <v>28</v>
      </c>
      <c r="B70" s="18" t="s">
        <v>35</v>
      </c>
      <c r="C70" s="12" t="s">
        <v>30</v>
      </c>
      <c r="D70" s="19">
        <v>3.25</v>
      </c>
      <c r="E70" s="14">
        <v>14409.496015700175</v>
      </c>
      <c r="F70" s="20">
        <v>3.5</v>
      </c>
      <c r="G70" s="19">
        <v>14473.950164826325</v>
      </c>
      <c r="H70" s="14"/>
      <c r="I70" s="13">
        <v>775.40299195447039</v>
      </c>
      <c r="J70" s="14">
        <v>13215.788674220832</v>
      </c>
      <c r="K70" s="13">
        <v>9.8010840523421621</v>
      </c>
      <c r="L70" s="13">
        <v>86.962199999999996</v>
      </c>
      <c r="M70" s="13">
        <v>2.1828807401844541</v>
      </c>
      <c r="N70" s="13">
        <v>6.73</v>
      </c>
      <c r="O70" s="14">
        <v>1348.4007078852324</v>
      </c>
      <c r="P70" s="19">
        <v>1476.7703335191263</v>
      </c>
      <c r="Q70" s="21"/>
      <c r="R70" s="13"/>
      <c r="S70" s="13"/>
      <c r="T70" s="13"/>
      <c r="U70" s="14"/>
      <c r="V70" s="14"/>
      <c r="W70" s="13"/>
    </row>
    <row r="71" spans="1:23" x14ac:dyDescent="0.25">
      <c r="A71" t="s">
        <v>28</v>
      </c>
      <c r="B71" s="22" t="s">
        <v>35</v>
      </c>
      <c r="C71" s="12" t="s">
        <v>30</v>
      </c>
      <c r="D71" s="23">
        <v>3.75</v>
      </c>
      <c r="E71" s="24">
        <v>14538.404313952473</v>
      </c>
      <c r="F71" s="25"/>
      <c r="H71" s="14"/>
      <c r="I71" s="13"/>
      <c r="J71" s="24"/>
      <c r="K71" s="26"/>
      <c r="L71" s="30"/>
      <c r="M71" s="30"/>
      <c r="N71" s="30"/>
      <c r="O71" s="13"/>
      <c r="Q71" s="28"/>
      <c r="R71" s="13"/>
      <c r="S71" s="13"/>
      <c r="T71" s="13"/>
      <c r="U71" s="14"/>
      <c r="V71" s="14"/>
      <c r="W71" s="13"/>
    </row>
    <row r="72" spans="1:23" x14ac:dyDescent="0.25">
      <c r="A72" s="17" t="s">
        <v>28</v>
      </c>
      <c r="B72" s="18" t="s">
        <v>35</v>
      </c>
      <c r="C72" s="12" t="s">
        <v>30</v>
      </c>
      <c r="D72" s="19">
        <v>4.25</v>
      </c>
      <c r="E72" s="14">
        <v>12571.879450856171</v>
      </c>
      <c r="F72" s="20">
        <v>4.5</v>
      </c>
      <c r="G72" s="19">
        <v>13152.891501941962</v>
      </c>
      <c r="H72" s="14"/>
      <c r="I72" s="13">
        <v>678.04898097864179</v>
      </c>
      <c r="J72" s="14">
        <v>14173.663953556443</v>
      </c>
      <c r="K72" s="13">
        <v>9.8172174173793021</v>
      </c>
      <c r="L72" s="13">
        <v>97.212199999999996</v>
      </c>
      <c r="M72" s="13">
        <v>1.9489214444872882</v>
      </c>
      <c r="N72" s="13">
        <v>6.65</v>
      </c>
      <c r="O72" s="14">
        <v>1443.7557355575091</v>
      </c>
      <c r="P72" s="19">
        <v>1339.7779577192164</v>
      </c>
      <c r="Q72" s="21">
        <v>5</v>
      </c>
      <c r="R72" s="13">
        <v>2738.0113031491123</v>
      </c>
      <c r="S72" s="13">
        <v>38.245536496030063</v>
      </c>
      <c r="T72" s="13">
        <v>170.87809993156873</v>
      </c>
      <c r="U72" s="29">
        <v>6253.5059999999994</v>
      </c>
      <c r="V72" s="29">
        <v>16.658999999999999</v>
      </c>
      <c r="W72" s="23">
        <v>62.787000000000006</v>
      </c>
    </row>
    <row r="73" spans="1:23" x14ac:dyDescent="0.25">
      <c r="A73" t="s">
        <v>28</v>
      </c>
      <c r="B73" s="22" t="s">
        <v>35</v>
      </c>
      <c r="C73" s="12" t="s">
        <v>30</v>
      </c>
      <c r="D73" s="23">
        <v>4.75</v>
      </c>
      <c r="E73" s="24">
        <v>13733.903553027752</v>
      </c>
      <c r="F73" s="25"/>
      <c r="H73" s="14"/>
      <c r="I73" s="13"/>
      <c r="J73" s="24"/>
      <c r="K73" s="26"/>
      <c r="L73" s="30"/>
      <c r="M73" s="30"/>
      <c r="N73" s="30"/>
      <c r="O73" s="13"/>
      <c r="Q73" s="28"/>
      <c r="R73" s="13"/>
      <c r="S73" s="13"/>
      <c r="T73" s="13"/>
    </row>
    <row r="74" spans="1:23" x14ac:dyDescent="0.25">
      <c r="A74" s="17" t="s">
        <v>28</v>
      </c>
      <c r="B74" s="18" t="s">
        <v>35</v>
      </c>
      <c r="C74" s="12" t="s">
        <v>30</v>
      </c>
      <c r="D74" s="19">
        <v>5.25</v>
      </c>
      <c r="E74" s="14">
        <v>13686.893082934736</v>
      </c>
      <c r="F74" s="20">
        <v>5.5</v>
      </c>
      <c r="G74" s="19">
        <v>13624.776809106153</v>
      </c>
      <c r="H74" s="14"/>
      <c r="I74" s="13">
        <v>655.09593001125631</v>
      </c>
      <c r="J74" s="14">
        <v>15160.476846027086</v>
      </c>
      <c r="K74" s="13">
        <v>5.9570640507606178</v>
      </c>
      <c r="L74" s="13">
        <v>102.3122</v>
      </c>
      <c r="M74" s="13">
        <v>1.9786049485350805</v>
      </c>
      <c r="N74" s="13">
        <v>6.65</v>
      </c>
      <c r="O74" s="14">
        <v>2544.9578377609264</v>
      </c>
      <c r="P74" s="19">
        <v>2287.1630543180909</v>
      </c>
      <c r="Q74" s="21"/>
      <c r="R74" s="13"/>
      <c r="S74" s="13"/>
      <c r="T74" s="13"/>
      <c r="U74" s="14"/>
      <c r="V74" s="14"/>
      <c r="W74" s="13"/>
    </row>
    <row r="75" spans="1:23" x14ac:dyDescent="0.25">
      <c r="A75" t="s">
        <v>28</v>
      </c>
      <c r="B75" s="22" t="s">
        <v>35</v>
      </c>
      <c r="C75" s="12" t="s">
        <v>30</v>
      </c>
      <c r="D75" s="23">
        <v>5.75</v>
      </c>
      <c r="E75" s="24">
        <v>13562.660535277571</v>
      </c>
      <c r="F75" s="25"/>
      <c r="H75" s="14"/>
      <c r="I75" s="13"/>
      <c r="J75" s="24"/>
      <c r="K75" s="26"/>
      <c r="L75" s="30"/>
      <c r="M75" s="30"/>
      <c r="N75" s="30"/>
      <c r="O75" s="13"/>
      <c r="Q75" s="28"/>
      <c r="R75" s="13"/>
      <c r="S75" s="13"/>
      <c r="T75" s="13"/>
      <c r="U75" s="14"/>
      <c r="V75" s="14"/>
      <c r="W75" s="13"/>
    </row>
    <row r="76" spans="1:23" x14ac:dyDescent="0.25">
      <c r="A76" s="17" t="s">
        <v>28</v>
      </c>
      <c r="B76" s="18" t="s">
        <v>35</v>
      </c>
      <c r="C76" s="12" t="s">
        <v>30</v>
      </c>
      <c r="D76" s="19">
        <v>6.25</v>
      </c>
      <c r="E76" s="14">
        <v>13279.678093133834</v>
      </c>
      <c r="F76" s="20">
        <v>6.5</v>
      </c>
      <c r="G76" s="19">
        <v>14253.959282481776</v>
      </c>
      <c r="H76" s="14"/>
      <c r="I76" s="13">
        <v>427.82378979387971</v>
      </c>
      <c r="J76" s="14">
        <v>12061.697672900491</v>
      </c>
      <c r="K76" s="13">
        <v>6.836171706558682</v>
      </c>
      <c r="L76" s="13">
        <v>110.4622</v>
      </c>
      <c r="M76" s="13">
        <v>1.9196832594574105</v>
      </c>
      <c r="N76" s="13">
        <v>6.48</v>
      </c>
      <c r="O76" s="14">
        <v>1764.3936095590452</v>
      </c>
      <c r="P76" s="19">
        <v>2085.0791779858901</v>
      </c>
      <c r="Q76" s="21">
        <v>7</v>
      </c>
      <c r="R76" s="13">
        <v>2919.2114087986779</v>
      </c>
      <c r="S76" s="13">
        <v>41.403503077439474</v>
      </c>
      <c r="T76" s="13">
        <v>182.54228340264308</v>
      </c>
      <c r="U76" s="29">
        <v>7008.777</v>
      </c>
      <c r="V76" s="29">
        <v>15.120000000000001</v>
      </c>
      <c r="W76" s="23">
        <v>28.425000000000001</v>
      </c>
    </row>
    <row r="77" spans="1:23" x14ac:dyDescent="0.25">
      <c r="A77" t="s">
        <v>28</v>
      </c>
      <c r="B77" s="22" t="s">
        <v>35</v>
      </c>
      <c r="C77" s="12" t="s">
        <v>30</v>
      </c>
      <c r="D77" s="23">
        <v>6.75</v>
      </c>
      <c r="E77" s="24">
        <v>15228.240471829717</v>
      </c>
      <c r="F77" s="25"/>
      <c r="H77" s="14"/>
      <c r="I77" s="13"/>
      <c r="J77" s="24"/>
      <c r="K77" s="26"/>
      <c r="L77" s="30"/>
      <c r="M77" s="30"/>
      <c r="N77" s="30"/>
      <c r="O77" s="13"/>
      <c r="Q77" s="28"/>
      <c r="R77" s="13"/>
      <c r="S77" s="13"/>
      <c r="T77" s="13"/>
      <c r="U77" s="14"/>
      <c r="V77" s="14"/>
      <c r="W77" s="13"/>
    </row>
    <row r="78" spans="1:23" x14ac:dyDescent="0.25">
      <c r="A78" s="17" t="s">
        <v>23</v>
      </c>
      <c r="B78" s="18" t="s">
        <v>36</v>
      </c>
      <c r="C78" s="18" t="s">
        <v>32</v>
      </c>
      <c r="D78" s="19">
        <v>-0.75</v>
      </c>
      <c r="E78" s="14">
        <v>423.52168170845425</v>
      </c>
      <c r="F78" s="20">
        <v>-0.5</v>
      </c>
      <c r="G78" s="19">
        <v>413.19589171423399</v>
      </c>
      <c r="H78" s="14"/>
      <c r="I78" s="13">
        <v>13.10796286287516</v>
      </c>
      <c r="J78" s="14"/>
      <c r="K78" s="13">
        <v>7.834911808743697E-2</v>
      </c>
      <c r="L78" s="13">
        <v>7.2942</v>
      </c>
      <c r="M78" s="13">
        <v>0</v>
      </c>
      <c r="N78" s="13">
        <v>8.35</v>
      </c>
      <c r="O78" s="13"/>
      <c r="P78" s="19">
        <v>5273.7784649102341</v>
      </c>
      <c r="Q78" s="21">
        <v>-1</v>
      </c>
      <c r="R78" s="13">
        <v>-2.0914604670740442E-2</v>
      </c>
      <c r="S78" s="13">
        <v>3.6613507045318177E-3</v>
      </c>
      <c r="T78" s="13">
        <v>2566.6462610730009</v>
      </c>
      <c r="U78" s="29">
        <v>61194.259999999995</v>
      </c>
      <c r="V78" s="29">
        <v>2156.84</v>
      </c>
      <c r="W78" s="23">
        <v>239.38000000000002</v>
      </c>
    </row>
    <row r="79" spans="1:23" x14ac:dyDescent="0.25">
      <c r="A79" t="s">
        <v>23</v>
      </c>
      <c r="B79" s="22" t="s">
        <v>36</v>
      </c>
      <c r="C79" s="22" t="s">
        <v>32</v>
      </c>
      <c r="D79" s="23">
        <v>-0.25</v>
      </c>
      <c r="E79" s="24">
        <v>402.87010172001374</v>
      </c>
      <c r="F79" s="25"/>
      <c r="H79" s="14"/>
      <c r="I79" s="13"/>
      <c r="J79" s="24"/>
      <c r="K79" s="26"/>
      <c r="L79" s="13"/>
      <c r="M79" s="13"/>
      <c r="N79" s="13"/>
      <c r="O79" s="13"/>
      <c r="Q79" s="27"/>
      <c r="R79" s="13"/>
      <c r="S79" s="13"/>
      <c r="T79" s="13"/>
      <c r="U79" s="14"/>
      <c r="V79" s="14"/>
      <c r="W79" s="13"/>
    </row>
    <row r="80" spans="1:23" x14ac:dyDescent="0.25">
      <c r="A80" s="17" t="s">
        <v>23</v>
      </c>
      <c r="B80" s="18" t="s">
        <v>36</v>
      </c>
      <c r="C80" s="12" t="s">
        <v>30</v>
      </c>
      <c r="D80" s="19">
        <v>0.25</v>
      </c>
      <c r="E80" s="14">
        <v>1581.9504534970738</v>
      </c>
      <c r="F80" s="20">
        <v>0.5</v>
      </c>
      <c r="G80" s="19">
        <v>7839.1968727815383</v>
      </c>
      <c r="H80" s="14">
        <v>8376491.981433711</v>
      </c>
      <c r="I80" s="13">
        <v>105.5680231822563</v>
      </c>
      <c r="J80" s="14">
        <v>56883.918752939782</v>
      </c>
      <c r="K80" s="13">
        <v>1.0577523062903276</v>
      </c>
      <c r="L80" s="13">
        <v>12.132200000000001</v>
      </c>
      <c r="M80" s="13">
        <v>0</v>
      </c>
      <c r="N80" s="13">
        <v>7.22</v>
      </c>
      <c r="O80" s="14">
        <v>53778.108934065058</v>
      </c>
      <c r="P80" s="19">
        <v>7411.1839096570757</v>
      </c>
      <c r="Q80" s="21">
        <v>1</v>
      </c>
      <c r="R80" s="13">
        <v>88.51939422261907</v>
      </c>
      <c r="S80" s="13">
        <v>24.28245686763994</v>
      </c>
      <c r="T80" s="13">
        <v>2067.9359694778032</v>
      </c>
      <c r="U80" s="29">
        <v>67247.62</v>
      </c>
      <c r="V80" s="29">
        <v>2106.46</v>
      </c>
      <c r="W80" s="23">
        <v>663.24</v>
      </c>
    </row>
    <row r="81" spans="1:23" x14ac:dyDescent="0.25">
      <c r="A81" t="s">
        <v>23</v>
      </c>
      <c r="B81" s="22" t="s">
        <v>36</v>
      </c>
      <c r="C81" s="12" t="s">
        <v>30</v>
      </c>
      <c r="D81" s="23">
        <v>0.75</v>
      </c>
      <c r="E81" s="24">
        <v>14096.443292066004</v>
      </c>
      <c r="F81" s="25"/>
      <c r="H81" s="14"/>
      <c r="I81" s="13"/>
      <c r="J81" s="24"/>
      <c r="K81" s="26"/>
      <c r="L81" s="13"/>
      <c r="M81" s="13"/>
      <c r="N81" s="13"/>
      <c r="O81" s="13"/>
      <c r="Q81" s="28"/>
      <c r="R81" s="13"/>
      <c r="S81" s="13"/>
      <c r="T81" s="13"/>
      <c r="U81" s="14"/>
      <c r="V81" s="14"/>
      <c r="W81" s="13"/>
    </row>
    <row r="82" spans="1:23" x14ac:dyDescent="0.25">
      <c r="A82" s="17" t="s">
        <v>23</v>
      </c>
      <c r="B82" s="18" t="s">
        <v>36</v>
      </c>
      <c r="C82" s="12" t="s">
        <v>30</v>
      </c>
      <c r="D82" s="19">
        <v>1.25</v>
      </c>
      <c r="E82" s="14">
        <v>23368.537753641525</v>
      </c>
      <c r="F82" s="20">
        <v>1.5</v>
      </c>
      <c r="G82" s="19">
        <v>24664.300096483781</v>
      </c>
      <c r="H82" s="14"/>
      <c r="I82" s="13">
        <v>418.30669888275139</v>
      </c>
      <c r="J82" s="14">
        <v>68256.120562595679</v>
      </c>
      <c r="K82" s="13">
        <v>9.9280401238393026</v>
      </c>
      <c r="L82" s="13">
        <v>17.2072</v>
      </c>
      <c r="M82" s="13">
        <v>1.7799417687130239</v>
      </c>
      <c r="N82" s="13">
        <v>7.22</v>
      </c>
      <c r="O82" s="14">
        <v>6875.0850833789891</v>
      </c>
      <c r="P82" s="19">
        <v>2484.3070524321947</v>
      </c>
      <c r="Q82" s="21"/>
      <c r="R82" s="13"/>
      <c r="S82" s="13"/>
      <c r="T82" s="13"/>
      <c r="U82" s="14"/>
      <c r="V82" s="14"/>
      <c r="W82" s="13"/>
    </row>
    <row r="83" spans="1:23" x14ac:dyDescent="0.25">
      <c r="A83" t="s">
        <v>23</v>
      </c>
      <c r="B83" s="22" t="s">
        <v>36</v>
      </c>
      <c r="C83" s="12" t="s">
        <v>30</v>
      </c>
      <c r="D83" s="23">
        <v>1.75</v>
      </c>
      <c r="E83" s="24">
        <v>25960.062439326037</v>
      </c>
      <c r="F83" s="25"/>
      <c r="H83" s="14"/>
      <c r="I83" s="13"/>
      <c r="J83" s="24"/>
      <c r="K83" s="26"/>
      <c r="L83" s="13"/>
      <c r="M83" s="13"/>
      <c r="N83" s="13"/>
      <c r="O83" s="13"/>
      <c r="Q83" s="28"/>
      <c r="R83" s="13"/>
      <c r="S83" s="13"/>
      <c r="T83" s="13"/>
      <c r="U83" s="14"/>
      <c r="V83" s="14"/>
      <c r="W83" s="13"/>
    </row>
    <row r="84" spans="1:23" x14ac:dyDescent="0.25">
      <c r="A84" s="17" t="s">
        <v>23</v>
      </c>
      <c r="B84" s="18" t="s">
        <v>36</v>
      </c>
      <c r="C84" s="12" t="s">
        <v>30</v>
      </c>
      <c r="D84" s="19">
        <v>2.25</v>
      </c>
      <c r="E84" s="14">
        <v>23335.121004160708</v>
      </c>
      <c r="F84" s="20">
        <v>2.5</v>
      </c>
      <c r="G84" s="19">
        <v>24848.140486516459</v>
      </c>
      <c r="H84" s="14"/>
      <c r="I84" s="13">
        <v>294.32582252543995</v>
      </c>
      <c r="J84" s="14">
        <v>58478.598472036334</v>
      </c>
      <c r="K84" s="13">
        <v>16.98498065425764</v>
      </c>
      <c r="L84" s="13">
        <v>24.842200000000002</v>
      </c>
      <c r="M84" s="13">
        <v>3.876955009147538</v>
      </c>
      <c r="N84" s="13">
        <v>7.02</v>
      </c>
      <c r="O84" s="14">
        <v>3442.9593805499831</v>
      </c>
      <c r="P84" s="19">
        <v>1462.9478238638885</v>
      </c>
      <c r="Q84" s="21">
        <v>3</v>
      </c>
      <c r="R84" s="13">
        <v>268.84085440705815</v>
      </c>
      <c r="S84" s="13">
        <v>38.130386855828085</v>
      </c>
      <c r="T84" s="13">
        <v>1025.3141110652034</v>
      </c>
      <c r="U84" s="29">
        <v>47192.130000000005</v>
      </c>
      <c r="V84" s="29">
        <v>541.54</v>
      </c>
      <c r="W84" s="23">
        <v>384.56</v>
      </c>
    </row>
    <row r="85" spans="1:23" x14ac:dyDescent="0.25">
      <c r="A85" t="s">
        <v>23</v>
      </c>
      <c r="B85" s="22" t="s">
        <v>36</v>
      </c>
      <c r="C85" s="12" t="s">
        <v>30</v>
      </c>
      <c r="D85" s="23">
        <v>2.75</v>
      </c>
      <c r="E85" s="24">
        <v>26361.159968872205</v>
      </c>
      <c r="F85" s="25"/>
      <c r="H85" s="14"/>
      <c r="I85" s="13"/>
      <c r="J85" s="24"/>
      <c r="K85" s="26"/>
      <c r="L85" s="13"/>
      <c r="M85" s="13"/>
      <c r="N85" s="13"/>
      <c r="O85" s="13"/>
      <c r="Q85" s="28"/>
      <c r="R85" s="13"/>
      <c r="S85" s="13"/>
      <c r="T85" s="13"/>
      <c r="U85" s="14"/>
      <c r="V85" s="14"/>
      <c r="W85" s="13"/>
    </row>
    <row r="86" spans="1:23" x14ac:dyDescent="0.25">
      <c r="A86" s="17" t="s">
        <v>23</v>
      </c>
      <c r="B86" s="18" t="s">
        <v>36</v>
      </c>
      <c r="C86" s="12" t="s">
        <v>30</v>
      </c>
      <c r="D86" s="19">
        <v>3.25</v>
      </c>
      <c r="E86" s="14">
        <v>29079.236859224216</v>
      </c>
      <c r="F86" s="20">
        <v>3.5</v>
      </c>
      <c r="G86" s="19">
        <v>26826.1479972831</v>
      </c>
      <c r="H86" s="14"/>
      <c r="I86" s="13">
        <v>320.23232380345792</v>
      </c>
      <c r="J86" s="14">
        <v>58292.130389195583</v>
      </c>
      <c r="K86" s="13">
        <v>16.267244251658557</v>
      </c>
      <c r="L86" s="13">
        <v>30.677199999999999</v>
      </c>
      <c r="M86" s="13">
        <v>5.9646686855479105</v>
      </c>
      <c r="N86" s="13">
        <v>7.02</v>
      </c>
      <c r="O86" s="14">
        <v>3583.4053689365551</v>
      </c>
      <c r="P86" s="19">
        <v>1649.0898877692816</v>
      </c>
      <c r="Q86" s="21"/>
      <c r="R86" s="13"/>
      <c r="S86" s="13"/>
      <c r="T86" s="13"/>
      <c r="U86" s="14"/>
      <c r="V86" s="14"/>
      <c r="W86" s="13"/>
    </row>
    <row r="87" spans="1:23" x14ac:dyDescent="0.25">
      <c r="A87" t="s">
        <v>23</v>
      </c>
      <c r="B87" s="22" t="s">
        <v>36</v>
      </c>
      <c r="C87" s="12" t="s">
        <v>30</v>
      </c>
      <c r="D87" s="23">
        <v>3.75</v>
      </c>
      <c r="E87" s="24">
        <v>24573.059135341984</v>
      </c>
      <c r="F87" s="25"/>
      <c r="H87" s="14"/>
      <c r="I87" s="13"/>
      <c r="J87" s="24"/>
      <c r="K87" s="26"/>
      <c r="L87" s="13"/>
      <c r="M87" s="13"/>
      <c r="N87" s="13"/>
      <c r="O87" s="13"/>
      <c r="Q87" s="28"/>
      <c r="R87" s="13"/>
      <c r="S87" s="13"/>
      <c r="T87" s="13"/>
      <c r="U87" s="14"/>
      <c r="V87" s="14"/>
      <c r="W87" s="13"/>
    </row>
    <row r="88" spans="1:23" x14ac:dyDescent="0.25">
      <c r="A88" s="17" t="s">
        <v>23</v>
      </c>
      <c r="B88" s="18" t="s">
        <v>36</v>
      </c>
      <c r="C88" s="12" t="s">
        <v>30</v>
      </c>
      <c r="D88" s="19">
        <v>4.25</v>
      </c>
      <c r="E88" s="14">
        <v>25706.610168871481</v>
      </c>
      <c r="F88" s="20">
        <v>4.5</v>
      </c>
      <c r="G88" s="19">
        <v>26339.272482898785</v>
      </c>
      <c r="H88" s="14"/>
      <c r="I88" s="13">
        <v>257.79217813904609</v>
      </c>
      <c r="J88" s="14">
        <v>59413.489304313356</v>
      </c>
      <c r="K88" s="13">
        <v>13.2612695224897</v>
      </c>
      <c r="L88" s="13">
        <v>38.132199999999997</v>
      </c>
      <c r="M88" s="13">
        <v>7.3149361536012272</v>
      </c>
      <c r="N88" s="13">
        <v>7.04</v>
      </c>
      <c r="O88" s="14">
        <v>4480.226361703486</v>
      </c>
      <c r="P88" s="19">
        <v>1986.1803154087311</v>
      </c>
      <c r="Q88" s="21">
        <v>5</v>
      </c>
      <c r="R88" s="13">
        <v>189.79914037715398</v>
      </c>
      <c r="S88" s="13">
        <v>44.475001454775217</v>
      </c>
      <c r="T88" s="13">
        <v>245.88500886654455</v>
      </c>
      <c r="U88" s="29">
        <v>58398.979999999996</v>
      </c>
      <c r="V88" s="29">
        <v>151.24</v>
      </c>
      <c r="W88" s="23">
        <v>661.14</v>
      </c>
    </row>
    <row r="89" spans="1:23" x14ac:dyDescent="0.25">
      <c r="A89" t="s">
        <v>23</v>
      </c>
      <c r="B89" s="22" t="s">
        <v>36</v>
      </c>
      <c r="C89" s="12" t="s">
        <v>30</v>
      </c>
      <c r="D89" s="23">
        <v>4.75</v>
      </c>
      <c r="E89" s="24">
        <v>26971.934796926093</v>
      </c>
      <c r="F89" s="25"/>
      <c r="H89" s="14"/>
      <c r="I89" s="13"/>
      <c r="J89" s="24"/>
      <c r="K89" s="26"/>
      <c r="L89" s="13"/>
      <c r="M89" s="13"/>
      <c r="N89" s="13"/>
      <c r="O89" s="13"/>
      <c r="Q89" s="28"/>
      <c r="R89" s="13"/>
      <c r="S89" s="13"/>
      <c r="T89" s="13"/>
      <c r="U89" s="14"/>
      <c r="V89" s="14"/>
      <c r="W89" s="13"/>
    </row>
    <row r="90" spans="1:23" x14ac:dyDescent="0.25">
      <c r="A90" s="17" t="s">
        <v>23</v>
      </c>
      <c r="B90" s="18" t="s">
        <v>36</v>
      </c>
      <c r="C90" s="12" t="s">
        <v>30</v>
      </c>
      <c r="D90" s="19">
        <v>5.25</v>
      </c>
      <c r="E90" s="14">
        <v>24323.309801026633</v>
      </c>
      <c r="F90" s="20">
        <v>5.5</v>
      </c>
      <c r="G90" s="19">
        <v>24049.843048229897</v>
      </c>
      <c r="H90" s="14"/>
      <c r="I90" s="13">
        <v>217.97595962643021</v>
      </c>
      <c r="J90" s="14">
        <v>58825.369474671556</v>
      </c>
      <c r="K90" s="13">
        <v>11.736793435633142</v>
      </c>
      <c r="L90" s="13">
        <v>37.712200000000003</v>
      </c>
      <c r="M90" s="13">
        <v>5.285283312511293</v>
      </c>
      <c r="N90" s="13">
        <v>7.04</v>
      </c>
      <c r="O90" s="14">
        <v>5012.0477792577094</v>
      </c>
      <c r="P90" s="19">
        <v>2049.0982635183886</v>
      </c>
      <c r="Q90" s="21"/>
      <c r="R90" s="13"/>
      <c r="S90" s="13"/>
      <c r="T90" s="13"/>
      <c r="U90" s="14"/>
      <c r="V90" s="14"/>
      <c r="W90" s="13"/>
    </row>
    <row r="91" spans="1:23" x14ac:dyDescent="0.25">
      <c r="A91" t="s">
        <v>23</v>
      </c>
      <c r="B91" s="22" t="s">
        <v>36</v>
      </c>
      <c r="C91" s="12" t="s">
        <v>30</v>
      </c>
      <c r="D91" s="23">
        <v>5.75</v>
      </c>
      <c r="E91" s="24">
        <v>23776.376295433161</v>
      </c>
      <c r="F91" s="25"/>
      <c r="H91" s="14"/>
      <c r="I91" s="13"/>
      <c r="J91" s="24"/>
      <c r="K91" s="26"/>
      <c r="L91" s="13"/>
      <c r="M91" s="13"/>
      <c r="N91" s="13"/>
      <c r="O91" s="13"/>
      <c r="Q91" s="28"/>
      <c r="R91" s="13"/>
      <c r="S91" s="13"/>
      <c r="T91" s="13"/>
      <c r="U91" s="14"/>
      <c r="V91" s="14"/>
      <c r="W91" s="13"/>
    </row>
    <row r="92" spans="1:23" x14ac:dyDescent="0.25">
      <c r="A92" s="17" t="s">
        <v>23</v>
      </c>
      <c r="B92" s="18" t="s">
        <v>36</v>
      </c>
      <c r="C92" s="12" t="s">
        <v>30</v>
      </c>
      <c r="D92" s="19">
        <v>6.25</v>
      </c>
      <c r="E92" s="14">
        <v>19712.515256818446</v>
      </c>
      <c r="F92" s="20">
        <v>6.5</v>
      </c>
      <c r="G92" s="19">
        <v>21533.647199601033</v>
      </c>
      <c r="H92" s="14"/>
      <c r="I92" s="13">
        <v>275.35532333992171</v>
      </c>
      <c r="J92" s="14">
        <v>52560.951402596736</v>
      </c>
      <c r="K92" s="13">
        <v>11.665745895179713</v>
      </c>
      <c r="L92" s="13">
        <v>40.657200000000003</v>
      </c>
      <c r="M92" s="13"/>
      <c r="N92" s="13">
        <v>7.23</v>
      </c>
      <c r="O92" s="14">
        <v>4505.5800010451903</v>
      </c>
      <c r="P92" s="19">
        <v>1845.8868719657899</v>
      </c>
      <c r="Q92" s="21">
        <v>7</v>
      </c>
      <c r="R92" s="13">
        <v>55.264327896179829</v>
      </c>
      <c r="S92" s="13">
        <v>40.693970371833863</v>
      </c>
      <c r="T92" s="13">
        <v>116.62768748809449</v>
      </c>
      <c r="U92" s="29">
        <v>73079.520000000004</v>
      </c>
      <c r="V92" s="29">
        <v>91.52</v>
      </c>
      <c r="W92" s="23">
        <v>824.71999999999991</v>
      </c>
    </row>
    <row r="93" spans="1:23" x14ac:dyDescent="0.25">
      <c r="A93" t="s">
        <v>23</v>
      </c>
      <c r="B93" s="22" t="s">
        <v>36</v>
      </c>
      <c r="C93" s="12" t="s">
        <v>30</v>
      </c>
      <c r="D93" s="23">
        <v>6.75</v>
      </c>
      <c r="E93" s="24">
        <v>23354.779142383621</v>
      </c>
      <c r="F93" s="25"/>
      <c r="H93" s="14"/>
      <c r="I93" s="13"/>
      <c r="J93" s="24"/>
      <c r="K93" s="26"/>
      <c r="L93" s="13"/>
      <c r="M93" s="13"/>
      <c r="N93" s="13"/>
      <c r="O93" s="13"/>
      <c r="Q93" s="28"/>
      <c r="R93" s="13"/>
      <c r="S93" s="13"/>
      <c r="T93" s="13"/>
      <c r="U93" s="14"/>
      <c r="V93" s="14"/>
      <c r="W93" s="13"/>
    </row>
    <row r="94" spans="1:23" x14ac:dyDescent="0.25">
      <c r="A94" s="17" t="s">
        <v>28</v>
      </c>
      <c r="B94" s="18" t="s">
        <v>37</v>
      </c>
      <c r="C94" s="18" t="s">
        <v>32</v>
      </c>
      <c r="D94" s="19">
        <v>-0.75</v>
      </c>
      <c r="E94" s="14">
        <v>57.832612641385602</v>
      </c>
      <c r="F94" s="20">
        <v>-0.5</v>
      </c>
      <c r="G94" s="19">
        <v>53.76371657900448</v>
      </c>
      <c r="H94" s="14"/>
      <c r="I94" s="13">
        <v>4.8971727377122356</v>
      </c>
      <c r="J94" s="14"/>
      <c r="K94" s="19">
        <v>4.0020515726941826E-2</v>
      </c>
      <c r="L94" s="13">
        <v>5.6101999999999999</v>
      </c>
      <c r="M94" s="13">
        <v>0</v>
      </c>
      <c r="N94" s="13">
        <v>5.41</v>
      </c>
      <c r="O94" s="13"/>
      <c r="P94" s="19">
        <v>1343.4038917896985</v>
      </c>
      <c r="Q94" s="21">
        <v>-1</v>
      </c>
      <c r="R94" s="13">
        <v>2.017872220649342</v>
      </c>
      <c r="S94" s="13">
        <v>11.679613679411395</v>
      </c>
      <c r="T94" s="13">
        <v>439.5175833870498</v>
      </c>
      <c r="U94" s="29">
        <v>4563.2640000000001</v>
      </c>
      <c r="V94" s="29">
        <v>271.50900000000001</v>
      </c>
      <c r="W94" s="23">
        <v>52.256999999999998</v>
      </c>
    </row>
    <row r="95" spans="1:23" x14ac:dyDescent="0.25">
      <c r="A95" t="s">
        <v>28</v>
      </c>
      <c r="B95" s="22" t="s">
        <v>37</v>
      </c>
      <c r="C95" s="22" t="s">
        <v>32</v>
      </c>
      <c r="D95" s="23">
        <v>-0.25</v>
      </c>
      <c r="E95" s="24">
        <v>49.694820516623352</v>
      </c>
      <c r="F95" s="25"/>
      <c r="H95" s="14"/>
      <c r="I95" s="13"/>
      <c r="J95" s="24"/>
      <c r="K95" s="26"/>
      <c r="L95" s="13"/>
      <c r="M95" s="13"/>
      <c r="N95" s="13"/>
      <c r="O95" s="13"/>
      <c r="Q95" s="27"/>
      <c r="R95" s="13"/>
      <c r="S95" s="13"/>
      <c r="T95" s="13"/>
    </row>
    <row r="96" spans="1:23" x14ac:dyDescent="0.25">
      <c r="A96" s="17" t="s">
        <v>28</v>
      </c>
      <c r="B96" s="18" t="s">
        <v>37</v>
      </c>
      <c r="C96" s="12" t="s">
        <v>30</v>
      </c>
      <c r="D96" s="19">
        <v>0.25</v>
      </c>
      <c r="E96" s="14">
        <v>281.45018937034138</v>
      </c>
      <c r="F96" s="20">
        <v>0.5</v>
      </c>
      <c r="G96" s="19">
        <v>1825.7429460682226</v>
      </c>
      <c r="H96" s="14">
        <v>1178604.1692964127</v>
      </c>
      <c r="I96" s="13">
        <v>161.3370559777963</v>
      </c>
      <c r="J96" s="14">
        <v>7438.6803394201579</v>
      </c>
      <c r="K96" s="19">
        <v>2.772767661035918</v>
      </c>
      <c r="L96" s="13">
        <v>7.0571999999999999</v>
      </c>
      <c r="M96" s="13">
        <v>0</v>
      </c>
      <c r="N96" s="13">
        <v>6.27</v>
      </c>
      <c r="O96" s="14">
        <v>2682.763667490638</v>
      </c>
      <c r="P96" s="19">
        <v>658.45507783588232</v>
      </c>
      <c r="Q96" s="21">
        <v>1</v>
      </c>
      <c r="R96" s="13">
        <v>447.49318836712621</v>
      </c>
      <c r="S96" s="13">
        <v>15.510016478244202</v>
      </c>
      <c r="T96" s="13">
        <v>361.86843852505075</v>
      </c>
      <c r="U96" s="29">
        <v>4733.9880000000003</v>
      </c>
      <c r="V96" s="29">
        <v>268.58999999999997</v>
      </c>
      <c r="W96" s="23">
        <v>36.242999999999995</v>
      </c>
    </row>
    <row r="97" spans="1:23" x14ac:dyDescent="0.25">
      <c r="A97" t="s">
        <v>28</v>
      </c>
      <c r="B97" s="22" t="s">
        <v>37</v>
      </c>
      <c r="C97" s="12" t="s">
        <v>30</v>
      </c>
      <c r="D97" s="23">
        <v>0.75</v>
      </c>
      <c r="E97" s="24">
        <v>3370.0357027661039</v>
      </c>
      <c r="F97" s="25"/>
      <c r="H97" s="14"/>
      <c r="I97" s="13"/>
      <c r="J97" s="24"/>
      <c r="K97" s="26"/>
      <c r="L97" s="13"/>
      <c r="M97" s="13"/>
      <c r="N97" s="13"/>
      <c r="O97" s="13"/>
      <c r="Q97" s="28"/>
      <c r="R97" s="13"/>
      <c r="S97" s="13"/>
      <c r="T97" s="13"/>
    </row>
    <row r="98" spans="1:23" x14ac:dyDescent="0.25">
      <c r="A98" s="17" t="s">
        <v>28</v>
      </c>
      <c r="B98" s="18" t="s">
        <v>37</v>
      </c>
      <c r="C98" s="12" t="s">
        <v>30</v>
      </c>
      <c r="D98" s="19">
        <v>1.25</v>
      </c>
      <c r="E98" s="14">
        <v>19862.130716128322</v>
      </c>
      <c r="F98" s="20">
        <v>1.5</v>
      </c>
      <c r="G98" s="19">
        <v>18787.270954511012</v>
      </c>
      <c r="H98" s="14"/>
      <c r="I98" s="13">
        <v>962.1842946149045</v>
      </c>
      <c r="J98" s="14">
        <v>9390.1203389507409</v>
      </c>
      <c r="K98" s="19">
        <v>9.3808320328307406</v>
      </c>
      <c r="L98" s="13">
        <v>19.962199999999996</v>
      </c>
      <c r="M98" s="13">
        <v>1.9648787691478462</v>
      </c>
      <c r="N98" s="13">
        <v>6.27</v>
      </c>
      <c r="O98" s="14">
        <v>1000.9901367050911</v>
      </c>
      <c r="P98" s="19">
        <v>2002.7297033738491</v>
      </c>
      <c r="Q98" s="21"/>
      <c r="R98" s="13"/>
      <c r="S98" s="13"/>
      <c r="T98" s="13"/>
    </row>
    <row r="99" spans="1:23" x14ac:dyDescent="0.25">
      <c r="A99" t="s">
        <v>28</v>
      </c>
      <c r="B99" s="22" t="s">
        <v>37</v>
      </c>
      <c r="C99" s="12" t="s">
        <v>30</v>
      </c>
      <c r="D99" s="23">
        <v>1.75</v>
      </c>
      <c r="E99" s="24">
        <v>17712.411192893698</v>
      </c>
      <c r="F99" s="25"/>
      <c r="H99" s="14"/>
      <c r="I99" s="13"/>
      <c r="J99" s="24"/>
      <c r="K99" s="26"/>
      <c r="L99" s="13"/>
      <c r="M99" s="13"/>
      <c r="N99" s="13"/>
      <c r="O99" s="13"/>
      <c r="Q99" s="28"/>
      <c r="R99" s="13"/>
      <c r="S99" s="13"/>
      <c r="T99" s="13"/>
    </row>
    <row r="100" spans="1:23" x14ac:dyDescent="0.25">
      <c r="A100" s="17" t="s">
        <v>28</v>
      </c>
      <c r="B100" s="18" t="s">
        <v>37</v>
      </c>
      <c r="C100" s="12" t="s">
        <v>30</v>
      </c>
      <c r="D100" s="19">
        <v>2.25</v>
      </c>
      <c r="E100" s="14">
        <v>13595.146587430927</v>
      </c>
      <c r="F100" s="20">
        <v>2.5</v>
      </c>
      <c r="G100" s="19">
        <v>12904.822553411765</v>
      </c>
      <c r="H100" s="14"/>
      <c r="I100" s="13">
        <v>1165.4364655080592</v>
      </c>
      <c r="J100" s="14">
        <v>11915.392988427535</v>
      </c>
      <c r="K100" s="19">
        <v>11.037773041895118</v>
      </c>
      <c r="L100" s="13">
        <v>40.512200000000007</v>
      </c>
      <c r="M100" s="13">
        <v>3.9127406218952161</v>
      </c>
      <c r="N100" s="13">
        <v>6.49</v>
      </c>
      <c r="O100" s="14">
        <v>1079.510599031282</v>
      </c>
      <c r="P100" s="19">
        <v>1169.1509242335433</v>
      </c>
      <c r="Q100" s="21">
        <v>3</v>
      </c>
      <c r="R100" s="13">
        <v>1462.6139918410272</v>
      </c>
      <c r="S100" s="13">
        <v>22.451406930732826</v>
      </c>
      <c r="T100" s="13">
        <v>137.8201440294948</v>
      </c>
      <c r="U100" s="29">
        <v>5164.3950000000004</v>
      </c>
      <c r="V100" s="29">
        <v>47.564999999999998</v>
      </c>
      <c r="W100" s="23">
        <v>36.825000000000003</v>
      </c>
    </row>
    <row r="101" spans="1:23" x14ac:dyDescent="0.25">
      <c r="A101" t="s">
        <v>28</v>
      </c>
      <c r="B101" s="22" t="s">
        <v>37</v>
      </c>
      <c r="C101" s="12" t="s">
        <v>30</v>
      </c>
      <c r="D101" s="23">
        <v>2.75</v>
      </c>
      <c r="E101" s="24">
        <v>12214.498519392602</v>
      </c>
      <c r="F101" s="25"/>
      <c r="H101" s="14"/>
      <c r="I101" s="13"/>
      <c r="J101" s="24"/>
      <c r="K101" s="26"/>
      <c r="L101" s="13"/>
      <c r="M101" s="13"/>
      <c r="N101" s="13"/>
      <c r="O101" s="13"/>
      <c r="Q101" s="28"/>
      <c r="R101" s="13"/>
      <c r="S101" s="13"/>
      <c r="T101" s="13"/>
    </row>
    <row r="102" spans="1:23" x14ac:dyDescent="0.25">
      <c r="A102" s="17" t="s">
        <v>28</v>
      </c>
      <c r="B102" s="18" t="s">
        <v>37</v>
      </c>
      <c r="C102" s="12" t="s">
        <v>30</v>
      </c>
      <c r="D102" s="19">
        <v>3.25</v>
      </c>
      <c r="E102" s="14">
        <v>9988.6345086167021</v>
      </c>
      <c r="F102" s="20">
        <v>3.5</v>
      </c>
      <c r="G102" s="19">
        <v>9643.5267419741867</v>
      </c>
      <c r="H102" s="14"/>
      <c r="I102" s="13">
        <v>677.98085974566118</v>
      </c>
      <c r="J102" s="14">
        <v>11362.218721561618</v>
      </c>
      <c r="K102" s="19">
        <v>10.68119342701644</v>
      </c>
      <c r="L102" s="13">
        <v>53.862199999999994</v>
      </c>
      <c r="M102" s="13">
        <v>4.0386374305559984</v>
      </c>
      <c r="N102" s="13">
        <v>6.49</v>
      </c>
      <c r="O102" s="14">
        <v>1063.7592886224331</v>
      </c>
      <c r="P102" s="19">
        <v>902.85105385156351</v>
      </c>
      <c r="Q102" s="21"/>
      <c r="R102" s="13"/>
      <c r="S102" s="13"/>
      <c r="T102" s="13"/>
    </row>
    <row r="103" spans="1:23" x14ac:dyDescent="0.25">
      <c r="A103" t="s">
        <v>28</v>
      </c>
      <c r="B103" s="22" t="s">
        <v>37</v>
      </c>
      <c r="C103" s="12" t="s">
        <v>30</v>
      </c>
      <c r="D103" s="23">
        <v>3.75</v>
      </c>
      <c r="E103" s="24">
        <v>9298.4189753316696</v>
      </c>
      <c r="F103" s="25"/>
      <c r="H103" s="14"/>
      <c r="I103" s="13"/>
      <c r="J103" s="24"/>
      <c r="K103" s="26"/>
      <c r="L103" s="13"/>
      <c r="M103" s="13"/>
      <c r="N103" s="13"/>
      <c r="O103" s="13"/>
      <c r="Q103" s="28"/>
      <c r="R103" s="13"/>
      <c r="S103" s="13"/>
      <c r="T103" s="13"/>
    </row>
    <row r="104" spans="1:23" x14ac:dyDescent="0.25">
      <c r="A104" s="17" t="s">
        <v>28</v>
      </c>
      <c r="B104" s="18" t="s">
        <v>37</v>
      </c>
      <c r="C104" s="12" t="s">
        <v>30</v>
      </c>
      <c r="D104" s="19">
        <v>4.25</v>
      </c>
      <c r="E104" s="14">
        <v>9953.9849362973418</v>
      </c>
      <c r="F104" s="20">
        <v>4.5</v>
      </c>
      <c r="G104" s="19">
        <v>9823.7103599176698</v>
      </c>
      <c r="H104" s="14"/>
      <c r="I104" s="13">
        <v>629.84251723505622</v>
      </c>
      <c r="J104" s="14">
        <v>13441.744247276043</v>
      </c>
      <c r="K104" s="19">
        <v>8.7641366808381278</v>
      </c>
      <c r="L104" s="13">
        <v>69.862199999999987</v>
      </c>
      <c r="M104" s="13">
        <v>3.5022144468792997</v>
      </c>
      <c r="N104" s="13">
        <v>6.64</v>
      </c>
      <c r="O104" s="14">
        <v>1533.7214305049597</v>
      </c>
      <c r="P104" s="19">
        <v>1120.8988081388768</v>
      </c>
      <c r="Q104" s="21">
        <v>5</v>
      </c>
      <c r="R104" s="13">
        <v>2261.2191910531319</v>
      </c>
      <c r="S104" s="13">
        <v>32.435285242818345</v>
      </c>
      <c r="T104" s="13">
        <v>147.83318310636989</v>
      </c>
      <c r="U104" s="29">
        <v>5915.9009999999998</v>
      </c>
      <c r="V104" s="29">
        <v>25.175999999999998</v>
      </c>
      <c r="W104" s="23">
        <v>37.766999999999996</v>
      </c>
    </row>
    <row r="105" spans="1:23" x14ac:dyDescent="0.25">
      <c r="A105" t="s">
        <v>28</v>
      </c>
      <c r="B105" s="22" t="s">
        <v>37</v>
      </c>
      <c r="C105" s="12" t="s">
        <v>30</v>
      </c>
      <c r="D105" s="23">
        <v>4.75</v>
      </c>
      <c r="E105" s="24">
        <v>9693.4357835379978</v>
      </c>
      <c r="F105" s="25"/>
      <c r="H105" s="14"/>
      <c r="I105" s="13"/>
      <c r="J105" s="24"/>
      <c r="K105" s="26"/>
      <c r="L105" s="13"/>
      <c r="M105" s="13"/>
      <c r="N105" s="13"/>
      <c r="O105" s="13"/>
      <c r="Q105" s="28"/>
      <c r="R105" s="13"/>
      <c r="S105" s="13"/>
      <c r="T105" s="13"/>
    </row>
    <row r="106" spans="1:23" x14ac:dyDescent="0.25">
      <c r="A106" s="17" t="s">
        <v>28</v>
      </c>
      <c r="B106" s="18" t="s">
        <v>37</v>
      </c>
      <c r="C106" s="12" t="s">
        <v>30</v>
      </c>
      <c r="D106" s="19">
        <v>5.25</v>
      </c>
      <c r="E106" s="14">
        <v>8931.1174241930148</v>
      </c>
      <c r="F106" s="20">
        <v>5.5</v>
      </c>
      <c r="G106" s="19">
        <v>8944.4831001319726</v>
      </c>
      <c r="H106" s="14"/>
      <c r="I106" s="13">
        <v>781.1865576486731</v>
      </c>
      <c r="J106" s="14">
        <v>13154.52053793206</v>
      </c>
      <c r="K106" s="19">
        <v>7.9266023817585438</v>
      </c>
      <c r="L106" s="13">
        <v>78.212199999999996</v>
      </c>
      <c r="M106" s="13">
        <v>3.4471948460738693</v>
      </c>
      <c r="N106" s="13">
        <v>6.64</v>
      </c>
      <c r="O106" s="14">
        <v>1659.5408605589328</v>
      </c>
      <c r="P106" s="19">
        <v>1128.4132430706848</v>
      </c>
      <c r="Q106" s="21"/>
      <c r="R106" s="13"/>
      <c r="S106" s="13"/>
      <c r="T106" s="13"/>
    </row>
    <row r="107" spans="1:23" x14ac:dyDescent="0.25">
      <c r="A107" t="s">
        <v>28</v>
      </c>
      <c r="B107" s="22" t="s">
        <v>37</v>
      </c>
      <c r="C107" s="12" t="s">
        <v>30</v>
      </c>
      <c r="D107" s="23">
        <v>5.75</v>
      </c>
      <c r="E107" s="24">
        <v>8957.8487760709304</v>
      </c>
      <c r="F107" s="25"/>
      <c r="H107" s="14"/>
      <c r="I107" s="13"/>
      <c r="J107" s="24"/>
      <c r="K107" s="26"/>
      <c r="L107" s="13"/>
      <c r="M107" s="13"/>
      <c r="N107" s="13"/>
      <c r="O107" s="13"/>
      <c r="Q107" s="28"/>
      <c r="R107" s="13"/>
      <c r="S107" s="13"/>
      <c r="T107" s="13"/>
    </row>
    <row r="108" spans="1:23" x14ac:dyDescent="0.25">
      <c r="A108" s="17" t="s">
        <v>28</v>
      </c>
      <c r="B108" s="18" t="s">
        <v>37</v>
      </c>
      <c r="C108" s="12" t="s">
        <v>30</v>
      </c>
      <c r="D108" s="19">
        <v>6.25</v>
      </c>
      <c r="E108" s="14">
        <v>9146.8826643671619</v>
      </c>
      <c r="F108" s="20">
        <v>6.5</v>
      </c>
      <c r="G108" s="19">
        <v>9759.9512721722022</v>
      </c>
      <c r="H108" s="14"/>
      <c r="I108" s="13">
        <v>498.73218586225448</v>
      </c>
      <c r="J108" s="14">
        <v>15357.485696301128</v>
      </c>
      <c r="K108" s="19">
        <v>7.2822974291917646</v>
      </c>
      <c r="L108" s="13">
        <v>83.812200000000004</v>
      </c>
      <c r="M108" s="13">
        <v>3.1847937670523754</v>
      </c>
      <c r="N108" s="13">
        <v>6.76</v>
      </c>
      <c r="O108" s="14">
        <v>2108.879216432334</v>
      </c>
      <c r="P108" s="19">
        <v>1340.229696338484</v>
      </c>
      <c r="Q108" s="21">
        <v>7</v>
      </c>
      <c r="R108" s="13">
        <v>2863.3524706663479</v>
      </c>
      <c r="S108" s="13">
        <v>41.085013016162449</v>
      </c>
      <c r="T108" s="13">
        <v>170.03267429614067</v>
      </c>
      <c r="U108" s="29">
        <v>6896.8440000000001</v>
      </c>
      <c r="V108" s="29">
        <v>17.451000000000001</v>
      </c>
      <c r="W108" s="23">
        <v>31.146000000000001</v>
      </c>
    </row>
    <row r="109" spans="1:23" x14ac:dyDescent="0.25">
      <c r="A109" t="s">
        <v>28</v>
      </c>
      <c r="B109" s="22" t="s">
        <v>37</v>
      </c>
      <c r="C109" s="12" t="s">
        <v>30</v>
      </c>
      <c r="D109" s="23">
        <v>6.75</v>
      </c>
      <c r="E109" s="24">
        <v>10373.019879977241</v>
      </c>
      <c r="F109" s="25"/>
      <c r="H109" s="14"/>
      <c r="I109" s="13"/>
      <c r="J109" s="24"/>
      <c r="K109" s="26"/>
      <c r="L109" s="13"/>
      <c r="M109" s="13"/>
      <c r="N109" s="13"/>
      <c r="O109" s="13"/>
      <c r="Q109" s="28"/>
      <c r="R109" s="13"/>
      <c r="S109" s="13"/>
      <c r="T109" s="13"/>
    </row>
    <row r="110" spans="1:23" x14ac:dyDescent="0.25">
      <c r="C110" s="31"/>
    </row>
  </sheetData>
  <conditionalFormatting sqref="A14:I109">
    <cfRule type="expression" dxfId="70" priority="9">
      <formula>$A14="Freshwater"</formula>
    </cfRule>
  </conditionalFormatting>
  <conditionalFormatting sqref="F14:I109">
    <cfRule type="expression" dxfId="69" priority="10">
      <formula>$A14="Estuarine"</formula>
    </cfRule>
  </conditionalFormatting>
  <conditionalFormatting sqref="J14:K32 K33:K46 L46:N77 P46:Q77">
    <cfRule type="expression" dxfId="68" priority="16">
      <formula>$A14="Freshwater"</formula>
    </cfRule>
  </conditionalFormatting>
  <conditionalFormatting sqref="J33:K45">
    <cfRule type="expression" dxfId="67" priority="18">
      <formula>$A33="Freshwater"</formula>
    </cfRule>
  </conditionalFormatting>
  <conditionalFormatting sqref="J33:K46">
    <cfRule type="expression" dxfId="66" priority="19">
      <formula>$A33="Estuarine"</formula>
    </cfRule>
  </conditionalFormatting>
  <conditionalFormatting sqref="J46:K55">
    <cfRule type="expression" dxfId="65" priority="13">
      <formula>$A46="Freshwater"</formula>
    </cfRule>
  </conditionalFormatting>
  <conditionalFormatting sqref="J47:K54">
    <cfRule type="expression" dxfId="64" priority="14">
      <formula>$A47="Estuarine"</formula>
    </cfRule>
  </conditionalFormatting>
  <conditionalFormatting sqref="J56:K56 K80:K84 K88:K91 K93 U100:W100">
    <cfRule type="expression" dxfId="63" priority="49">
      <formula>$A54="Freshwater"</formula>
    </cfRule>
  </conditionalFormatting>
  <conditionalFormatting sqref="K49:K50 Q14:Q109 A2:O13 Q2:W13 P2:P93 N14:O14 R14:W14 D14:E15 L14:L15 M15:O15 U15:W71 R15:T109 L16:O29 J57:K109 U74:W109 O94:P109 L95:N95 N96:N97 L98:N109 C110">
    <cfRule type="expression" dxfId="62" priority="15">
      <formula>$A2="Freshwater"</formula>
    </cfRule>
  </conditionalFormatting>
  <conditionalFormatting sqref="K49:K85">
    <cfRule type="expression" dxfId="61" priority="39">
      <formula>$A49="Estuarine"</formula>
    </cfRule>
  </conditionalFormatting>
  <conditionalFormatting sqref="K51:K61">
    <cfRule type="expression" dxfId="60" priority="38">
      <formula>$A51="Freshwater"</formula>
    </cfRule>
  </conditionalFormatting>
  <conditionalFormatting sqref="K78:K79">
    <cfRule type="expression" dxfId="59" priority="70">
      <formula>#REF!="Freshwater"</formula>
    </cfRule>
    <cfRule type="expression" dxfId="58" priority="71">
      <formula>#REF!="Estuarine"</formula>
    </cfRule>
  </conditionalFormatting>
  <conditionalFormatting sqref="K80 K86 K98 K102 K104">
    <cfRule type="expression" dxfId="57" priority="43">
      <formula>$A79="Freshwater"</formula>
    </cfRule>
    <cfRule type="expression" dxfId="56" priority="42">
      <formula>$A79="Estuarine"</formula>
    </cfRule>
  </conditionalFormatting>
  <conditionalFormatting sqref="K85">
    <cfRule type="expression" dxfId="55" priority="37">
      <formula>$A83="Freshwater"</formula>
    </cfRule>
    <cfRule type="expression" dxfId="54" priority="36">
      <formula>$A83="Estuarine"</formula>
    </cfRule>
  </conditionalFormatting>
  <conditionalFormatting sqref="K86 K90 K102 K108">
    <cfRule type="expression" dxfId="53" priority="45">
      <formula>$A83="Freshwater"</formula>
    </cfRule>
  </conditionalFormatting>
  <conditionalFormatting sqref="K86 K102 K90 K108">
    <cfRule type="expression" dxfId="52" priority="44">
      <formula>$A83="Estuarine"</formula>
    </cfRule>
  </conditionalFormatting>
  <conditionalFormatting sqref="K87 K109">
    <cfRule type="expression" dxfId="51" priority="32">
      <formula>$A87="Freshwater"</formula>
    </cfRule>
    <cfRule type="expression" dxfId="50" priority="33">
      <formula>$A87="Estuarine"</formula>
    </cfRule>
    <cfRule type="expression" dxfId="49" priority="34">
      <formula>$A85="Estuarine"</formula>
    </cfRule>
    <cfRule type="expression" dxfId="48" priority="35">
      <formula>$A85="Freshwater"</formula>
    </cfRule>
  </conditionalFormatting>
  <conditionalFormatting sqref="K88 K92 U104:W104">
    <cfRule type="expression" dxfId="47" priority="50">
      <formula>$A84="Estuarine"</formula>
    </cfRule>
    <cfRule type="expression" dxfId="46" priority="51">
      <formula>$A84="Freshwater"</formula>
    </cfRule>
  </conditionalFormatting>
  <conditionalFormatting sqref="K88:K91 K80:K84 J56:K56 K93 U100:W100">
    <cfRule type="expression" dxfId="45" priority="48">
      <formula>$A54="Estuarine"</formula>
    </cfRule>
  </conditionalFormatting>
  <conditionalFormatting sqref="K89:K91 L94 N94 L96:L97 M97">
    <cfRule type="expression" dxfId="44" priority="40">
      <formula>$A89="Freshwater"</formula>
    </cfRule>
  </conditionalFormatting>
  <conditionalFormatting sqref="K89:K91 L94 N94 L96:L97 M97:N97 J55:K55 J60:K63 A2:C13 F2:O13 Q2:W13 D2:E109 N14:W14 L14:L15 M15:Q15 U15:W71 R15:T109 L16:Q29 C16:C110 U74:W109 O94:O109 L95:N95 N96 L98:N109">
    <cfRule type="expression" dxfId="43" priority="41">
      <formula>$A2="Estuarine"</formula>
    </cfRule>
  </conditionalFormatting>
  <conditionalFormatting sqref="K90">
    <cfRule type="expression" dxfId="42" priority="46">
      <formula>$A85="Estuarine"</formula>
    </cfRule>
    <cfRule type="expression" dxfId="41" priority="47">
      <formula>$A85="Freshwater"</formula>
    </cfRule>
  </conditionalFormatting>
  <conditionalFormatting sqref="K92">
    <cfRule type="expression" dxfId="40" priority="52">
      <formula>$A86="Estuarine"</formula>
    </cfRule>
    <cfRule type="expression" dxfId="39" priority="53">
      <formula>$A86="Freshwater"</formula>
    </cfRule>
  </conditionalFormatting>
  <conditionalFormatting sqref="K95">
    <cfRule type="expression" dxfId="38" priority="23">
      <formula>#REF!="Freshwater"</formula>
    </cfRule>
    <cfRule type="expression" dxfId="37" priority="22">
      <formula>#REF!="Estuarine"</formula>
    </cfRule>
  </conditionalFormatting>
  <conditionalFormatting sqref="K97">
    <cfRule type="expression" dxfId="36" priority="30">
      <formula>$A95="Estuarine"</formula>
    </cfRule>
    <cfRule type="expression" dxfId="35" priority="31">
      <formula>$A95="Freshwater"</formula>
    </cfRule>
  </conditionalFormatting>
  <conditionalFormatting sqref="K99">
    <cfRule type="expression" dxfId="34" priority="26">
      <formula>$A99="Freshwater"</formula>
    </cfRule>
    <cfRule type="expression" dxfId="33" priority="27">
      <formula>$A99="Estuarine"</formula>
    </cfRule>
  </conditionalFormatting>
  <conditionalFormatting sqref="K99:K100">
    <cfRule type="expression" dxfId="32" priority="28">
      <formula>$A97="Estuarine"</formula>
    </cfRule>
    <cfRule type="expression" dxfId="31" priority="29">
      <formula>$A97="Freshwater"</formula>
    </cfRule>
  </conditionalFormatting>
  <conditionalFormatting sqref="K101">
    <cfRule type="expression" dxfId="30" priority="24">
      <formula>$A99="Estuarine"</formula>
    </cfRule>
    <cfRule type="expression" dxfId="29" priority="25">
      <formula>$A99="Freshwater"</formula>
    </cfRule>
  </conditionalFormatting>
  <conditionalFormatting sqref="K103 K105:K107">
    <cfRule type="expression" dxfId="28" priority="21">
      <formula>$A101="Freshwater"</formula>
    </cfRule>
    <cfRule type="expression" dxfId="27" priority="20">
      <formula>$A101="Estuarine"</formula>
    </cfRule>
  </conditionalFormatting>
  <conditionalFormatting sqref="L78 N78 P78:Q93 L79:N79 L80 N80 L81:N93">
    <cfRule type="expression" dxfId="26" priority="61">
      <formula>$A46="Freshwater"</formula>
    </cfRule>
  </conditionalFormatting>
  <conditionalFormatting sqref="M14">
    <cfRule type="expression" dxfId="25" priority="54">
      <formula>$A15="Estuarine"</formula>
    </cfRule>
    <cfRule type="expression" dxfId="24" priority="55">
      <formula>$A15="Freshwater"</formula>
    </cfRule>
  </conditionalFormatting>
  <conditionalFormatting sqref="M30">
    <cfRule type="expression" dxfId="23" priority="66">
      <formula>$A63="Estuarine"</formula>
    </cfRule>
    <cfRule type="expression" dxfId="22" priority="67">
      <formula>$A63="Freshwater"</formula>
    </cfRule>
  </conditionalFormatting>
  <conditionalFormatting sqref="M78">
    <cfRule type="expression" dxfId="21" priority="56">
      <formula>$A48="Estuarine"</formula>
    </cfRule>
    <cfRule type="expression" dxfId="20" priority="57">
      <formula>$A48="Freshwater"</formula>
    </cfRule>
  </conditionalFormatting>
  <conditionalFormatting sqref="M80">
    <cfRule type="expression" dxfId="19" priority="62">
      <formula>$A49="Estuarine"</formula>
    </cfRule>
    <cfRule type="expression" dxfId="18" priority="63">
      <formula>$A49="Freshwater"</formula>
    </cfRule>
  </conditionalFormatting>
  <conditionalFormatting sqref="M94">
    <cfRule type="expression" dxfId="17" priority="68">
      <formula>$A96="Estuarine"</formula>
    </cfRule>
    <cfRule type="expression" dxfId="16" priority="69">
      <formula>$A96="Freshwater"</formula>
    </cfRule>
  </conditionalFormatting>
  <conditionalFormatting sqref="M96">
    <cfRule type="expression" dxfId="15" priority="58">
      <formula>$A97="Estuarine"</formula>
    </cfRule>
    <cfRule type="expression" dxfId="14" priority="59">
      <formula>$A97="Freshwater"</formula>
    </cfRule>
  </conditionalFormatting>
  <conditionalFormatting sqref="N30 L30:L31 P30:Q45 M31:N31 L32:N45">
    <cfRule type="expression" dxfId="13" priority="65">
      <formula>$A62="Freshwater"</formula>
    </cfRule>
  </conditionalFormatting>
  <conditionalFormatting sqref="O30:O93">
    <cfRule type="expression" dxfId="12" priority="2">
      <formula>$A30="Estuarine"</formula>
    </cfRule>
    <cfRule type="expression" dxfId="11" priority="1">
      <formula>$A30="Freshwater"</formula>
    </cfRule>
  </conditionalFormatting>
  <conditionalFormatting sqref="P2:Q109 J14:K32 K33:K46 L46:N77 A14:E14 C15:E15 J57:K59 J64:K109 A15:B109">
    <cfRule type="expression" dxfId="10" priority="17">
      <formula>$A2="Estuarine"</formula>
    </cfRule>
  </conditionalFormatting>
  <conditionalFormatting sqref="P30:Q45 N30 L30:L31 M31:N31 L32:N45">
    <cfRule type="expression" dxfId="9" priority="64">
      <formula>$A62="Estuarine"</formula>
    </cfRule>
  </conditionalFormatting>
  <conditionalFormatting sqref="P78:Q93 L78 N78 L79:N79 L80 N80 L81:N93">
    <cfRule type="expression" dxfId="8" priority="60">
      <formula>$A46="Estuarine"</formula>
    </cfRule>
  </conditionalFormatting>
  <conditionalFormatting sqref="Q30:Q31">
    <cfRule type="expression" dxfId="7" priority="8">
      <formula>$A30="Estuarine"</formula>
    </cfRule>
    <cfRule type="expression" dxfId="6" priority="7">
      <formula>$A30="Freshwater"</formula>
    </cfRule>
  </conditionalFormatting>
  <conditionalFormatting sqref="Q78:Q79">
    <cfRule type="expression" dxfId="5" priority="6">
      <formula>$A78="Estuarine"</formula>
    </cfRule>
    <cfRule type="expression" dxfId="4" priority="5">
      <formula>$A78="Freshwater"</formula>
    </cfRule>
  </conditionalFormatting>
  <conditionalFormatting sqref="Q94:Q95">
    <cfRule type="expression" dxfId="3" priority="4">
      <formula>$A94="Estuarine"</formula>
    </cfRule>
    <cfRule type="expression" dxfId="2" priority="3">
      <formula>$A94="Freshwater"</formula>
    </cfRule>
  </conditionalFormatting>
  <conditionalFormatting sqref="U72:W73">
    <cfRule type="expression" dxfId="1" priority="12">
      <formula>$A73="Freshwater"</formula>
    </cfRule>
    <cfRule type="expression" dxfId="0" priority="11">
      <formula>$A73="Estuarine"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Jada Damond</dc:creator>
  <cp:lastModifiedBy>Jada Damond</cp:lastModifiedBy>
  <dcterms:created xsi:type="dcterms:W3CDTF">2025-05-18T21:42:16Z</dcterms:created>
  <dcterms:modified xsi:type="dcterms:W3CDTF">2025-12-14T19:51:12Z</dcterms:modified>
</cp:coreProperties>
</file>