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rai\Documents\FranckLab\Projects\Compression Chip\Reviewers\"/>
    </mc:Choice>
  </mc:AlternateContent>
  <xr:revisionPtr revIDLastSave="0" documentId="13_ncr:1_{174BF801-DE72-418E-9C7A-6FDE5843069D}" xr6:coauthVersionLast="47" xr6:coauthVersionMax="47" xr10:uidLastSave="{00000000-0000-0000-0000-000000000000}"/>
  <bookViews>
    <workbookView xWindow="2340" yWindow="2340" windowWidth="28800" windowHeight="15345" xr2:uid="{354A90FE-85E5-49FE-AFFF-97B66FDB97DC}"/>
  </bookViews>
  <sheets>
    <sheet name="Exclus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1" l="1"/>
  <c r="I78" i="1"/>
  <c r="I77" i="1"/>
  <c r="I75" i="1"/>
  <c r="I74" i="1"/>
  <c r="F25" i="1"/>
  <c r="F24" i="1"/>
  <c r="F23" i="1"/>
  <c r="F21" i="1"/>
  <c r="F20" i="1"/>
  <c r="F37" i="1"/>
  <c r="F36" i="1"/>
  <c r="F33" i="1"/>
  <c r="F31" i="1"/>
  <c r="F30" i="1"/>
  <c r="F29" i="1"/>
  <c r="F27" i="1"/>
  <c r="F26" i="1"/>
  <c r="F16" i="1"/>
  <c r="F15" i="1"/>
  <c r="F13" i="1"/>
  <c r="F12" i="1"/>
  <c r="F10" i="1"/>
  <c r="F9" i="1"/>
  <c r="F8" i="1"/>
  <c r="F5" i="1"/>
  <c r="F4" i="1"/>
  <c r="F3" i="1"/>
  <c r="F2" i="1"/>
</calcChain>
</file>

<file path=xl/sharedStrings.xml><?xml version="1.0" encoding="utf-8"?>
<sst xmlns="http://schemas.openxmlformats.org/spreadsheetml/2006/main" count="86" uniqueCount="14">
  <si>
    <t>Date</t>
  </si>
  <si>
    <t>Strain</t>
  </si>
  <si>
    <t>Type</t>
  </si>
  <si>
    <t>Timepoint</t>
  </si>
  <si>
    <t>Excluded?</t>
  </si>
  <si>
    <t>Control</t>
  </si>
  <si>
    <t>Sample number</t>
  </si>
  <si>
    <t>Morphology</t>
  </si>
  <si>
    <t>Baseline EthD-1</t>
  </si>
  <si>
    <t>Image quality</t>
  </si>
  <si>
    <t>Impact</t>
  </si>
  <si>
    <t>IMO</t>
  </si>
  <si>
    <t>Excluded spheroids</t>
  </si>
  <si>
    <t>Used spheroids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</si>
</sst>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wrapText="1"/>
    </xf>
    <xf numFmtId="14" fontId="1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28C06-1950-406E-9E74-E3525B55DAE3}">
  <dimension ref="A1:Y78"/>
  <sheetViews>
    <sheetView tabSelected="1" workbookViewId="0">
      <selection activeCell="I39" sqref="I39"/>
    </sheetView>
  </sheetViews>
  <sheetFormatPr defaultRowHeight="15" x14ac:dyDescent="0.25"/>
  <cols>
    <col min="1" max="1" width="9.140625" bestFit="1" customWidth="1"/>
    <col min="2" max="2" width="8.85546875"/>
    <col min="3" max="3" width="10.28515625" bestFit="1" customWidth="1"/>
    <col min="4" max="4" width="8.85546875"/>
    <col min="5" max="5" width="13.7109375" bestFit="1" customWidth="1"/>
    <col min="6" max="6" width="8.85546875"/>
    <col min="7" max="7" width="10.28515625" bestFit="1" customWidth="1"/>
    <col min="8" max="8" width="16.5703125" bestFit="1" customWidth="1"/>
    <col min="9" max="9" width="11.42578125" bestFit="1" customWidth="1"/>
    <col min="10" max="25" width="8.85546875"/>
  </cols>
  <sheetData>
    <row r="1" spans="1:25" x14ac:dyDescent="0.25">
      <c r="A1" t="s">
        <v>0</v>
      </c>
      <c r="B1" t="s">
        <v>1</v>
      </c>
      <c r="C1" t="s">
        <v>2</v>
      </c>
      <c r="D1" t="s">
        <v>3</v>
      </c>
      <c r="E1" t="s">
        <v>6</v>
      </c>
      <c r="F1" t="s">
        <v>4</v>
      </c>
      <c r="G1" t="s">
        <v>7</v>
      </c>
      <c r="H1" t="s">
        <v>8</v>
      </c>
      <c r="I1" t="s">
        <v>9</v>
      </c>
    </row>
    <row r="2" spans="1:25" x14ac:dyDescent="0.25">
      <c r="A2" s="2">
        <v>45794</v>
      </c>
      <c r="B2" s="3">
        <v>0</v>
      </c>
      <c r="C2" s="1" t="s">
        <v>5</v>
      </c>
      <c r="D2" s="3">
        <v>0</v>
      </c>
      <c r="E2" s="3">
        <v>1</v>
      </c>
      <c r="F2" s="1" t="b">
        <f>TRUE</f>
        <v>1</v>
      </c>
      <c r="G2" s="4" t="b">
        <v>0</v>
      </c>
      <c r="H2" s="4" t="b">
        <v>1</v>
      </c>
      <c r="I2" s="4" t="b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2">
        <v>45794</v>
      </c>
      <c r="B3" s="3">
        <v>0</v>
      </c>
      <c r="C3" s="1" t="s">
        <v>5</v>
      </c>
      <c r="D3" s="3">
        <v>0</v>
      </c>
      <c r="E3" s="3">
        <v>2</v>
      </c>
      <c r="F3" s="1" t="b">
        <f>TRUE</f>
        <v>1</v>
      </c>
      <c r="G3" s="4" t="b">
        <v>0</v>
      </c>
      <c r="H3" s="4" t="b">
        <v>1</v>
      </c>
      <c r="I3" s="4" t="b">
        <v>0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5">
      <c r="A4" s="2">
        <v>45794</v>
      </c>
      <c r="B4" s="3">
        <v>0</v>
      </c>
      <c r="C4" s="1" t="s">
        <v>5</v>
      </c>
      <c r="D4" s="3">
        <v>0</v>
      </c>
      <c r="E4" s="3">
        <v>4</v>
      </c>
      <c r="F4" s="1" t="b">
        <f>TRUE</f>
        <v>1</v>
      </c>
      <c r="G4" s="4" t="b">
        <v>0</v>
      </c>
      <c r="H4" s="4" t="b">
        <v>1</v>
      </c>
      <c r="I4" s="4" t="b">
        <v>0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2">
        <v>45794</v>
      </c>
      <c r="B5" s="3">
        <v>0</v>
      </c>
      <c r="C5" s="1" t="s">
        <v>5</v>
      </c>
      <c r="D5" s="3">
        <v>0</v>
      </c>
      <c r="E5" s="3">
        <v>5</v>
      </c>
      <c r="F5" s="1" t="b">
        <f>TRUE</f>
        <v>1</v>
      </c>
      <c r="G5" s="4" t="b">
        <v>0</v>
      </c>
      <c r="H5" s="4" t="b">
        <v>1</v>
      </c>
      <c r="I5" s="4" t="b">
        <v>0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5">
      <c r="A6" s="2">
        <v>45794</v>
      </c>
      <c r="B6" s="3">
        <v>0</v>
      </c>
      <c r="C6" s="1" t="s">
        <v>5</v>
      </c>
      <c r="D6" s="3">
        <v>0</v>
      </c>
      <c r="E6" s="3">
        <v>6</v>
      </c>
      <c r="F6" s="1"/>
      <c r="G6" s="4" t="b">
        <v>0</v>
      </c>
      <c r="H6" s="4" t="b">
        <v>0</v>
      </c>
      <c r="I6" s="4" t="b">
        <v>0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2">
        <v>45794</v>
      </c>
      <c r="B7" s="3">
        <v>0</v>
      </c>
      <c r="C7" s="1" t="s">
        <v>5</v>
      </c>
      <c r="D7" s="3">
        <v>0</v>
      </c>
      <c r="E7" s="3">
        <v>3</v>
      </c>
      <c r="F7" s="1"/>
      <c r="G7" s="4" t="b">
        <v>0</v>
      </c>
      <c r="H7" s="4" t="b">
        <v>0</v>
      </c>
      <c r="I7" s="4" t="b">
        <v>0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2">
        <v>45796</v>
      </c>
      <c r="B8" s="3">
        <v>0</v>
      </c>
      <c r="C8" s="1" t="s">
        <v>5</v>
      </c>
      <c r="D8" s="3">
        <v>0</v>
      </c>
      <c r="E8" s="3">
        <v>1</v>
      </c>
      <c r="F8" s="1" t="b">
        <f>TRUE</f>
        <v>1</v>
      </c>
      <c r="G8" s="4" t="b">
        <v>0</v>
      </c>
      <c r="H8" s="4" t="b">
        <v>1</v>
      </c>
      <c r="I8" s="4" t="b"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2">
        <v>45796</v>
      </c>
      <c r="B9" s="3">
        <v>0</v>
      </c>
      <c r="C9" s="1" t="s">
        <v>5</v>
      </c>
      <c r="D9" s="3">
        <v>0</v>
      </c>
      <c r="E9" s="3">
        <v>2</v>
      </c>
      <c r="F9" s="1" t="b">
        <f>TRUE</f>
        <v>1</v>
      </c>
      <c r="G9" s="4" t="b">
        <v>0</v>
      </c>
      <c r="H9" s="4" t="b">
        <v>1</v>
      </c>
      <c r="I9" s="4" t="b"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2">
        <v>45796</v>
      </c>
      <c r="B10" s="3">
        <v>0</v>
      </c>
      <c r="C10" s="1" t="s">
        <v>5</v>
      </c>
      <c r="D10" s="3">
        <v>0</v>
      </c>
      <c r="E10" s="3">
        <v>3</v>
      </c>
      <c r="F10" s="1" t="b">
        <f>TRUE</f>
        <v>1</v>
      </c>
      <c r="G10" s="4" t="b">
        <v>0</v>
      </c>
      <c r="H10" s="4" t="b">
        <v>0</v>
      </c>
      <c r="I10" s="4" t="b">
        <v>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2">
        <v>45796</v>
      </c>
      <c r="B11" s="3">
        <v>0</v>
      </c>
      <c r="C11" s="1" t="s">
        <v>5</v>
      </c>
      <c r="D11" s="3">
        <v>0</v>
      </c>
      <c r="E11" s="3">
        <v>4</v>
      </c>
      <c r="F11" s="1"/>
      <c r="G11" s="4" t="b">
        <v>0</v>
      </c>
      <c r="H11" s="4" t="b">
        <v>0</v>
      </c>
      <c r="I11" s="4" t="b">
        <v>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2">
        <v>45796</v>
      </c>
      <c r="B12" s="3">
        <v>0</v>
      </c>
      <c r="C12" s="1" t="s">
        <v>5</v>
      </c>
      <c r="D12" s="3">
        <v>0</v>
      </c>
      <c r="E12" s="3">
        <v>5</v>
      </c>
      <c r="F12" s="1" t="b">
        <f>TRUE</f>
        <v>1</v>
      </c>
      <c r="G12" s="4" t="b">
        <v>0</v>
      </c>
      <c r="H12" s="4" t="b">
        <v>1</v>
      </c>
      <c r="I12" s="4" t="b"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2">
        <v>45796</v>
      </c>
      <c r="B13" s="3">
        <v>0</v>
      </c>
      <c r="C13" s="1" t="s">
        <v>5</v>
      </c>
      <c r="D13" s="3">
        <v>0</v>
      </c>
      <c r="E13" s="3">
        <v>6</v>
      </c>
      <c r="F13" s="1" t="b">
        <f>TRUE</f>
        <v>1</v>
      </c>
      <c r="G13" s="4" t="b">
        <v>1</v>
      </c>
      <c r="H13" s="4" t="b">
        <v>1</v>
      </c>
      <c r="I13" s="4" t="b"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A14" s="2">
        <v>45817</v>
      </c>
      <c r="B14" s="3">
        <v>0</v>
      </c>
      <c r="C14" s="1" t="s">
        <v>5</v>
      </c>
      <c r="D14" s="3">
        <v>0</v>
      </c>
      <c r="E14" s="3">
        <v>1</v>
      </c>
      <c r="F14" s="1"/>
      <c r="G14" s="4" t="b">
        <v>0</v>
      </c>
      <c r="H14" s="4" t="b">
        <v>0</v>
      </c>
      <c r="I14" s="4" t="b"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2">
        <v>45817</v>
      </c>
      <c r="B15" s="3">
        <v>0</v>
      </c>
      <c r="C15" s="1" t="s">
        <v>5</v>
      </c>
      <c r="D15" s="3">
        <v>0</v>
      </c>
      <c r="E15" s="3">
        <v>2</v>
      </c>
      <c r="F15" s="1" t="b">
        <f>TRUE</f>
        <v>1</v>
      </c>
      <c r="G15" s="4" t="b">
        <v>0</v>
      </c>
      <c r="H15" s="4" t="b">
        <v>1</v>
      </c>
      <c r="I15" s="4" t="b">
        <v>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2">
        <v>45817</v>
      </c>
      <c r="B16" s="3">
        <v>0</v>
      </c>
      <c r="C16" s="1" t="s">
        <v>5</v>
      </c>
      <c r="D16" s="3">
        <v>0</v>
      </c>
      <c r="E16" s="3">
        <v>3</v>
      </c>
      <c r="F16" s="1" t="b">
        <f>TRUE</f>
        <v>1</v>
      </c>
      <c r="G16" s="4" t="b">
        <v>0</v>
      </c>
      <c r="H16" s="4" t="b">
        <v>1</v>
      </c>
      <c r="I16" s="4" t="b"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2">
        <v>45817</v>
      </c>
      <c r="B17" s="3">
        <v>0</v>
      </c>
      <c r="C17" s="1" t="s">
        <v>5</v>
      </c>
      <c r="D17" s="3">
        <v>0</v>
      </c>
      <c r="E17" s="3">
        <v>4</v>
      </c>
      <c r="F17" s="1"/>
      <c r="G17" s="4" t="b">
        <v>0</v>
      </c>
      <c r="H17" s="4" t="b">
        <v>0</v>
      </c>
      <c r="I17" s="4" t="b"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2">
        <v>45817</v>
      </c>
      <c r="B18" s="3">
        <v>0</v>
      </c>
      <c r="C18" s="1" t="s">
        <v>5</v>
      </c>
      <c r="D18" s="3">
        <v>0</v>
      </c>
      <c r="E18" s="3">
        <v>5</v>
      </c>
      <c r="F18" s="1"/>
      <c r="G18" s="4" t="b">
        <v>0</v>
      </c>
      <c r="H18" s="4" t="b">
        <v>0</v>
      </c>
      <c r="I18" s="4" t="b"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2">
        <v>45817</v>
      </c>
      <c r="B19" s="3">
        <v>0</v>
      </c>
      <c r="C19" s="1" t="s">
        <v>5</v>
      </c>
      <c r="D19" s="3">
        <v>0</v>
      </c>
      <c r="E19" s="3">
        <v>6</v>
      </c>
      <c r="F19" s="1"/>
      <c r="G19" s="4" t="b">
        <v>0</v>
      </c>
      <c r="H19" s="4" t="b">
        <v>0</v>
      </c>
      <c r="I19" s="4" t="b"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A20" s="2">
        <v>45790</v>
      </c>
      <c r="B20" s="3">
        <v>0</v>
      </c>
      <c r="C20" s="1" t="s">
        <v>5</v>
      </c>
      <c r="D20" s="3">
        <v>24</v>
      </c>
      <c r="E20" s="3">
        <v>1</v>
      </c>
      <c r="F20" s="1" t="b">
        <f>TRUE</f>
        <v>1</v>
      </c>
      <c r="G20" s="4" t="b">
        <v>0</v>
      </c>
      <c r="H20" s="4" t="b">
        <v>0</v>
      </c>
      <c r="I20" s="4" t="b">
        <v>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A21" s="2">
        <v>45790</v>
      </c>
      <c r="B21" s="3">
        <v>0</v>
      </c>
      <c r="C21" s="1" t="s">
        <v>5</v>
      </c>
      <c r="D21" s="3">
        <v>24</v>
      </c>
      <c r="E21" s="3">
        <v>2</v>
      </c>
      <c r="F21" s="1" t="b">
        <f>TRUE</f>
        <v>1</v>
      </c>
      <c r="G21" s="4" t="b">
        <v>0</v>
      </c>
      <c r="H21" s="4" t="b">
        <v>0</v>
      </c>
      <c r="I21" s="4" t="b">
        <v>1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2">
        <v>45790</v>
      </c>
      <c r="B22" s="3">
        <v>0</v>
      </c>
      <c r="C22" s="1" t="s">
        <v>5</v>
      </c>
      <c r="D22" s="3">
        <v>24</v>
      </c>
      <c r="E22" s="3">
        <v>3</v>
      </c>
      <c r="F22" s="1" t="b">
        <v>1</v>
      </c>
      <c r="G22" s="4" t="b">
        <v>0</v>
      </c>
      <c r="H22" s="4" t="b">
        <v>0</v>
      </c>
      <c r="I22" s="4" t="b">
        <v>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2">
        <v>45790</v>
      </c>
      <c r="B23" s="3">
        <v>0</v>
      </c>
      <c r="C23" s="1" t="s">
        <v>5</v>
      </c>
      <c r="D23" s="3">
        <v>24</v>
      </c>
      <c r="E23" s="3">
        <v>4</v>
      </c>
      <c r="F23" s="1" t="b">
        <f>TRUE</f>
        <v>1</v>
      </c>
      <c r="G23" s="4" t="b">
        <v>0</v>
      </c>
      <c r="H23" s="4" t="b">
        <v>0</v>
      </c>
      <c r="I23" s="4" t="b">
        <v>1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2">
        <v>45790</v>
      </c>
      <c r="B24" s="3">
        <v>0</v>
      </c>
      <c r="C24" s="1" t="s">
        <v>5</v>
      </c>
      <c r="D24" s="3">
        <v>24</v>
      </c>
      <c r="E24" s="3">
        <v>5</v>
      </c>
      <c r="F24" s="1" t="b">
        <f>TRUE</f>
        <v>1</v>
      </c>
      <c r="G24" s="4" t="b">
        <v>0</v>
      </c>
      <c r="H24" s="4" t="b">
        <v>0</v>
      </c>
      <c r="I24" s="4" t="b">
        <v>1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2">
        <v>45790</v>
      </c>
      <c r="B25" s="3">
        <v>0</v>
      </c>
      <c r="C25" s="1" t="s">
        <v>5</v>
      </c>
      <c r="D25" s="3">
        <v>24</v>
      </c>
      <c r="E25" s="3">
        <v>6</v>
      </c>
      <c r="F25" s="1" t="b">
        <f>TRUE</f>
        <v>1</v>
      </c>
      <c r="G25" s="4" t="b">
        <v>0</v>
      </c>
      <c r="H25" s="4" t="b">
        <v>0</v>
      </c>
      <c r="I25" s="4" t="b">
        <v>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2">
        <v>45792</v>
      </c>
      <c r="B26" s="3">
        <v>0</v>
      </c>
      <c r="C26" s="1" t="s">
        <v>5</v>
      </c>
      <c r="D26" s="3">
        <v>24</v>
      </c>
      <c r="E26" s="3">
        <v>1</v>
      </c>
      <c r="F26" s="1" t="b">
        <f>TRUE</f>
        <v>1</v>
      </c>
      <c r="G26" s="4" t="b">
        <v>0</v>
      </c>
      <c r="H26" s="4" t="b">
        <v>0</v>
      </c>
      <c r="I26" s="4" t="b">
        <v>1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2">
        <v>45792</v>
      </c>
      <c r="B27" s="3">
        <v>0</v>
      </c>
      <c r="C27" s="1" t="s">
        <v>5</v>
      </c>
      <c r="D27" s="3">
        <v>24</v>
      </c>
      <c r="E27" s="3">
        <v>2</v>
      </c>
      <c r="F27" s="1" t="b">
        <f>TRUE</f>
        <v>1</v>
      </c>
      <c r="G27" s="4" t="b">
        <v>1</v>
      </c>
      <c r="H27" s="4" t="b">
        <v>1</v>
      </c>
      <c r="I27" s="4" t="b">
        <v>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2">
        <v>45792</v>
      </c>
      <c r="B28" s="3">
        <v>0</v>
      </c>
      <c r="C28" s="1" t="s">
        <v>5</v>
      </c>
      <c r="D28" s="3">
        <v>24</v>
      </c>
      <c r="E28" s="3">
        <v>3</v>
      </c>
      <c r="F28" s="1"/>
      <c r="G28" s="4" t="b">
        <v>0</v>
      </c>
      <c r="H28" s="4" t="b">
        <v>0</v>
      </c>
      <c r="I28" s="4" t="b"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2">
        <v>45792</v>
      </c>
      <c r="B29" s="3">
        <v>0</v>
      </c>
      <c r="C29" s="1" t="s">
        <v>5</v>
      </c>
      <c r="D29" s="3">
        <v>24</v>
      </c>
      <c r="E29" s="3">
        <v>4</v>
      </c>
      <c r="F29" s="1" t="b">
        <f>TRUE</f>
        <v>1</v>
      </c>
      <c r="G29" s="4" t="b">
        <v>0</v>
      </c>
      <c r="H29" s="4" t="b">
        <v>1</v>
      </c>
      <c r="I29" s="4" t="b">
        <v>0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2">
        <v>45792</v>
      </c>
      <c r="B30" s="3">
        <v>0</v>
      </c>
      <c r="C30" s="1" t="s">
        <v>5</v>
      </c>
      <c r="D30" s="3">
        <v>24</v>
      </c>
      <c r="E30" s="3">
        <v>5</v>
      </c>
      <c r="F30" s="1" t="b">
        <f>TRUE</f>
        <v>1</v>
      </c>
      <c r="G30" s="4" t="b">
        <v>0</v>
      </c>
      <c r="H30" s="4" t="b">
        <v>0</v>
      </c>
      <c r="I30" s="4" t="b">
        <v>1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2">
        <v>45792</v>
      </c>
      <c r="B31" s="3">
        <v>0</v>
      </c>
      <c r="C31" s="1" t="s">
        <v>5</v>
      </c>
      <c r="D31" s="3">
        <v>24</v>
      </c>
      <c r="E31" s="3">
        <v>6</v>
      </c>
      <c r="F31" s="1" t="b">
        <f>TRUE</f>
        <v>1</v>
      </c>
      <c r="G31" s="4" t="b">
        <v>0</v>
      </c>
      <c r="H31" s="4" t="b">
        <v>1</v>
      </c>
      <c r="I31" s="4" t="b">
        <v>0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2">
        <v>45821</v>
      </c>
      <c r="B32" s="3">
        <v>0</v>
      </c>
      <c r="C32" s="1" t="s">
        <v>5</v>
      </c>
      <c r="D32" s="3">
        <v>24</v>
      </c>
      <c r="E32" s="3">
        <v>1</v>
      </c>
      <c r="F32" s="1"/>
      <c r="G32" s="4" t="b">
        <v>0</v>
      </c>
      <c r="H32" s="4" t="b">
        <v>0</v>
      </c>
      <c r="I32" s="4" t="b">
        <v>0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2">
        <v>45821</v>
      </c>
      <c r="B33" s="3">
        <v>0</v>
      </c>
      <c r="C33" s="1" t="s">
        <v>5</v>
      </c>
      <c r="D33" s="3">
        <v>24</v>
      </c>
      <c r="E33" s="3">
        <v>2</v>
      </c>
      <c r="F33" s="1" t="b">
        <f>TRUE</f>
        <v>1</v>
      </c>
      <c r="G33" s="4" t="b">
        <v>1</v>
      </c>
      <c r="H33" s="4" t="b">
        <v>1</v>
      </c>
      <c r="I33" s="4" t="b">
        <v>0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2">
        <v>45821</v>
      </c>
      <c r="B34" s="3">
        <v>0</v>
      </c>
      <c r="C34" s="1" t="s">
        <v>5</v>
      </c>
      <c r="D34" s="3">
        <v>24</v>
      </c>
      <c r="E34" s="3">
        <v>3</v>
      </c>
      <c r="F34" s="1"/>
      <c r="G34" s="4" t="b">
        <v>0</v>
      </c>
      <c r="H34" s="4" t="b">
        <v>0</v>
      </c>
      <c r="I34" s="4" t="b">
        <v>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2">
        <v>45821</v>
      </c>
      <c r="B35" s="3">
        <v>0</v>
      </c>
      <c r="C35" s="1" t="s">
        <v>5</v>
      </c>
      <c r="D35" s="3">
        <v>24</v>
      </c>
      <c r="E35" s="3">
        <v>4</v>
      </c>
      <c r="F35" s="1"/>
      <c r="G35" s="4" t="b">
        <v>0</v>
      </c>
      <c r="H35" s="4" t="b">
        <v>0</v>
      </c>
      <c r="I35" s="4" t="b">
        <v>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2">
        <v>45821</v>
      </c>
      <c r="B36" s="3">
        <v>0</v>
      </c>
      <c r="C36" s="1" t="s">
        <v>5</v>
      </c>
      <c r="D36" s="3">
        <v>24</v>
      </c>
      <c r="E36" s="3">
        <v>5</v>
      </c>
      <c r="F36" s="1" t="b">
        <f>TRUE</f>
        <v>1</v>
      </c>
      <c r="G36" s="4" t="b">
        <v>0</v>
      </c>
      <c r="H36" s="4" t="b">
        <v>1</v>
      </c>
      <c r="I36" s="4" t="b">
        <v>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2">
        <v>45821</v>
      </c>
      <c r="B37" s="3">
        <v>0</v>
      </c>
      <c r="C37" s="1" t="s">
        <v>5</v>
      </c>
      <c r="D37" s="3">
        <v>24</v>
      </c>
      <c r="E37" s="3">
        <v>6</v>
      </c>
      <c r="F37" s="1" t="b">
        <f>TRUE</f>
        <v>1</v>
      </c>
      <c r="G37" s="4" t="b">
        <v>0</v>
      </c>
      <c r="H37" s="4" t="b">
        <v>1</v>
      </c>
      <c r="I37" s="4" t="b">
        <v>0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2">
        <v>45363</v>
      </c>
      <c r="B38" s="3">
        <v>25</v>
      </c>
      <c r="C38" s="1" t="s">
        <v>10</v>
      </c>
      <c r="D38" s="3">
        <v>0</v>
      </c>
      <c r="E38" s="3">
        <v>1</v>
      </c>
      <c r="F38" s="1"/>
      <c r="G38" s="4" t="b">
        <v>0</v>
      </c>
      <c r="H38" s="4" t="b">
        <v>0</v>
      </c>
      <c r="I38" s="4" t="b">
        <v>0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2">
        <v>45363</v>
      </c>
      <c r="B39" s="3">
        <v>25</v>
      </c>
      <c r="C39" s="1" t="s">
        <v>10</v>
      </c>
      <c r="D39" s="3">
        <v>0</v>
      </c>
      <c r="E39" s="3">
        <v>2</v>
      </c>
      <c r="F39" s="1"/>
      <c r="G39" s="4" t="b">
        <v>0</v>
      </c>
      <c r="H39" s="4" t="b">
        <v>0</v>
      </c>
      <c r="I39" s="4" t="b">
        <v>0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2">
        <v>45363</v>
      </c>
      <c r="B40" s="3">
        <v>25</v>
      </c>
      <c r="C40" s="1" t="s">
        <v>10</v>
      </c>
      <c r="D40" s="3">
        <v>0</v>
      </c>
      <c r="E40" s="3">
        <v>3</v>
      </c>
      <c r="F40" s="1"/>
      <c r="G40" s="4" t="b">
        <v>0</v>
      </c>
      <c r="H40" s="4" t="b">
        <v>0</v>
      </c>
      <c r="I40" s="4" t="b">
        <v>0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2">
        <v>45363</v>
      </c>
      <c r="B41" s="3">
        <v>25</v>
      </c>
      <c r="C41" s="1" t="s">
        <v>10</v>
      </c>
      <c r="D41" s="3">
        <v>0</v>
      </c>
      <c r="E41" s="3">
        <v>4</v>
      </c>
      <c r="F41" s="1" t="b">
        <v>1</v>
      </c>
      <c r="G41" s="4" t="b">
        <v>0</v>
      </c>
      <c r="H41" s="4" t="b">
        <v>1</v>
      </c>
      <c r="I41" s="4" t="b">
        <v>0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2">
        <v>45363</v>
      </c>
      <c r="B42" s="3">
        <v>25</v>
      </c>
      <c r="C42" s="1" t="s">
        <v>11</v>
      </c>
      <c r="D42" s="3">
        <v>0</v>
      </c>
      <c r="E42" s="3">
        <v>1</v>
      </c>
      <c r="F42" s="1"/>
      <c r="G42" s="4" t="b">
        <v>0</v>
      </c>
      <c r="H42" s="4" t="b">
        <v>0</v>
      </c>
      <c r="I42" s="4" t="b">
        <v>0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2">
        <v>45363</v>
      </c>
      <c r="B43" s="3">
        <v>25</v>
      </c>
      <c r="C43" s="1" t="s">
        <v>11</v>
      </c>
      <c r="D43" s="3">
        <v>0</v>
      </c>
      <c r="E43" s="3">
        <v>2</v>
      </c>
      <c r="F43" s="1"/>
      <c r="G43" s="4" t="b">
        <v>0</v>
      </c>
      <c r="H43" s="4" t="b">
        <v>0</v>
      </c>
      <c r="I43" s="4" t="b">
        <v>0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2">
        <v>45797</v>
      </c>
      <c r="B44" s="3">
        <v>25</v>
      </c>
      <c r="C44" s="1" t="s">
        <v>10</v>
      </c>
      <c r="D44" s="3">
        <v>0</v>
      </c>
      <c r="E44" s="3">
        <v>1</v>
      </c>
      <c r="F44" s="1" t="b">
        <v>1</v>
      </c>
      <c r="G44" s="4" t="b">
        <v>0</v>
      </c>
      <c r="H44" s="4" t="b">
        <v>1</v>
      </c>
      <c r="I44" s="4" t="b">
        <v>0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2">
        <v>45797</v>
      </c>
      <c r="B45" s="3">
        <v>25</v>
      </c>
      <c r="C45" s="1" t="s">
        <v>10</v>
      </c>
      <c r="D45" s="3">
        <v>0</v>
      </c>
      <c r="E45" s="3">
        <v>2</v>
      </c>
      <c r="F45" s="1" t="b">
        <v>1</v>
      </c>
      <c r="G45" s="4" t="b">
        <v>0</v>
      </c>
      <c r="H45" s="4" t="b">
        <v>1</v>
      </c>
      <c r="I45" s="4" t="b">
        <v>0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2">
        <v>45797</v>
      </c>
      <c r="B46" s="3">
        <v>25</v>
      </c>
      <c r="C46" s="1" t="s">
        <v>10</v>
      </c>
      <c r="D46" s="3">
        <v>0</v>
      </c>
      <c r="E46" s="3">
        <v>3</v>
      </c>
      <c r="F46" s="1" t="b">
        <v>1</v>
      </c>
      <c r="G46" s="4" t="b">
        <v>0</v>
      </c>
      <c r="H46" s="4" t="b">
        <v>1</v>
      </c>
      <c r="I46" s="4" t="b">
        <v>0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2">
        <v>45797</v>
      </c>
      <c r="B47" s="3">
        <v>25</v>
      </c>
      <c r="C47" s="1" t="s">
        <v>10</v>
      </c>
      <c r="D47" s="3">
        <v>0</v>
      </c>
      <c r="E47" s="3">
        <v>4</v>
      </c>
      <c r="F47" s="1" t="b">
        <v>1</v>
      </c>
      <c r="G47" s="4" t="b">
        <v>0</v>
      </c>
      <c r="H47" s="4" t="b">
        <v>1</v>
      </c>
      <c r="I47" s="4" t="b">
        <v>1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2">
        <v>45797</v>
      </c>
      <c r="B48" s="3">
        <v>25</v>
      </c>
      <c r="C48" s="1" t="s">
        <v>11</v>
      </c>
      <c r="D48" s="3">
        <v>0</v>
      </c>
      <c r="E48" s="3">
        <v>1</v>
      </c>
      <c r="F48" s="1" t="b">
        <v>1</v>
      </c>
      <c r="G48" s="4" t="b">
        <v>0</v>
      </c>
      <c r="H48" s="4" t="b">
        <v>1</v>
      </c>
      <c r="I48" s="4" t="b">
        <v>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2">
        <v>45797</v>
      </c>
      <c r="B49" s="3">
        <v>25</v>
      </c>
      <c r="C49" s="1" t="s">
        <v>11</v>
      </c>
      <c r="D49" s="3">
        <v>0</v>
      </c>
      <c r="E49" s="3">
        <v>2</v>
      </c>
      <c r="F49" s="1" t="b">
        <v>1</v>
      </c>
      <c r="G49" s="4" t="b">
        <v>0</v>
      </c>
      <c r="H49" s="4" t="b">
        <v>1</v>
      </c>
      <c r="I49" s="4" t="b">
        <v>0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2">
        <v>45819</v>
      </c>
      <c r="B50" s="3">
        <v>25</v>
      </c>
      <c r="C50" s="1" t="s">
        <v>10</v>
      </c>
      <c r="D50" s="3">
        <v>0</v>
      </c>
      <c r="E50" s="3">
        <v>1</v>
      </c>
      <c r="F50" s="1" t="b">
        <v>1</v>
      </c>
      <c r="G50" s="4" t="b">
        <v>0</v>
      </c>
      <c r="H50" s="4" t="b">
        <v>1</v>
      </c>
      <c r="I50" s="4" t="b">
        <v>0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2">
        <v>45819</v>
      </c>
      <c r="B51" s="3">
        <v>25</v>
      </c>
      <c r="C51" s="1" t="s">
        <v>10</v>
      </c>
      <c r="D51" s="3">
        <v>0</v>
      </c>
      <c r="E51" s="3">
        <v>2</v>
      </c>
      <c r="F51" s="1"/>
      <c r="G51" s="4" t="b">
        <v>0</v>
      </c>
      <c r="H51" s="4" t="b">
        <v>0</v>
      </c>
      <c r="I51" s="4" t="b">
        <v>0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2">
        <v>45819</v>
      </c>
      <c r="B52" s="3">
        <v>25</v>
      </c>
      <c r="C52" s="1" t="s">
        <v>10</v>
      </c>
      <c r="D52" s="3">
        <v>0</v>
      </c>
      <c r="E52" s="3">
        <v>3</v>
      </c>
      <c r="F52" s="1"/>
      <c r="G52" s="4" t="b">
        <v>0</v>
      </c>
      <c r="H52" s="4" t="b">
        <v>0</v>
      </c>
      <c r="I52" s="4" t="b">
        <v>0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2">
        <v>45819</v>
      </c>
      <c r="B53" s="3">
        <v>25</v>
      </c>
      <c r="C53" s="1" t="s">
        <v>10</v>
      </c>
      <c r="D53" s="3">
        <v>0</v>
      </c>
      <c r="E53" s="3">
        <v>4</v>
      </c>
      <c r="F53" s="1"/>
      <c r="G53" s="4" t="b">
        <v>0</v>
      </c>
      <c r="H53" s="4" t="b">
        <v>0</v>
      </c>
      <c r="I53" s="4" t="b">
        <v>0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2">
        <v>45819</v>
      </c>
      <c r="B54" s="3">
        <v>25</v>
      </c>
      <c r="C54" s="1" t="s">
        <v>11</v>
      </c>
      <c r="D54" s="3">
        <v>0</v>
      </c>
      <c r="E54" s="3">
        <v>1</v>
      </c>
      <c r="F54" s="1"/>
      <c r="G54" s="4" t="b">
        <v>0</v>
      </c>
      <c r="H54" s="4" t="b">
        <v>0</v>
      </c>
      <c r="I54" s="4" t="b">
        <v>0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2">
        <v>45819</v>
      </c>
      <c r="B55" s="3">
        <v>25</v>
      </c>
      <c r="C55" s="1" t="s">
        <v>11</v>
      </c>
      <c r="D55" s="3">
        <v>0</v>
      </c>
      <c r="E55" s="3">
        <v>2</v>
      </c>
      <c r="F55" s="1"/>
      <c r="G55" s="4" t="b">
        <v>0</v>
      </c>
      <c r="H55" s="4" t="b">
        <v>0</v>
      </c>
      <c r="I55" s="4" t="b">
        <v>0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2">
        <v>45853</v>
      </c>
      <c r="B56" s="3">
        <v>25</v>
      </c>
      <c r="C56" s="1" t="s">
        <v>10</v>
      </c>
      <c r="D56" s="3">
        <v>24</v>
      </c>
      <c r="E56" s="3">
        <v>1</v>
      </c>
      <c r="F56" s="1"/>
      <c r="G56" s="4" t="b">
        <v>0</v>
      </c>
      <c r="H56" s="4" t="b">
        <v>0</v>
      </c>
      <c r="I56" s="4" t="b">
        <v>0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2">
        <v>45853</v>
      </c>
      <c r="B57" s="3">
        <v>25</v>
      </c>
      <c r="C57" s="1" t="s">
        <v>10</v>
      </c>
      <c r="D57" s="3">
        <v>24</v>
      </c>
      <c r="E57" s="3">
        <v>2</v>
      </c>
      <c r="F57" s="1" t="b">
        <v>1</v>
      </c>
      <c r="G57" s="4" t="b">
        <v>1</v>
      </c>
      <c r="H57" s="4" t="b">
        <v>1</v>
      </c>
      <c r="I57" s="4" t="b">
        <v>0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2">
        <v>45853</v>
      </c>
      <c r="B58" s="3">
        <v>25</v>
      </c>
      <c r="C58" s="1" t="s">
        <v>10</v>
      </c>
      <c r="D58" s="3">
        <v>24</v>
      </c>
      <c r="E58" s="3">
        <v>3</v>
      </c>
      <c r="F58" s="1" t="b">
        <v>1</v>
      </c>
      <c r="G58" s="4" t="b">
        <v>1</v>
      </c>
      <c r="H58" s="4" t="b">
        <v>1</v>
      </c>
      <c r="I58" s="4" t="b">
        <v>0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>
        <v>45853</v>
      </c>
      <c r="B59" s="3">
        <v>25</v>
      </c>
      <c r="C59" s="1" t="s">
        <v>10</v>
      </c>
      <c r="D59" s="3">
        <v>24</v>
      </c>
      <c r="E59" s="3">
        <v>4</v>
      </c>
      <c r="F59" s="1" t="b">
        <v>1</v>
      </c>
      <c r="G59" s="4" t="b">
        <v>1</v>
      </c>
      <c r="H59" s="4" t="b">
        <v>1</v>
      </c>
      <c r="I59" s="4" t="b">
        <v>0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2">
        <v>45853</v>
      </c>
      <c r="B60" s="3">
        <v>25</v>
      </c>
      <c r="C60" s="1" t="s">
        <v>11</v>
      </c>
      <c r="D60" s="3">
        <v>24</v>
      </c>
      <c r="E60" s="3">
        <v>1</v>
      </c>
      <c r="F60" s="1"/>
      <c r="G60" s="4" t="b">
        <v>0</v>
      </c>
      <c r="H60" s="4" t="b">
        <v>0</v>
      </c>
      <c r="I60" s="4" t="b">
        <v>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2">
        <v>45853</v>
      </c>
      <c r="B61" s="3">
        <v>25</v>
      </c>
      <c r="C61" s="1" t="s">
        <v>11</v>
      </c>
      <c r="D61" s="3">
        <v>24</v>
      </c>
      <c r="E61" s="3">
        <v>2</v>
      </c>
      <c r="F61" s="1"/>
      <c r="G61" s="4" t="b">
        <v>0</v>
      </c>
      <c r="H61" s="4" t="b">
        <v>0</v>
      </c>
      <c r="I61" s="4" t="b">
        <v>0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2">
        <v>45489</v>
      </c>
      <c r="B62" s="3">
        <v>25</v>
      </c>
      <c r="C62" s="1" t="s">
        <v>10</v>
      </c>
      <c r="D62" s="3">
        <v>24</v>
      </c>
      <c r="E62" s="3">
        <v>1</v>
      </c>
      <c r="F62" s="1" t="b">
        <v>1</v>
      </c>
      <c r="G62" s="4" t="b">
        <v>1</v>
      </c>
      <c r="H62" s="4" t="b">
        <v>0</v>
      </c>
      <c r="I62" s="4" t="b">
        <v>1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2">
        <v>45489</v>
      </c>
      <c r="B63" s="3">
        <v>25</v>
      </c>
      <c r="C63" s="1" t="s">
        <v>10</v>
      </c>
      <c r="D63" s="3">
        <v>24</v>
      </c>
      <c r="E63" s="3">
        <v>2</v>
      </c>
      <c r="F63" s="1" t="b">
        <v>1</v>
      </c>
      <c r="G63" s="4" t="b">
        <v>0</v>
      </c>
      <c r="H63" s="4" t="b">
        <v>1</v>
      </c>
      <c r="I63" s="4" t="b">
        <v>0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2">
        <v>45489</v>
      </c>
      <c r="B64" s="3">
        <v>25</v>
      </c>
      <c r="C64" s="1" t="s">
        <v>10</v>
      </c>
      <c r="D64" s="3">
        <v>24</v>
      </c>
      <c r="E64" s="3">
        <v>3</v>
      </c>
      <c r="F64" s="1" t="b">
        <v>1</v>
      </c>
      <c r="G64" s="4" t="b">
        <v>0</v>
      </c>
      <c r="H64" s="4" t="b">
        <v>0</v>
      </c>
      <c r="I64" s="4" t="b">
        <v>1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2">
        <v>45489</v>
      </c>
      <c r="B65" s="3">
        <v>25</v>
      </c>
      <c r="C65" s="1" t="s">
        <v>10</v>
      </c>
      <c r="D65" s="3">
        <v>24</v>
      </c>
      <c r="E65" s="3">
        <v>4</v>
      </c>
      <c r="F65" s="1" t="b">
        <v>1</v>
      </c>
      <c r="G65" s="4" t="b">
        <v>0</v>
      </c>
      <c r="H65" s="4" t="b">
        <v>0</v>
      </c>
      <c r="I65" s="4" t="b">
        <v>1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2">
        <v>45489</v>
      </c>
      <c r="B66" s="3">
        <v>25</v>
      </c>
      <c r="C66" s="1" t="s">
        <v>11</v>
      </c>
      <c r="D66" s="3">
        <v>24</v>
      </c>
      <c r="E66" s="3">
        <v>1</v>
      </c>
      <c r="F66" s="1" t="b">
        <v>1</v>
      </c>
      <c r="G66" s="4" t="b">
        <v>0</v>
      </c>
      <c r="H66" s="4" t="b">
        <v>0</v>
      </c>
      <c r="I66" s="4" t="b">
        <v>1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2">
        <v>45489</v>
      </c>
      <c r="B67" s="3">
        <v>25</v>
      </c>
      <c r="C67" s="1" t="s">
        <v>11</v>
      </c>
      <c r="D67" s="3">
        <v>24</v>
      </c>
      <c r="E67" s="3">
        <v>2</v>
      </c>
      <c r="F67" s="1" t="b">
        <v>1</v>
      </c>
      <c r="G67" s="4" t="b">
        <v>1</v>
      </c>
      <c r="H67" s="4" t="b">
        <v>0</v>
      </c>
      <c r="I67" s="4" t="b">
        <v>1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2">
        <v>45855</v>
      </c>
      <c r="B68" s="3">
        <v>25</v>
      </c>
      <c r="C68" s="1" t="s">
        <v>10</v>
      </c>
      <c r="D68" s="3">
        <v>24</v>
      </c>
      <c r="E68" s="3">
        <v>1</v>
      </c>
      <c r="F68" s="1"/>
      <c r="G68" s="4" t="b">
        <v>0</v>
      </c>
      <c r="H68" s="4" t="b">
        <v>0</v>
      </c>
      <c r="I68" s="4" t="b">
        <v>0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2">
        <v>45855</v>
      </c>
      <c r="B69" s="3">
        <v>25</v>
      </c>
      <c r="C69" s="1" t="s">
        <v>10</v>
      </c>
      <c r="D69" s="3">
        <v>24</v>
      </c>
      <c r="E69" s="3">
        <v>2</v>
      </c>
      <c r="F69" s="1"/>
      <c r="G69" s="4" t="b">
        <v>0</v>
      </c>
      <c r="H69" s="4" t="b">
        <v>0</v>
      </c>
      <c r="I69" s="4" t="b">
        <v>0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2">
        <v>45855</v>
      </c>
      <c r="B70" s="3">
        <v>25</v>
      </c>
      <c r="C70" s="1" t="s">
        <v>10</v>
      </c>
      <c r="D70" s="3">
        <v>24</v>
      </c>
      <c r="E70" s="3">
        <v>3</v>
      </c>
      <c r="F70" s="1"/>
      <c r="G70" s="4" t="b">
        <v>0</v>
      </c>
      <c r="H70" s="4" t="b">
        <v>0</v>
      </c>
      <c r="I70" s="4" t="b">
        <v>0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2">
        <v>45855</v>
      </c>
      <c r="B71" s="3">
        <v>25</v>
      </c>
      <c r="C71" s="1" t="s">
        <v>10</v>
      </c>
      <c r="D71" s="3">
        <v>24</v>
      </c>
      <c r="E71" s="3">
        <v>4</v>
      </c>
      <c r="F71" s="1"/>
      <c r="G71" s="4" t="b">
        <v>0</v>
      </c>
      <c r="H71" s="4" t="b">
        <v>0</v>
      </c>
      <c r="I71" s="4" t="b">
        <v>0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2">
        <v>45855</v>
      </c>
      <c r="B72" s="3">
        <v>25</v>
      </c>
      <c r="C72" s="1" t="s">
        <v>11</v>
      </c>
      <c r="D72" s="3">
        <v>24</v>
      </c>
      <c r="E72" s="3">
        <v>1</v>
      </c>
      <c r="F72" s="1"/>
      <c r="G72" s="4" t="b">
        <v>0</v>
      </c>
      <c r="H72" s="4" t="b">
        <v>0</v>
      </c>
      <c r="I72" s="4" t="b">
        <v>0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2">
        <v>45855</v>
      </c>
      <c r="B73" s="3">
        <v>25</v>
      </c>
      <c r="C73" s="1" t="s">
        <v>11</v>
      </c>
      <c r="D73" s="3">
        <v>24</v>
      </c>
      <c r="E73" s="3">
        <v>2</v>
      </c>
      <c r="F73" s="1"/>
      <c r="G73" s="4" t="b">
        <v>0</v>
      </c>
      <c r="H73" s="4" t="b">
        <v>0</v>
      </c>
      <c r="I73" s="4" t="b">
        <v>0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H74" t="s">
        <v>12</v>
      </c>
      <c r="I74">
        <f>COUNTIF(F2:F73,TRUE)</f>
        <v>42</v>
      </c>
    </row>
    <row r="75" spans="1:25" x14ac:dyDescent="0.25">
      <c r="H75" t="s">
        <v>13</v>
      </c>
      <c r="I75">
        <f>72-I74</f>
        <v>30</v>
      </c>
    </row>
    <row r="76" spans="1:25" x14ac:dyDescent="0.25">
      <c r="H76" t="s">
        <v>7</v>
      </c>
      <c r="I76">
        <f>COUNTIF(G2:G73, TRUE)</f>
        <v>8</v>
      </c>
    </row>
    <row r="77" spans="1:25" x14ac:dyDescent="0.25">
      <c r="H77" t="s">
        <v>8</v>
      </c>
      <c r="I77">
        <f>COUNTIF(H2:H73, TRUE)</f>
        <v>28</v>
      </c>
    </row>
    <row r="78" spans="1:25" x14ac:dyDescent="0.25">
      <c r="H78" t="s">
        <v>9</v>
      </c>
      <c r="I78">
        <f>COUNTIF(I2:I73, TRUE)</f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Exclusion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Araiza Canizales</dc:creator>
  <cp:lastModifiedBy>Mauricio Araiza Canizales</cp:lastModifiedBy>
  <dcterms:created xsi:type="dcterms:W3CDTF">2026-03-06T20:47:56Z</dcterms:created>
  <dcterms:modified xsi:type="dcterms:W3CDTF">2026-03-11T00:28:40Z</dcterms:modified>
</cp:coreProperties>
</file>