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 tabRatio="797" activeTab="8"/>
  </bookViews>
  <sheets>
    <sheet name="Gel-Expansion" sheetId="2" r:id="rId1"/>
    <sheet name="Gel-Stability" sheetId="1" r:id="rId2"/>
    <sheet name="Peroxide-Expansion" sheetId="3" r:id="rId3"/>
    <sheet name="Peroxide-Stability" sheetId="4" r:id="rId4"/>
    <sheet name="Cat-Expanstion" sheetId="6" r:id="rId5"/>
    <sheet name="Cat-Stability" sheetId="5" r:id="rId6"/>
    <sheet name="GA-Expansion" sheetId="7" r:id="rId7"/>
    <sheet name="GA-Stability" sheetId="8" r:id="rId8"/>
    <sheet name="Graphs" sheetId="9" r:id="rId9"/>
  </sheets>
  <externalReferences>
    <externalReference r:id="rId10"/>
    <externalReference r:id="rId11"/>
    <externalReference r:id="rId12"/>
    <externalReference r:id="rId13"/>
    <externalReference r:id="rId14"/>
  </externalReferences>
  <calcPr calcId="145621"/>
</workbook>
</file>

<file path=xl/sharedStrings.xml><?xml version="1.0" encoding="utf-8"?>
<sst xmlns="http://schemas.openxmlformats.org/spreadsheetml/2006/main" count="532" uniqueCount="253">
  <si>
    <t>wt. % Gelatine</t>
  </si>
  <si>
    <t>V0-1</t>
  </si>
  <si>
    <t>V24-1</t>
  </si>
  <si>
    <t>V24/ V0 (1)</t>
  </si>
  <si>
    <t>V0-2</t>
  </si>
  <si>
    <t>V24-2</t>
  </si>
  <si>
    <t>V24 / V0 (2)</t>
  </si>
  <si>
    <t>V0-3</t>
  </si>
  <si>
    <t>V24-3</t>
  </si>
  <si>
    <t>V24/ V0 (3)</t>
  </si>
  <si>
    <t>Mean of V24/V0</t>
  </si>
  <si>
    <t>SEM of V24/V0</t>
  </si>
  <si>
    <t>Difference in Means</t>
  </si>
  <si>
    <t>Adjusted p-value</t>
  </si>
  <si>
    <t>No</t>
  </si>
  <si>
    <t>Yes</t>
  </si>
  <si>
    <t>Source of Variation</t>
  </si>
  <si>
    <t>SS</t>
  </si>
  <si>
    <t>df</t>
  </si>
  <si>
    <t>MS</t>
  </si>
  <si>
    <t>F</t>
  </si>
  <si>
    <t>P-value</t>
  </si>
  <si>
    <t>Between Groups</t>
  </si>
  <si>
    <t>Within Groups</t>
  </si>
  <si>
    <t>Total</t>
  </si>
  <si>
    <t>Vsoln = Lsoln</t>
  </si>
  <si>
    <t>Mean Expansion Ratio</t>
  </si>
  <si>
    <t>Vfoam-1</t>
  </si>
  <si>
    <t>Vfoam-2</t>
  </si>
  <si>
    <t>Vfoam-3</t>
  </si>
  <si>
    <t>Expansion Ratio-1</t>
  </si>
  <si>
    <t>Expansion Ratio-2</t>
  </si>
  <si>
    <t>Expansion Ratio-3</t>
  </si>
  <si>
    <t>SEM</t>
  </si>
  <si>
    <t>3.0 - 1.0</t>
  </si>
  <si>
    <t>2.0 - 1.0</t>
  </si>
  <si>
    <t>Comparison of Gelatine wt. %</t>
  </si>
  <si>
    <t>4.0 - 1.0</t>
  </si>
  <si>
    <t xml:space="preserve">5.0 - 1.0 </t>
  </si>
  <si>
    <t xml:space="preserve">3.0 - 2.0 </t>
  </si>
  <si>
    <t xml:space="preserve">4.0 - 2.0 </t>
  </si>
  <si>
    <t xml:space="preserve">5.0 - 2.0 </t>
  </si>
  <si>
    <t>4.0 - 3.0</t>
  </si>
  <si>
    <t xml:space="preserve">5.0 - 3.0 </t>
  </si>
  <si>
    <t xml:space="preserve">5.0 - 4.0 </t>
  </si>
  <si>
    <t>95 % Lower CI</t>
  </si>
  <si>
    <t>95 % Upper CI</t>
  </si>
  <si>
    <t>Significance (α = 0.05)</t>
  </si>
  <si>
    <t>wt. % Hydrogen Peroxide</t>
  </si>
  <si>
    <t>Vsoln​ = Lsoln (cm)</t>
  </si>
  <si>
    <t>Vo−1​ = L0-1 (cm)</t>
  </si>
  <si>
    <t>Vo−2​ = Lo-2 (cm)</t>
  </si>
  <si>
    <t>Vo−3​ = L0-3 (cm)</t>
  </si>
  <si>
    <t>Sum of Squares (SS)</t>
  </si>
  <si>
    <t>Degrees of Freedom (df)</t>
  </si>
  <si>
    <t>Mean Square (MS)</t>
  </si>
  <si>
    <t>F-statistic</t>
  </si>
  <si>
    <r>
      <t xml:space="preserve">the ANOVA I performed using the individual expansion ratios for all five </t>
    </r>
    <r>
      <rPr>
        <sz val="10"/>
        <color theme="1"/>
        <rFont val="Arial Unicode MS"/>
        <family val="2"/>
      </rPr>
      <t>Wt. % Hydrogen Peroxide</t>
    </r>
    <r>
      <rPr>
        <sz val="11"/>
        <color theme="1"/>
        <rFont val="Calibri"/>
        <family val="2"/>
        <scheme val="minor"/>
      </rPr>
      <t xml:space="preserve"> concentrations, here are the results tabulated:</t>
    </r>
  </si>
  <si>
    <t>Table One</t>
  </si>
  <si>
    <t>Final volume= 10 mL</t>
  </si>
  <si>
    <t>Gelatin = 5 wt. %</t>
  </si>
  <si>
    <t>Comparison of wt. % H₂O₂</t>
  </si>
  <si>
    <t>95% Confidence Interval (Lower)</t>
  </si>
  <si>
    <t>95% Confidence Interval (Upper)</t>
  </si>
  <si>
    <t>Significant (α = 0.05)</t>
  </si>
  <si>
    <t>Catalase= 0.2 wt. %</t>
  </si>
  <si>
    <t>2.4 – 1.2</t>
  </si>
  <si>
    <t>GA =2.5 wt. %</t>
  </si>
  <si>
    <t>3.6 – 1.2</t>
  </si>
  <si>
    <t>Temp = 37 °C</t>
  </si>
  <si>
    <t>4.8 – 1.2</t>
  </si>
  <si>
    <t>6.0 – 1.2</t>
  </si>
  <si>
    <t>&lt; 0.0000001</t>
  </si>
  <si>
    <t>3.6 – 2.4</t>
  </si>
  <si>
    <t>4.8 – 2.4</t>
  </si>
  <si>
    <t>6.0 – 2.4</t>
  </si>
  <si>
    <t>4.8 – 3.6</t>
  </si>
  <si>
    <t>6.0 – 3.6</t>
  </si>
  <si>
    <t>6.0 – 4.8</t>
  </si>
  <si>
    <t>Graph one</t>
  </si>
  <si>
    <t>Vo-1</t>
  </si>
  <si>
    <t>Vo-2</t>
  </si>
  <si>
    <t>Vo-3</t>
  </si>
  <si>
    <t>V24-1/Vo-1</t>
  </si>
  <si>
    <t>V24-2/Vo-2</t>
  </si>
  <si>
    <t>V24-3/Vo-3</t>
  </si>
  <si>
    <t>Mean V24/Vo</t>
  </si>
  <si>
    <t>SEM (V24/Vo)</t>
  </si>
  <si>
    <t>4.69 × 10⁻⁶</t>
  </si>
  <si>
    <t>Within Groups (Error)</t>
  </si>
  <si>
    <t>Varying the Catalase Conc.</t>
  </si>
  <si>
    <t>wt. % Catalase</t>
  </si>
  <si>
    <t>Source</t>
  </si>
  <si>
    <t>Sum of Squares</t>
  </si>
  <si>
    <t>p-value</t>
  </si>
  <si>
    <t>Catalase</t>
  </si>
  <si>
    <t>2.80 × 10⁻⁸</t>
  </si>
  <si>
    <t>Residual</t>
  </si>
  <si>
    <t>—</t>
  </si>
  <si>
    <t>Comparison of wt.% Catalase</t>
  </si>
  <si>
    <t>0.05 vs. 0.10</t>
  </si>
  <si>
    <t>0.05 vs. 0.20</t>
  </si>
  <si>
    <t>0.05 vs. 0.30</t>
  </si>
  <si>
    <t>0.05 vs. 0.40</t>
  </si>
  <si>
    <t>Peroxide 3.6 wt. %</t>
  </si>
  <si>
    <t>0.10 vs. 0.20</t>
  </si>
  <si>
    <t>0.10 vs. 0.30</t>
  </si>
  <si>
    <t>Temp = 37 C</t>
  </si>
  <si>
    <t>0.10 vs. 0.40</t>
  </si>
  <si>
    <t>0.20 vs. 0.30</t>
  </si>
  <si>
    <t>0.20 vs. 0.40</t>
  </si>
  <si>
    <t>0.30 vs. 0.40</t>
  </si>
  <si>
    <t xml:space="preserve">wt. % Catalase </t>
  </si>
  <si>
    <t>Mean Square</t>
  </si>
  <si>
    <t>Varying the GA Conc.</t>
  </si>
  <si>
    <t>wt. % GA</t>
  </si>
  <si>
    <t>Vsoln (L)</t>
  </si>
  <si>
    <t>Vfoam-1 (L)</t>
  </si>
  <si>
    <t>Vfoam-2 (L)</t>
  </si>
  <si>
    <t>Vfoam-3 (L)</t>
  </si>
  <si>
    <t xml:space="preserve">                                                                                                                                                            </t>
  </si>
  <si>
    <t>Catalase = 0.2 wt. %</t>
  </si>
  <si>
    <t>95% Lower CI</t>
  </si>
  <si>
    <t>95% Upper CI</t>
  </si>
  <si>
    <t>Comparison of wt.% GA</t>
  </si>
  <si>
    <t>Source of variation</t>
  </si>
  <si>
    <t>Between groups</t>
  </si>
  <si>
    <t>Within groups</t>
  </si>
  <si>
    <t>wt. % Peroxide</t>
  </si>
  <si>
    <t>1.2 − 2.4</t>
  </si>
  <si>
    <t>−0.0637</t>
  </si>
  <si>
    <t>1.2 − 3.6</t>
  </si>
  <si>
    <t>−0.0556</t>
  </si>
  <si>
    <t>1.2 − 4.8</t>
  </si>
  <si>
    <t>−0.1698</t>
  </si>
  <si>
    <t>1.2 − 6.0</t>
  </si>
  <si>
    <t>−0.5267</t>
  </si>
  <si>
    <t>2.4 − 3.6</t>
  </si>
  <si>
    <t>2.4 − 4.8</t>
  </si>
  <si>
    <t>−0.1061</t>
  </si>
  <si>
    <t>2.4 − 6.0</t>
  </si>
  <si>
    <t>−0.4630</t>
  </si>
  <si>
    <t>3.6 − 4.8</t>
  </si>
  <si>
    <t>−0.1142</t>
  </si>
  <si>
    <t>3.6 − 6.0</t>
  </si>
  <si>
    <t>−0.4711</t>
  </si>
  <si>
    <t>4.8 − 6.0</t>
  </si>
  <si>
    <t>−0.3569</t>
  </si>
  <si>
    <t>Comparison of wt.% Hydrogen Peroxide</t>
  </si>
  <si>
    <t>−0.2230</t>
  </si>
  <si>
    <t>−0.2149</t>
  </si>
  <si>
    <t>−0.3289</t>
  </si>
  <si>
    <t>−0.0107</t>
  </si>
  <si>
    <t>−0.6858</t>
  </si>
  <si>
    <t>−0.3675</t>
  </si>
  <si>
    <t>&lt; 0.0001</t>
  </si>
  <si>
    <t>−0.1510</t>
  </si>
  <si>
    <t>−0.2653</t>
  </si>
  <si>
    <t>−0.6222</t>
  </si>
  <si>
    <t>−0.3039</t>
  </si>
  <si>
    <t>−0.2734</t>
  </si>
  <si>
    <t>−0.6303</t>
  </si>
  <si>
    <t>−0.3119</t>
  </si>
  <si>
    <t>−0.5161</t>
  </si>
  <si>
    <t>−0.1977</t>
  </si>
  <si>
    <t>Significance</t>
  </si>
  <si>
    <t>0.05 − 0.10</t>
  </si>
  <si>
    <t>−4.12</t>
  </si>
  <si>
    <t>−4.87</t>
  </si>
  <si>
    <t>−3.37</t>
  </si>
  <si>
    <t>0.05 − 0.20</t>
  </si>
  <si>
    <t>−5.39</t>
  </si>
  <si>
    <t>−6.14</t>
  </si>
  <si>
    <t>−4.64</t>
  </si>
  <si>
    <t>0.05 − 0.30</t>
  </si>
  <si>
    <t>−4.91</t>
  </si>
  <si>
    <t>−5.66</t>
  </si>
  <si>
    <t>−4.16</t>
  </si>
  <si>
    <t>0.05 − 0.40</t>
  </si>
  <si>
    <t>−4.60</t>
  </si>
  <si>
    <t>−5.35</t>
  </si>
  <si>
    <t>−3.85</t>
  </si>
  <si>
    <t>0.10 − 0.20</t>
  </si>
  <si>
    <t>−1.27</t>
  </si>
  <si>
    <t>−2.02</t>
  </si>
  <si>
    <t>−0.52</t>
  </si>
  <si>
    <t>0.10 − 0.30</t>
  </si>
  <si>
    <t>−0.79</t>
  </si>
  <si>
    <t>−1.54</t>
  </si>
  <si>
    <t>−0.04</t>
  </si>
  <si>
    <t>0.10 − 0.40</t>
  </si>
  <si>
    <t>−0.48</t>
  </si>
  <si>
    <t>−1.23</t>
  </si>
  <si>
    <t>0.20 − 0.30</t>
  </si>
  <si>
    <t>−0.27</t>
  </si>
  <si>
    <t>0.20 − 0.40</t>
  </si>
  <si>
    <t>0.30 − 0.40</t>
  </si>
  <si>
    <t>−0.44</t>
  </si>
  <si>
    <t>Significance  (α = 0.05)</t>
  </si>
  <si>
    <t>2.9 x 10−8</t>
  </si>
  <si>
    <t>1 − 2</t>
  </si>
  <si>
    <t>−0.91</t>
  </si>
  <si>
    <t>−1.764</t>
  </si>
  <si>
    <t>−0.056</t>
  </si>
  <si>
    <t>1 − 3</t>
  </si>
  <si>
    <t>−1.51</t>
  </si>
  <si>
    <t>−2.367</t>
  </si>
  <si>
    <t>−0.660</t>
  </si>
  <si>
    <t>1 − 4</t>
  </si>
  <si>
    <t>−4.30</t>
  </si>
  <si>
    <t>−5.157</t>
  </si>
  <si>
    <t>−3.450</t>
  </si>
  <si>
    <t>1 − 5</t>
  </si>
  <si>
    <t>−4.977</t>
  </si>
  <si>
    <t>−3.270</t>
  </si>
  <si>
    <t>2 − 3</t>
  </si>
  <si>
    <t>−0.60</t>
  </si>
  <si>
    <t>−1.457</t>
  </si>
  <si>
    <t>2 − 4</t>
  </si>
  <si>
    <t>−3.39</t>
  </si>
  <si>
    <t>−4.247</t>
  </si>
  <si>
    <t>−2.540</t>
  </si>
  <si>
    <t>2 − 5</t>
  </si>
  <si>
    <t>−3.21</t>
  </si>
  <si>
    <t>−4.067</t>
  </si>
  <si>
    <t>−2.360</t>
  </si>
  <si>
    <t>3 − 4</t>
  </si>
  <si>
    <t>−2.79</t>
  </si>
  <si>
    <t>−3.644</t>
  </si>
  <si>
    <t>−1.936</t>
  </si>
  <si>
    <t>3 − 5</t>
  </si>
  <si>
    <t>−2.61</t>
  </si>
  <si>
    <t>−3.464</t>
  </si>
  <si>
    <t>−1.756</t>
  </si>
  <si>
    <t>4 − 5</t>
  </si>
  <si>
    <t>−0.674</t>
  </si>
  <si>
    <t>−0.0930</t>
  </si>
  <si>
    <t>−0.0364</t>
  </si>
  <si>
    <t>−0.0597</t>
  </si>
  <si>
    <t>−0.0897</t>
  </si>
  <si>
    <t>−0.1130</t>
  </si>
  <si>
    <t>−0.1430</t>
  </si>
  <si>
    <t>−0.0233</t>
  </si>
  <si>
    <t>−0.1697</t>
  </si>
  <si>
    <t>−0.0533</t>
  </si>
  <si>
    <t>−0.1997</t>
  </si>
  <si>
    <t>−0.0300</t>
  </si>
  <si>
    <t>−0.1764</t>
  </si>
  <si>
    <t>wt. % Catalase x 10</t>
  </si>
  <si>
    <t>ER-1</t>
  </si>
  <si>
    <t>ER-2</t>
  </si>
  <si>
    <t>ER-3</t>
  </si>
  <si>
    <t>Mean 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</si>
</sst>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 applyFill="1" applyBorder="1" applyAlignment="1"/>
    <xf numFmtId="0" fontId="1" fillId="0" borderId="0" xfId="0" applyFont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Border="1"/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 w="12700">
                <a:solidFill>
                  <a:prstClr val="black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'[1]Gel-Expansion'!$L$4:$L$8</c:f>
                <c:numCache>
                  <c:formatCode>General</c:formatCode>
                  <c:ptCount val="5"/>
                  <c:pt idx="0">
                    <c:v>0.22</c:v>
                  </c:pt>
                  <c:pt idx="1">
                    <c:v>0.11</c:v>
                  </c:pt>
                  <c:pt idx="2">
                    <c:v>0.16</c:v>
                  </c:pt>
                  <c:pt idx="3">
                    <c:v>0.16</c:v>
                  </c:pt>
                  <c:pt idx="4">
                    <c:v>0.06</c:v>
                  </c:pt>
                </c:numCache>
              </c:numRef>
            </c:plus>
            <c:minus>
              <c:numRef>
                <c:f>'[1]Gel-Expansion'!$L$4:$L$8</c:f>
                <c:numCache>
                  <c:formatCode>General</c:formatCode>
                  <c:ptCount val="5"/>
                  <c:pt idx="0">
                    <c:v>0.22</c:v>
                  </c:pt>
                  <c:pt idx="1">
                    <c:v>0.11</c:v>
                  </c:pt>
                  <c:pt idx="2">
                    <c:v>0.16</c:v>
                  </c:pt>
                  <c:pt idx="3">
                    <c:v>0.16</c:v>
                  </c:pt>
                  <c:pt idx="4">
                    <c:v>0.06</c:v>
                  </c:pt>
                </c:numCache>
              </c:numRef>
            </c:minus>
          </c:errBars>
          <c:yVal>
            <c:numRef>
              <c:f>'Gel-Expansion'!$B$4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1"/>
          <c:order val="1"/>
          <c:yVal>
            <c:numRef>
              <c:f>'Gel-Expansion'!$B$5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smooth val="0"/>
        </c:ser>
        <c:ser>
          <c:idx val="2"/>
          <c:order val="2"/>
          <c:yVal>
            <c:numRef>
              <c:f>'Gel-Expansion'!$B$6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</c:ser>
        <c:ser>
          <c:idx val="3"/>
          <c:order val="3"/>
          <c:yVal>
            <c:numRef>
              <c:f>'Gel-Expansion'!$B$7</c:f>
              <c:numCache>
                <c:formatCode>General</c:formatCode>
                <c:ptCount val="1"/>
                <c:pt idx="0">
                  <c:v>4</c:v>
                </c:pt>
              </c:numCache>
            </c:numRef>
          </c:yVal>
          <c:smooth val="0"/>
        </c:ser>
        <c:ser>
          <c:idx val="4"/>
          <c:order val="4"/>
          <c:yVal>
            <c:numRef>
              <c:f>'Gel-Expansion'!$B$8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</c:ser>
        <c:ser>
          <c:idx val="5"/>
          <c:order val="5"/>
          <c:spPr>
            <a:ln w="12700">
              <a:solidFill>
                <a:prstClr val="black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 w="12700">
                <a:solidFill>
                  <a:prstClr val="black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'Gel-Expansion'!$K$4:$K$8</c:f>
                <c:numCache>
                  <c:formatCode>General</c:formatCode>
                  <c:ptCount val="5"/>
                  <c:pt idx="0">
                    <c:v>0.22</c:v>
                  </c:pt>
                  <c:pt idx="1">
                    <c:v>0.12</c:v>
                  </c:pt>
                  <c:pt idx="2">
                    <c:v>0.16</c:v>
                  </c:pt>
                  <c:pt idx="3">
                    <c:v>0.16</c:v>
                  </c:pt>
                  <c:pt idx="4">
                    <c:v>0.06</c:v>
                  </c:pt>
                </c:numCache>
              </c:numRef>
            </c:plus>
            <c:minus>
              <c:numRef>
                <c:f>'Gel-Expansion'!$K$4:$K$8</c:f>
                <c:numCache>
                  <c:formatCode>General</c:formatCode>
                  <c:ptCount val="5"/>
                  <c:pt idx="0">
                    <c:v>0.22</c:v>
                  </c:pt>
                  <c:pt idx="1">
                    <c:v>0.12</c:v>
                  </c:pt>
                  <c:pt idx="2">
                    <c:v>0.16</c:v>
                  </c:pt>
                  <c:pt idx="3">
                    <c:v>0.16</c:v>
                  </c:pt>
                  <c:pt idx="4">
                    <c:v>0.06</c:v>
                  </c:pt>
                </c:numCache>
              </c:numRef>
            </c:minus>
          </c:errBars>
          <c:xVal>
            <c:numRef>
              <c:f>'Gel-Expansion'!$B$4:$B$8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'Gel-Expansion'!$J$4:$J$8</c:f>
              <c:numCache>
                <c:formatCode>General</c:formatCode>
                <c:ptCount val="5"/>
                <c:pt idx="0">
                  <c:v>11.15</c:v>
                </c:pt>
                <c:pt idx="1">
                  <c:v>11.94</c:v>
                </c:pt>
                <c:pt idx="2">
                  <c:v>10.97</c:v>
                </c:pt>
                <c:pt idx="3">
                  <c:v>10.79</c:v>
                </c:pt>
                <c:pt idx="4">
                  <c:v>10.61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263680"/>
        <c:axId val="216265856"/>
      </c:scatterChart>
      <c:valAx>
        <c:axId val="216263680"/>
        <c:scaling>
          <c:orientation val="minMax"/>
          <c:max val="5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400"/>
                  <a:t>wt. % Gelatine </a:t>
                </a:r>
              </a:p>
            </c:rich>
          </c:tx>
          <c:layout>
            <c:manualLayout>
              <c:xMode val="edge"/>
              <c:yMode val="edge"/>
              <c:x val="0.44317300869685322"/>
              <c:y val="0.91050442718088354"/>
            </c:manualLayout>
          </c:layout>
          <c:overlay val="0"/>
        </c:title>
        <c:majorTickMark val="in"/>
        <c:minorTickMark val="none"/>
        <c:tickLblPos val="nextTo"/>
        <c:spPr>
          <a:ln w="12700">
            <a:solidFill>
              <a:prstClr val="black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216265856"/>
        <c:crosses val="autoZero"/>
        <c:crossBetween val="midCat"/>
        <c:majorUnit val="1"/>
        <c:minorUnit val="0.2"/>
      </c:valAx>
      <c:valAx>
        <c:axId val="216265856"/>
        <c:scaling>
          <c:orientation val="minMax"/>
          <c:max val="12.1"/>
          <c:min val="10.5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b="1"/>
                </a:pPr>
                <a:r>
                  <a:rPr lang="en-GB" sz="1400" b="1"/>
                  <a:t>Expansion Ratio of the Foam</a:t>
                </a:r>
              </a:p>
            </c:rich>
          </c:tx>
          <c:layout>
            <c:manualLayout>
              <c:xMode val="edge"/>
              <c:yMode val="edge"/>
              <c:x val="1.1505601075232293E-2"/>
              <c:y val="0.1492733458158329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prstClr val="black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216263680"/>
        <c:crosses val="autoZero"/>
        <c:crossBetween val="midCat"/>
        <c:majorUnit val="0.30000000000000004"/>
        <c:minorUnit val="5.000000000000001E-2"/>
      </c:valAx>
      <c:spPr>
        <a:noFill/>
        <a:ln w="12700">
          <a:solidFill>
            <a:prstClr val="black"/>
          </a:solidFill>
        </a:ln>
      </c:spPr>
    </c:plotArea>
    <c:plotVisOnly val="1"/>
    <c:dispBlanksAs val="gap"/>
    <c:showDLblsOverMax val="0"/>
  </c:chart>
  <c:spPr>
    <a:ln w="12700">
      <a:solidFill>
        <a:prstClr val="black"/>
      </a:solidFill>
    </a:ln>
  </c:spPr>
  <c:txPr>
    <a:bodyPr/>
    <a:lstStyle/>
    <a:p>
      <a:pPr>
        <a:defRPr sz="1200">
          <a:latin typeface="Times New Roman" panose="02020603050405020304" pitchFamily="18" charset="0"/>
          <a:ea typeface="Tahoma" panose="020B0604030504040204" pitchFamily="34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22462817147856"/>
          <c:y val="5.0958303072735155E-2"/>
          <c:w val="0.83062270341207345"/>
          <c:h val="0.78963768267387002"/>
        </c:manualLayout>
      </c:layout>
      <c:scatterChart>
        <c:scatterStyle val="lineMarker"/>
        <c:varyColors val="0"/>
        <c:ser>
          <c:idx val="0"/>
          <c:order val="0"/>
          <c:tx>
            <c:v>Gel</c:v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Graphs!$F$3:$F$7</c:f>
                <c:numCache>
                  <c:formatCode>General</c:formatCode>
                  <c:ptCount val="5"/>
                  <c:pt idx="0">
                    <c:v>8.8000000000000005E-3</c:v>
                  </c:pt>
                  <c:pt idx="1">
                    <c:v>0.01</c:v>
                  </c:pt>
                  <c:pt idx="2">
                    <c:v>1.77E-2</c:v>
                  </c:pt>
                  <c:pt idx="3">
                    <c:v>2.5999999999999999E-2</c:v>
                  </c:pt>
                  <c:pt idx="4">
                    <c:v>1.5299999999999999E-2</c:v>
                  </c:pt>
                </c:numCache>
              </c:numRef>
            </c:plus>
            <c:minus>
              <c:numRef>
                <c:f>Graphs!$F$3:$F$7</c:f>
                <c:numCache>
                  <c:formatCode>General</c:formatCode>
                  <c:ptCount val="5"/>
                  <c:pt idx="0">
                    <c:v>8.8000000000000005E-3</c:v>
                  </c:pt>
                  <c:pt idx="1">
                    <c:v>0.01</c:v>
                  </c:pt>
                  <c:pt idx="2">
                    <c:v>1.77E-2</c:v>
                  </c:pt>
                  <c:pt idx="3">
                    <c:v>2.5999999999999999E-2</c:v>
                  </c:pt>
                  <c:pt idx="4">
                    <c:v>1.5299999999999999E-2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</a:ln>
            </c:spPr>
          </c:errBars>
          <c:xVal>
            <c:numRef>
              <c:f>Graphs!$B$3:$B$7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Graphs!$E$3:$E$7</c:f>
              <c:numCache>
                <c:formatCode>General</c:formatCode>
                <c:ptCount val="5"/>
                <c:pt idx="0">
                  <c:v>0.17</c:v>
                </c:pt>
                <c:pt idx="1">
                  <c:v>0.16</c:v>
                </c:pt>
                <c:pt idx="2">
                  <c:v>0.67</c:v>
                </c:pt>
                <c:pt idx="3">
                  <c:v>0.67</c:v>
                </c:pt>
                <c:pt idx="4">
                  <c:v>0.75</c:v>
                </c:pt>
              </c:numCache>
            </c:numRef>
          </c:yVal>
          <c:smooth val="0"/>
        </c:ser>
        <c:ser>
          <c:idx val="1"/>
          <c:order val="1"/>
          <c:tx>
            <c:v>Peroxide</c:v>
          </c:tx>
          <c:spPr>
            <a:ln w="19050">
              <a:solidFill>
                <a:srgbClr val="00B050"/>
              </a:solidFill>
              <a:prstDash val="sysDot"/>
            </a:ln>
          </c:spPr>
          <c:marker>
            <c:symbol val="triangle"/>
            <c:size val="5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Graphs!$F$11:$F$15</c:f>
                <c:numCache>
                  <c:formatCode>General</c:formatCode>
                  <c:ptCount val="5"/>
                  <c:pt idx="0">
                    <c:v>5.3499999999999999E-2</c:v>
                  </c:pt>
                  <c:pt idx="1">
                    <c:v>1.44E-2</c:v>
                  </c:pt>
                  <c:pt idx="2">
                    <c:v>3.4500000000000003E-2</c:v>
                  </c:pt>
                  <c:pt idx="3">
                    <c:v>3.6499999999999998E-2</c:v>
                  </c:pt>
                  <c:pt idx="4">
                    <c:v>1.5299999999999999E-2</c:v>
                  </c:pt>
                </c:numCache>
              </c:numRef>
            </c:plus>
            <c:minus>
              <c:numRef>
                <c:f>Graphs!$F$11:$F$15</c:f>
                <c:numCache>
                  <c:formatCode>General</c:formatCode>
                  <c:ptCount val="5"/>
                  <c:pt idx="0">
                    <c:v>5.3499999999999999E-2</c:v>
                  </c:pt>
                  <c:pt idx="1">
                    <c:v>1.44E-2</c:v>
                  </c:pt>
                  <c:pt idx="2">
                    <c:v>3.4500000000000003E-2</c:v>
                  </c:pt>
                  <c:pt idx="3">
                    <c:v>3.6499999999999998E-2</c:v>
                  </c:pt>
                  <c:pt idx="4">
                    <c:v>1.5299999999999999E-2</c:v>
                  </c:pt>
                </c:numCache>
              </c:numRef>
            </c:minus>
            <c:spPr>
              <a:ln w="12700">
                <a:solidFill>
                  <a:srgbClr val="00B050"/>
                </a:solidFill>
              </a:ln>
            </c:spPr>
          </c:errBars>
          <c:xVal>
            <c:numRef>
              <c:f>Graphs!$B$11:$B$15</c:f>
              <c:numCache>
                <c:formatCode>General</c:formatCode>
                <c:ptCount val="5"/>
                <c:pt idx="0">
                  <c:v>1.2</c:v>
                </c:pt>
                <c:pt idx="1">
                  <c:v>2.4</c:v>
                </c:pt>
                <c:pt idx="2">
                  <c:v>3.6</c:v>
                </c:pt>
                <c:pt idx="3">
                  <c:v>4.8</c:v>
                </c:pt>
                <c:pt idx="4">
                  <c:v>6</c:v>
                </c:pt>
              </c:numCache>
            </c:numRef>
          </c:xVal>
          <c:yVal>
            <c:numRef>
              <c:f>Graphs!$E$11:$E$15</c:f>
              <c:numCache>
                <c:formatCode>General</c:formatCode>
                <c:ptCount val="5"/>
                <c:pt idx="0">
                  <c:v>0.72670000000000001</c:v>
                </c:pt>
                <c:pt idx="1">
                  <c:v>0.66290000000000004</c:v>
                </c:pt>
                <c:pt idx="2">
                  <c:v>0.67110000000000003</c:v>
                </c:pt>
                <c:pt idx="3">
                  <c:v>0.55679999999999996</c:v>
                </c:pt>
                <c:pt idx="4">
                  <c:v>0.2</c:v>
                </c:pt>
              </c:numCache>
            </c:numRef>
          </c:yVal>
          <c:smooth val="0"/>
        </c:ser>
        <c:ser>
          <c:idx val="2"/>
          <c:order val="2"/>
          <c:tx>
            <c:v>Cat x 10</c:v>
          </c:tx>
          <c:spPr>
            <a:ln w="19050">
              <a:solidFill>
                <a:srgbClr val="00B0F0"/>
              </a:solidFill>
              <a:prstDash val="dash"/>
            </a:ln>
          </c:spPr>
          <c:marker>
            <c:symbol val="square"/>
            <c:size val="5"/>
            <c:spPr>
              <a:solidFill>
                <a:srgbClr val="00B0F0"/>
              </a:solidFill>
              <a:ln w="12700">
                <a:solidFill>
                  <a:srgbClr val="00B0F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Graphs!$G$18:$G$22</c:f>
                <c:numCache>
                  <c:formatCode>General</c:formatCode>
                  <c:ptCount val="5"/>
                  <c:pt idx="0">
                    <c:v>2.7E-2</c:v>
                  </c:pt>
                  <c:pt idx="1">
                    <c:v>4.0000000000000001E-3</c:v>
                  </c:pt>
                  <c:pt idx="2">
                    <c:v>2.1000000000000001E-2</c:v>
                  </c:pt>
                  <c:pt idx="3">
                    <c:v>2.4E-2</c:v>
                  </c:pt>
                  <c:pt idx="4">
                    <c:v>1.6E-2</c:v>
                  </c:pt>
                </c:numCache>
              </c:numRef>
            </c:plus>
            <c:minus>
              <c:numRef>
                <c:f>Graphs!$G$18:$G$22</c:f>
                <c:numCache>
                  <c:formatCode>General</c:formatCode>
                  <c:ptCount val="5"/>
                  <c:pt idx="0">
                    <c:v>2.7E-2</c:v>
                  </c:pt>
                  <c:pt idx="1">
                    <c:v>4.0000000000000001E-3</c:v>
                  </c:pt>
                  <c:pt idx="2">
                    <c:v>2.1000000000000001E-2</c:v>
                  </c:pt>
                  <c:pt idx="3">
                    <c:v>2.4E-2</c:v>
                  </c:pt>
                  <c:pt idx="4">
                    <c:v>1.6E-2</c:v>
                  </c:pt>
                </c:numCache>
              </c:numRef>
            </c:minus>
            <c:spPr>
              <a:ln w="12700">
                <a:solidFill>
                  <a:srgbClr val="00B0F0"/>
                </a:solidFill>
              </a:ln>
            </c:spPr>
          </c:errBars>
          <c:xVal>
            <c:numRef>
              <c:f>Graphs!$B$18:$B$22</c:f>
              <c:numCache>
                <c:formatCode>General</c:formatCode>
                <c:ptCount val="5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Graphs!$F$18:$F$22</c:f>
              <c:numCache>
                <c:formatCode>General</c:formatCode>
                <c:ptCount val="5"/>
                <c:pt idx="0">
                  <c:v>0.40400000000000003</c:v>
                </c:pt>
                <c:pt idx="1">
                  <c:v>0.49199999999999999</c:v>
                </c:pt>
                <c:pt idx="2">
                  <c:v>0.53600000000000003</c:v>
                </c:pt>
                <c:pt idx="3">
                  <c:v>0.497</c:v>
                </c:pt>
                <c:pt idx="4">
                  <c:v>0.52600000000000002</c:v>
                </c:pt>
              </c:numCache>
            </c:numRef>
          </c:yVal>
          <c:smooth val="0"/>
        </c:ser>
        <c:ser>
          <c:idx val="3"/>
          <c:order val="3"/>
          <c:tx>
            <c:v>GA</c:v>
          </c:tx>
          <c:spPr>
            <a:ln w="19050">
              <a:solidFill>
                <a:srgbClr val="7030A0"/>
              </a:solidFill>
              <a:prstDash val="lgDash"/>
            </a:ln>
          </c:spPr>
          <c:marker>
            <c:symbol val="circle"/>
            <c:size val="5"/>
            <c:spPr>
              <a:solidFill>
                <a:srgbClr val="7030A0"/>
              </a:solidFill>
              <a:ln w="19050">
                <a:solidFill>
                  <a:srgbClr val="7030A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Graphs!$F$26:$F$30</c:f>
                <c:numCache>
                  <c:formatCode>General</c:formatCode>
                  <c:ptCount val="5"/>
                  <c:pt idx="0">
                    <c:v>0.02</c:v>
                  </c:pt>
                  <c:pt idx="1">
                    <c:v>0.03</c:v>
                  </c:pt>
                  <c:pt idx="2">
                    <c:v>0.03</c:v>
                  </c:pt>
                  <c:pt idx="3">
                    <c:v>0.03</c:v>
                  </c:pt>
                  <c:pt idx="4">
                    <c:v>0.05</c:v>
                  </c:pt>
                </c:numCache>
              </c:numRef>
            </c:plus>
            <c:minus>
              <c:numRef>
                <c:f>Graphs!$F$26:$F$30</c:f>
                <c:numCache>
                  <c:formatCode>General</c:formatCode>
                  <c:ptCount val="5"/>
                  <c:pt idx="0">
                    <c:v>0.02</c:v>
                  </c:pt>
                  <c:pt idx="1">
                    <c:v>0.03</c:v>
                  </c:pt>
                  <c:pt idx="2">
                    <c:v>0.03</c:v>
                  </c:pt>
                  <c:pt idx="3">
                    <c:v>0.03</c:v>
                  </c:pt>
                  <c:pt idx="4">
                    <c:v>0.05</c:v>
                  </c:pt>
                </c:numCache>
              </c:numRef>
            </c:minus>
            <c:spPr>
              <a:ln w="12700">
                <a:solidFill>
                  <a:srgbClr val="7030A0"/>
                </a:solidFill>
              </a:ln>
            </c:spPr>
          </c:errBars>
          <c:xVal>
            <c:numRef>
              <c:f>Graphs!$B$26:$B$30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Graphs!$E$26:$E$30</c:f>
              <c:numCache>
                <c:formatCode>General</c:formatCode>
                <c:ptCount val="5"/>
                <c:pt idx="0">
                  <c:v>0.45</c:v>
                </c:pt>
                <c:pt idx="1">
                  <c:v>0.5</c:v>
                </c:pt>
                <c:pt idx="2">
                  <c:v>0.56000000000000005</c:v>
                </c:pt>
                <c:pt idx="3">
                  <c:v>0.53</c:v>
                </c:pt>
                <c:pt idx="4">
                  <c:v>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778880"/>
        <c:axId val="224854784"/>
      </c:scatterChart>
      <c:valAx>
        <c:axId val="224778880"/>
        <c:scaling>
          <c:orientation val="minMax"/>
          <c:max val="6"/>
        </c:scaling>
        <c:delete val="0"/>
        <c:axPos val="b"/>
        <c:title>
          <c:tx>
            <c:rich>
              <a:bodyPr/>
              <a:lstStyle/>
              <a:p>
                <a:pPr algn="ctr">
                  <a:defRPr sz="1400"/>
                </a:pPr>
                <a:r>
                  <a:rPr lang="en-GB" sz="1400"/>
                  <a:t>wt. %</a:t>
                </a:r>
              </a:p>
            </c:rich>
          </c:tx>
          <c:layout>
            <c:manualLayout>
              <c:xMode val="edge"/>
              <c:yMode val="edge"/>
              <c:x val="0.50435542432195979"/>
              <c:y val="0.92151461576603211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224854784"/>
        <c:crosses val="autoZero"/>
        <c:crossBetween val="midCat"/>
      </c:valAx>
      <c:valAx>
        <c:axId val="224854784"/>
        <c:scaling>
          <c:orientation val="minMax"/>
          <c:max val="0.8"/>
          <c:min val="0.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400"/>
                  <a:t>V24/V0</a:t>
                </a:r>
              </a:p>
            </c:rich>
          </c:tx>
          <c:layout>
            <c:manualLayout>
              <c:xMode val="edge"/>
              <c:yMode val="edge"/>
              <c:x val="1.752405949256344E-3"/>
              <c:y val="0.34126415064336546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224778880"/>
        <c:crosses val="autoZero"/>
        <c:crossBetween val="midCat"/>
        <c:majorUnit val="0.1"/>
      </c:valAx>
      <c:spPr>
        <a:ln w="127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3985411198600175"/>
          <c:y val="0.43406822955592533"/>
          <c:w val="0.23004221347331583"/>
          <c:h val="0.35170790730217288"/>
        </c:manualLayout>
      </c:layout>
      <c:overlay val="1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4329072903814"/>
          <c:y val="4.6696892357367063E-2"/>
          <c:w val="0.81652551702609533"/>
          <c:h val="0.7807918566823584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'[1]Gel-Stability'!$L$2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'Gel-Stability'!$M$3:$M$7</c:f>
                <c:numCache>
                  <c:formatCode>General</c:formatCode>
                  <c:ptCount val="5"/>
                  <c:pt idx="0">
                    <c:v>8.8000000000000005E-3</c:v>
                  </c:pt>
                  <c:pt idx="1">
                    <c:v>0.01</c:v>
                  </c:pt>
                  <c:pt idx="2">
                    <c:v>1.77E-2</c:v>
                  </c:pt>
                  <c:pt idx="3">
                    <c:v>2.5999999999999999E-2</c:v>
                  </c:pt>
                  <c:pt idx="4">
                    <c:v>1.5299999999999999E-2</c:v>
                  </c:pt>
                </c:numCache>
              </c:numRef>
            </c:plus>
            <c:minus>
              <c:numRef>
                <c:f>'Gel-Stability'!$M$3:$M$7</c:f>
                <c:numCache>
                  <c:formatCode>General</c:formatCode>
                  <c:ptCount val="5"/>
                  <c:pt idx="0">
                    <c:v>8.8000000000000005E-3</c:v>
                  </c:pt>
                  <c:pt idx="1">
                    <c:v>0.01</c:v>
                  </c:pt>
                  <c:pt idx="2">
                    <c:v>1.77E-2</c:v>
                  </c:pt>
                  <c:pt idx="3">
                    <c:v>2.5999999999999999E-2</c:v>
                  </c:pt>
                  <c:pt idx="4">
                    <c:v>1.5299999999999999E-2</c:v>
                  </c:pt>
                </c:numCache>
              </c:numRef>
            </c:minus>
          </c:errBars>
          <c:yVal>
            <c:numRef>
              <c:f>'[1]Gel-Stability'!$L$3:$L$7</c:f>
              <c:numCache>
                <c:formatCode>General</c:formatCode>
                <c:ptCount val="5"/>
                <c:pt idx="0">
                  <c:v>0.17</c:v>
                </c:pt>
                <c:pt idx="1">
                  <c:v>0.16</c:v>
                </c:pt>
                <c:pt idx="2">
                  <c:v>0.67</c:v>
                </c:pt>
                <c:pt idx="3">
                  <c:v>0.67</c:v>
                </c:pt>
                <c:pt idx="4">
                  <c:v>0.75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134656"/>
        <c:axId val="224136576"/>
      </c:scatterChart>
      <c:valAx>
        <c:axId val="224134656"/>
        <c:scaling>
          <c:orientation val="minMax"/>
          <c:max val="5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400"/>
                  <a:t>wt. % Gelatine</a:t>
                </a:r>
              </a:p>
            </c:rich>
          </c:tx>
          <c:layout>
            <c:manualLayout>
              <c:xMode val="edge"/>
              <c:yMode val="edge"/>
              <c:x val="0.37911106774486369"/>
              <c:y val="0.91073351007003522"/>
            </c:manualLayout>
          </c:layout>
          <c:overlay val="0"/>
        </c:title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224136576"/>
        <c:crosses val="autoZero"/>
        <c:crossBetween val="midCat"/>
      </c:valAx>
      <c:valAx>
        <c:axId val="224136576"/>
        <c:scaling>
          <c:orientation val="minMax"/>
          <c:max val="0.8"/>
          <c:min val="0.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400"/>
                  <a:t>Mean Value of V24/V0</a:t>
                </a:r>
              </a:p>
            </c:rich>
          </c:tx>
          <c:layout>
            <c:manualLayout>
              <c:xMode val="edge"/>
              <c:yMode val="edge"/>
              <c:x val="1.0955296113498669E-2"/>
              <c:y val="0.13929688168501855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224134656"/>
        <c:crosses val="autoZero"/>
        <c:crossBetween val="midCat"/>
        <c:majorUnit val="0.1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 w="12700">
      <a:solidFill>
        <a:schemeClr val="tx1"/>
      </a:solidFill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49654803639787"/>
          <c:y val="3.8761422985482942E-2"/>
          <c:w val="0.84247566860383893"/>
          <c:h val="0.80715656660959623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dPt>
            <c:idx val="3"/>
            <c:marker>
              <c:symbol val="diamond"/>
              <c:size val="7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'[2]Expansion Ratio'!$K$4:$K$8</c:f>
                <c:numCache>
                  <c:formatCode>General</c:formatCode>
                  <c:ptCount val="5"/>
                  <c:pt idx="0">
                    <c:v>0.16</c:v>
                  </c:pt>
                  <c:pt idx="1">
                    <c:v>0.12</c:v>
                  </c:pt>
                  <c:pt idx="2">
                    <c:v>0.16</c:v>
                  </c:pt>
                  <c:pt idx="3">
                    <c:v>0.21</c:v>
                  </c:pt>
                  <c:pt idx="4">
                    <c:v>0.17</c:v>
                  </c:pt>
                </c:numCache>
              </c:numRef>
            </c:plus>
            <c:minus>
              <c:numRef>
                <c:f>'[2]Expansion Ratio'!$K$4:$K$8</c:f>
                <c:numCache>
                  <c:formatCode>General</c:formatCode>
                  <c:ptCount val="5"/>
                  <c:pt idx="0">
                    <c:v>0.16</c:v>
                  </c:pt>
                  <c:pt idx="1">
                    <c:v>0.12</c:v>
                  </c:pt>
                  <c:pt idx="2">
                    <c:v>0.16</c:v>
                  </c:pt>
                  <c:pt idx="3">
                    <c:v>0.21</c:v>
                  </c:pt>
                  <c:pt idx="4">
                    <c:v>0.17</c:v>
                  </c:pt>
                </c:numCache>
              </c:numRef>
            </c:minus>
          </c:errBars>
          <c:xVal>
            <c:numRef>
              <c:f>'[2]Expansion Ratio'!$B$4:$B$8</c:f>
              <c:numCache>
                <c:formatCode>General</c:formatCode>
                <c:ptCount val="5"/>
                <c:pt idx="0">
                  <c:v>1.2</c:v>
                </c:pt>
                <c:pt idx="1">
                  <c:v>2.4</c:v>
                </c:pt>
                <c:pt idx="2">
                  <c:v>3.6</c:v>
                </c:pt>
                <c:pt idx="3">
                  <c:v>4.8</c:v>
                </c:pt>
                <c:pt idx="4">
                  <c:v>6</c:v>
                </c:pt>
              </c:numCache>
            </c:numRef>
          </c:xVal>
          <c:yVal>
            <c:numRef>
              <c:f>'[2]Expansion Ratio'!$J$4:$J$8</c:f>
              <c:numCache>
                <c:formatCode>General</c:formatCode>
                <c:ptCount val="5"/>
                <c:pt idx="0">
                  <c:v>4.6100000000000003</c:v>
                </c:pt>
                <c:pt idx="1">
                  <c:v>6.12</c:v>
                </c:pt>
                <c:pt idx="2">
                  <c:v>6.61</c:v>
                </c:pt>
                <c:pt idx="3">
                  <c:v>7.64</c:v>
                </c:pt>
                <c:pt idx="4">
                  <c:v>9.65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198656"/>
        <c:axId val="224200576"/>
      </c:scatterChart>
      <c:valAx>
        <c:axId val="224198656"/>
        <c:scaling>
          <c:orientation val="minMax"/>
          <c:max val="6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wt. % Hydrogen Peroxide</a:t>
                </a:r>
              </a:p>
            </c:rich>
          </c:tx>
          <c:layout>
            <c:manualLayout>
              <c:xMode val="edge"/>
              <c:yMode val="edge"/>
              <c:x val="0.33213219310541792"/>
              <c:y val="0.93968281444300461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24200576"/>
        <c:crosses val="autoZero"/>
        <c:crossBetween val="midCat"/>
      </c:valAx>
      <c:valAx>
        <c:axId val="224200576"/>
        <c:scaling>
          <c:orientation val="minMax"/>
          <c:max val="10"/>
          <c:min val="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Mean Expansion Ratio</a:t>
                </a:r>
              </a:p>
            </c:rich>
          </c:tx>
          <c:layout>
            <c:manualLayout>
              <c:xMode val="edge"/>
              <c:yMode val="edge"/>
              <c:x val="8.8551553180297657E-3"/>
              <c:y val="0.258937494222763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24198656"/>
        <c:crosses val="autoZero"/>
        <c:crossBetween val="midCat"/>
      </c:valAx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03123972099063"/>
          <c:y val="4.8639212363908078E-2"/>
          <c:w val="0.81936582189629015"/>
          <c:h val="0.77217003736075795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[2]Stability!$M$3:$M$7</c:f>
                <c:numCache>
                  <c:formatCode>General</c:formatCode>
                  <c:ptCount val="5"/>
                  <c:pt idx="0">
                    <c:v>5.3499999999999999E-2</c:v>
                  </c:pt>
                  <c:pt idx="1">
                    <c:v>1.44E-2</c:v>
                  </c:pt>
                  <c:pt idx="2">
                    <c:v>3.4500000000000003E-2</c:v>
                  </c:pt>
                  <c:pt idx="3">
                    <c:v>3.6499999999999998E-2</c:v>
                  </c:pt>
                  <c:pt idx="4">
                    <c:v>1.5299999999999999E-2</c:v>
                  </c:pt>
                </c:numCache>
              </c:numRef>
            </c:plus>
            <c:minus>
              <c:numRef>
                <c:f>[2]Stability!$M$3:$M$7</c:f>
                <c:numCache>
                  <c:formatCode>General</c:formatCode>
                  <c:ptCount val="5"/>
                  <c:pt idx="0">
                    <c:v>5.3499999999999999E-2</c:v>
                  </c:pt>
                  <c:pt idx="1">
                    <c:v>1.44E-2</c:v>
                  </c:pt>
                  <c:pt idx="2">
                    <c:v>3.4500000000000003E-2</c:v>
                  </c:pt>
                  <c:pt idx="3">
                    <c:v>3.6499999999999998E-2</c:v>
                  </c:pt>
                  <c:pt idx="4">
                    <c:v>1.5299999999999999E-2</c:v>
                  </c:pt>
                </c:numCache>
              </c:numRef>
            </c:minus>
          </c:errBars>
          <c:xVal>
            <c:numRef>
              <c:f>[2]Stability!$B$3:$B$7</c:f>
              <c:numCache>
                <c:formatCode>General</c:formatCode>
                <c:ptCount val="5"/>
                <c:pt idx="0">
                  <c:v>1.2</c:v>
                </c:pt>
                <c:pt idx="1">
                  <c:v>2.4</c:v>
                </c:pt>
                <c:pt idx="2">
                  <c:v>3.6</c:v>
                </c:pt>
                <c:pt idx="3">
                  <c:v>4.8</c:v>
                </c:pt>
                <c:pt idx="4">
                  <c:v>6</c:v>
                </c:pt>
              </c:numCache>
            </c:numRef>
          </c:xVal>
          <c:yVal>
            <c:numRef>
              <c:f>[2]Stability!$L$3:$L$7</c:f>
              <c:numCache>
                <c:formatCode>General</c:formatCode>
                <c:ptCount val="5"/>
                <c:pt idx="0">
                  <c:v>0.72670000000000001</c:v>
                </c:pt>
                <c:pt idx="1">
                  <c:v>0.66290000000000004</c:v>
                </c:pt>
                <c:pt idx="2">
                  <c:v>0.67110000000000003</c:v>
                </c:pt>
                <c:pt idx="3">
                  <c:v>0.55679999999999996</c:v>
                </c:pt>
                <c:pt idx="4">
                  <c:v>0.2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42016"/>
        <c:axId val="224343936"/>
      </c:scatterChart>
      <c:valAx>
        <c:axId val="224342016"/>
        <c:scaling>
          <c:orientation val="minMax"/>
          <c:max val="6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wt. % Hydrogen Peroxide</a:t>
                </a:r>
              </a:p>
            </c:rich>
          </c:tx>
          <c:layout>
            <c:manualLayout>
              <c:xMode val="edge"/>
              <c:yMode val="edge"/>
              <c:x val="0.30814328768069071"/>
              <c:y val="0.9136694433189326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</c:spPr>
        <c:crossAx val="224343936"/>
        <c:crosses val="autoZero"/>
        <c:crossBetween val="midCat"/>
      </c:valAx>
      <c:valAx>
        <c:axId val="224343936"/>
        <c:scaling>
          <c:orientation val="minMax"/>
          <c:max val="0.8"/>
          <c:min val="0.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400"/>
                  <a:t>Mean V24/Vo</a:t>
                </a:r>
              </a:p>
            </c:rich>
          </c:tx>
          <c:layout>
            <c:manualLayout>
              <c:xMode val="edge"/>
              <c:yMode val="edge"/>
              <c:x val="3.3096198617716013E-3"/>
              <c:y val="0.25235459410610145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224342016"/>
        <c:crosses val="autoZero"/>
        <c:crossBetween val="midCat"/>
        <c:majorUnit val="0.1"/>
      </c:valAx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57372451908098"/>
          <c:y val="4.4652960046660833E-2"/>
          <c:w val="0.81503722715122096"/>
          <c:h val="0.78564335654468365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[3]Expansion!$K$4:$K$8</c:f>
                <c:numCache>
                  <c:formatCode>General</c:formatCode>
                  <c:ptCount val="5"/>
                  <c:pt idx="0">
                    <c:v>0.2099</c:v>
                  </c:pt>
                  <c:pt idx="1">
                    <c:v>0.2185</c:v>
                  </c:pt>
                  <c:pt idx="2">
                    <c:v>6.0600000000000001E-2</c:v>
                  </c:pt>
                  <c:pt idx="3">
                    <c:v>0.2099</c:v>
                  </c:pt>
                  <c:pt idx="4">
                    <c:v>0.26419999999999999</c:v>
                  </c:pt>
                </c:numCache>
              </c:numRef>
            </c:plus>
            <c:minus>
              <c:numRef>
                <c:f>[3]Expansion!$K$4:$K$8</c:f>
                <c:numCache>
                  <c:formatCode>General</c:formatCode>
                  <c:ptCount val="5"/>
                  <c:pt idx="0">
                    <c:v>0.2099</c:v>
                  </c:pt>
                  <c:pt idx="1">
                    <c:v>0.2185</c:v>
                  </c:pt>
                  <c:pt idx="2">
                    <c:v>6.0600000000000001E-2</c:v>
                  </c:pt>
                  <c:pt idx="3">
                    <c:v>0.2099</c:v>
                  </c:pt>
                  <c:pt idx="4">
                    <c:v>0.26419999999999999</c:v>
                  </c:pt>
                </c:numCache>
              </c:numRef>
            </c:minus>
          </c:errBars>
          <c:xVal>
            <c:numRef>
              <c:f>[3]Expansion!$B$4:$B$8</c:f>
              <c:numCache>
                <c:formatCode>General</c:formatCode>
                <c:ptCount val="5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</c:numCache>
            </c:numRef>
          </c:xVal>
          <c:yVal>
            <c:numRef>
              <c:f>[3]Expansion!$J$4:$J$8</c:f>
              <c:numCache>
                <c:formatCode>General</c:formatCode>
                <c:ptCount val="5"/>
                <c:pt idx="0">
                  <c:v>3.64</c:v>
                </c:pt>
                <c:pt idx="1">
                  <c:v>7.76</c:v>
                </c:pt>
                <c:pt idx="2">
                  <c:v>9.0299999999999994</c:v>
                </c:pt>
                <c:pt idx="3">
                  <c:v>8.5500000000000007</c:v>
                </c:pt>
                <c:pt idx="4">
                  <c:v>8.24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56992"/>
        <c:axId val="224789248"/>
      </c:scatterChart>
      <c:valAx>
        <c:axId val="224356992"/>
        <c:scaling>
          <c:orientation val="minMax"/>
          <c:max val="0.42000000000000004"/>
          <c:min val="4.0000000000000008E-2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wt. %</a:t>
                </a:r>
                <a:r>
                  <a:rPr lang="en-GB" sz="1400" baseline="0"/>
                  <a:t> Catalase</a:t>
                </a:r>
                <a:endParaRPr lang="en-GB" sz="1400"/>
              </a:p>
            </c:rich>
          </c:tx>
          <c:layout>
            <c:manualLayout>
              <c:xMode val="edge"/>
              <c:yMode val="edge"/>
              <c:x val="0.38133333060006225"/>
              <c:y val="0.9149037681404815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224789248"/>
        <c:crosses val="autoZero"/>
        <c:crossBetween val="midCat"/>
        <c:majorUnit val="5.000000000000001E-2"/>
      </c:valAx>
      <c:valAx>
        <c:axId val="224789248"/>
        <c:scaling>
          <c:orientation val="minMax"/>
          <c:max val="9.5"/>
          <c:min val="3.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400"/>
                  <a:t>Expansion Ratio of the foam</a:t>
                </a:r>
              </a:p>
            </c:rich>
          </c:tx>
          <c:layout>
            <c:manualLayout>
              <c:xMode val="edge"/>
              <c:yMode val="edge"/>
              <c:x val="7.2791790347180073E-3"/>
              <c:y val="9.5727124355926188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</c:spPr>
        <c:crossAx val="224356992"/>
        <c:crosses val="autoZero"/>
        <c:crossBetween val="midCat"/>
        <c:majorUnit val="1"/>
        <c:minorUnit val="1"/>
      </c:valAx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19444444444444"/>
          <c:y val="4.4652943768976459E-2"/>
          <c:w val="0.79108333333333347"/>
          <c:h val="0.7768035062809903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[3]Stability!$M$5:$M$9</c:f>
                <c:numCache>
                  <c:formatCode>General</c:formatCode>
                  <c:ptCount val="5"/>
                  <c:pt idx="0">
                    <c:v>2.7E-2</c:v>
                  </c:pt>
                  <c:pt idx="1">
                    <c:v>4.0000000000000001E-3</c:v>
                  </c:pt>
                  <c:pt idx="2">
                    <c:v>2.1000000000000001E-2</c:v>
                  </c:pt>
                  <c:pt idx="3">
                    <c:v>2.4E-2</c:v>
                  </c:pt>
                  <c:pt idx="4">
                    <c:v>1.6E-2</c:v>
                  </c:pt>
                </c:numCache>
              </c:numRef>
            </c:plus>
            <c:minus>
              <c:numRef>
                <c:f>[3]Stability!$M$5:$M$9</c:f>
                <c:numCache>
                  <c:formatCode>General</c:formatCode>
                  <c:ptCount val="5"/>
                  <c:pt idx="0">
                    <c:v>2.7E-2</c:v>
                  </c:pt>
                  <c:pt idx="1">
                    <c:v>4.0000000000000001E-3</c:v>
                  </c:pt>
                  <c:pt idx="2">
                    <c:v>2.1000000000000001E-2</c:v>
                  </c:pt>
                  <c:pt idx="3">
                    <c:v>2.4E-2</c:v>
                  </c:pt>
                  <c:pt idx="4">
                    <c:v>1.6E-2</c:v>
                  </c:pt>
                </c:numCache>
              </c:numRef>
            </c:minus>
          </c:errBars>
          <c:xVal>
            <c:numRef>
              <c:f>[3]Stability!$B$5:$B$9</c:f>
              <c:numCache>
                <c:formatCode>General</c:formatCode>
                <c:ptCount val="5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</c:numCache>
            </c:numRef>
          </c:xVal>
          <c:yVal>
            <c:numRef>
              <c:f>[3]Stability!$L$5:$L$9</c:f>
              <c:numCache>
                <c:formatCode>General</c:formatCode>
                <c:ptCount val="5"/>
                <c:pt idx="0">
                  <c:v>0.40400000000000003</c:v>
                </c:pt>
                <c:pt idx="1">
                  <c:v>0.49199999999999999</c:v>
                </c:pt>
                <c:pt idx="2">
                  <c:v>0.53600000000000003</c:v>
                </c:pt>
                <c:pt idx="3">
                  <c:v>0.497</c:v>
                </c:pt>
                <c:pt idx="4">
                  <c:v>0.52600000000000002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27488"/>
        <c:axId val="224529408"/>
      </c:scatterChart>
      <c:valAx>
        <c:axId val="224527488"/>
        <c:scaling>
          <c:orientation val="minMax"/>
          <c:max val="0.42000000000000004"/>
          <c:min val="4.0000000000000008E-2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wt. % Catalase </a:t>
                </a:r>
              </a:p>
            </c:rich>
          </c:tx>
          <c:layout>
            <c:manualLayout>
              <c:xMode val="edge"/>
              <c:yMode val="edge"/>
              <c:x val="0.36466666666666664"/>
              <c:y val="0.90740744116089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</c:spPr>
        <c:crossAx val="224529408"/>
        <c:crosses val="autoZero"/>
        <c:crossBetween val="midCat"/>
        <c:majorUnit val="5.000000000000001E-2"/>
      </c:valAx>
      <c:valAx>
        <c:axId val="224529408"/>
        <c:scaling>
          <c:orientation val="minMax"/>
          <c:max val="0.56000000000000005"/>
          <c:min val="0.3500000000000000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400"/>
                  <a:t>Mean V24/Vo</a:t>
                </a:r>
              </a:p>
            </c:rich>
          </c:tx>
          <c:layout>
            <c:manualLayout>
              <c:xMode val="edge"/>
              <c:yMode val="edge"/>
              <c:x val="1.166661243614356E-2"/>
              <c:y val="0.257881046292667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224527488"/>
        <c:crosses val="autoZero"/>
        <c:crossBetween val="midCat"/>
      </c:valAx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36912459299188"/>
          <c:y val="5.5092592592592714E-2"/>
          <c:w val="0.79310230002616366"/>
          <c:h val="0.77509515864529521"/>
        </c:manualLayout>
      </c:layout>
      <c:scatterChart>
        <c:scatterStyle val="lineMarker"/>
        <c:varyColors val="0"/>
        <c:ser>
          <c:idx val="3"/>
          <c:order val="0"/>
          <c:spPr>
            <a:ln w="22225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ysClr val="windowText" lastClr="000000"/>
              </a:solidFill>
              <a:ln>
                <a:noFill/>
              </a:ln>
            </c:spPr>
          </c:marker>
          <c:xVal>
            <c:numRef>
              <c:f>[4]GA!$A$4:$A$8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GA!#REF!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AD-417E-A68C-A0CBDEAAB929}"/>
            </c:ext>
          </c:extLst>
        </c:ser>
        <c:ser>
          <c:idx val="0"/>
          <c:order val="1"/>
          <c:spPr>
            <a:ln w="12700">
              <a:solidFill>
                <a:prstClr val="black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 w="12700">
                <a:solidFill>
                  <a:prstClr val="black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[5]Expansion!$K$4:$K$8</c:f>
                <c:numCache>
                  <c:formatCode>General</c:formatCode>
                  <c:ptCount val="5"/>
                  <c:pt idx="0">
                    <c:v>0.27</c:v>
                  </c:pt>
                  <c:pt idx="1">
                    <c:v>0.16</c:v>
                  </c:pt>
                  <c:pt idx="2">
                    <c:v>0.1</c:v>
                  </c:pt>
                  <c:pt idx="3">
                    <c:v>0.22</c:v>
                  </c:pt>
                  <c:pt idx="4">
                    <c:v>0.12</c:v>
                  </c:pt>
                </c:numCache>
              </c:numRef>
            </c:plus>
            <c:minus>
              <c:numRef>
                <c:f>[5]Expansion!$K$4:$K$8</c:f>
                <c:numCache>
                  <c:formatCode>General</c:formatCode>
                  <c:ptCount val="5"/>
                  <c:pt idx="0">
                    <c:v>0.27</c:v>
                  </c:pt>
                  <c:pt idx="1">
                    <c:v>0.16</c:v>
                  </c:pt>
                  <c:pt idx="2">
                    <c:v>0.1</c:v>
                  </c:pt>
                  <c:pt idx="3">
                    <c:v>0.22</c:v>
                  </c:pt>
                  <c:pt idx="4">
                    <c:v>0.12</c:v>
                  </c:pt>
                </c:numCache>
              </c:numRef>
            </c:minus>
          </c:errBars>
          <c:xVal>
            <c:numRef>
              <c:f>[5]Expansion!$B$4:$B$8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[5]Expansion!$J$4:$J$8</c:f>
              <c:numCache>
                <c:formatCode>General</c:formatCode>
                <c:ptCount val="5"/>
                <c:pt idx="0">
                  <c:v>8.24</c:v>
                </c:pt>
                <c:pt idx="1">
                  <c:v>7.33</c:v>
                </c:pt>
                <c:pt idx="2">
                  <c:v>6.73</c:v>
                </c:pt>
                <c:pt idx="3">
                  <c:v>3.94</c:v>
                </c:pt>
                <c:pt idx="4">
                  <c:v>4.12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76256"/>
        <c:axId val="224578176"/>
      </c:scatterChart>
      <c:valAx>
        <c:axId val="224576256"/>
        <c:scaling>
          <c:orientation val="minMax"/>
          <c:max val="5.5"/>
          <c:min val="0.5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wt. % GA</a:t>
                </a:r>
              </a:p>
            </c:rich>
          </c:tx>
          <c:layout>
            <c:manualLayout>
              <c:xMode val="edge"/>
              <c:yMode val="edge"/>
              <c:x val="0.42568072537264484"/>
              <c:y val="0.91634399705126801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prstClr val="black"/>
            </a:solidFill>
          </a:ln>
        </c:spPr>
        <c:crossAx val="224578176"/>
        <c:crosses val="autoZero"/>
        <c:crossBetween val="midCat"/>
      </c:valAx>
      <c:valAx>
        <c:axId val="224578176"/>
        <c:scaling>
          <c:orientation val="minMax"/>
          <c:max val="8.6"/>
          <c:min val="3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400"/>
                  <a:t>Mean Expansion</a:t>
                </a:r>
                <a:r>
                  <a:rPr lang="en-GB" sz="1400" baseline="0"/>
                  <a:t> Ratio</a:t>
                </a:r>
                <a:endParaRPr lang="en-GB" sz="1400"/>
              </a:p>
            </c:rich>
          </c:tx>
          <c:layout>
            <c:manualLayout>
              <c:xMode val="edge"/>
              <c:yMode val="edge"/>
              <c:x val="7.0589744118701907E-3"/>
              <c:y val="0.1281341470742238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prstClr val="black"/>
            </a:solidFill>
          </a:ln>
        </c:spPr>
        <c:crossAx val="224576256"/>
        <c:crosses val="autoZero"/>
        <c:crossBetween val="midCat"/>
        <c:majorUnit val="1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81545609679197"/>
          <c:y val="5.5092592592592714E-2"/>
          <c:w val="0.81002496385821066"/>
          <c:h val="0.7904953144067729"/>
        </c:manualLayout>
      </c:layout>
      <c:scatterChart>
        <c:scatterStyle val="lineMarker"/>
        <c:varyColors val="0"/>
        <c:ser>
          <c:idx val="0"/>
          <c:order val="0"/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noFill/>
              </a:ln>
            </c:spPr>
          </c:marker>
          <c:xVal>
            <c:numRef>
              <c:f>[4]GA!$A$4:$A$8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GA!#REF!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DE-4DB9-9941-B627DA8310B9}"/>
            </c:ext>
          </c:extLst>
        </c:ser>
        <c:ser>
          <c:idx val="1"/>
          <c:order val="1"/>
          <c:spPr>
            <a:ln w="12700">
              <a:solidFill>
                <a:prstClr val="black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 w="12700">
                <a:solidFill>
                  <a:prstClr val="black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[5]Stability!$M$4:$M$8</c:f>
                <c:numCache>
                  <c:formatCode>General</c:formatCode>
                  <c:ptCount val="5"/>
                  <c:pt idx="0">
                    <c:v>0.02</c:v>
                  </c:pt>
                  <c:pt idx="1">
                    <c:v>0.03</c:v>
                  </c:pt>
                  <c:pt idx="2">
                    <c:v>0.03</c:v>
                  </c:pt>
                  <c:pt idx="3">
                    <c:v>0.03</c:v>
                  </c:pt>
                  <c:pt idx="4">
                    <c:v>0.05</c:v>
                  </c:pt>
                </c:numCache>
              </c:numRef>
            </c:plus>
            <c:minus>
              <c:numRef>
                <c:f>[5]Stability!$M$4:$M$8</c:f>
                <c:numCache>
                  <c:formatCode>General</c:formatCode>
                  <c:ptCount val="5"/>
                  <c:pt idx="0">
                    <c:v>0.02</c:v>
                  </c:pt>
                  <c:pt idx="1">
                    <c:v>0.03</c:v>
                  </c:pt>
                  <c:pt idx="2">
                    <c:v>0.03</c:v>
                  </c:pt>
                  <c:pt idx="3">
                    <c:v>0.03</c:v>
                  </c:pt>
                  <c:pt idx="4">
                    <c:v>0.05</c:v>
                  </c:pt>
                </c:numCache>
              </c:numRef>
            </c:minus>
          </c:errBars>
          <c:xVal>
            <c:numRef>
              <c:f>[5]Stability!$B$4:$B$8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[5]Stability!$L$4:$L$8</c:f>
              <c:numCache>
                <c:formatCode>General</c:formatCode>
                <c:ptCount val="5"/>
                <c:pt idx="0">
                  <c:v>0.45</c:v>
                </c:pt>
                <c:pt idx="1">
                  <c:v>0.5</c:v>
                </c:pt>
                <c:pt idx="2">
                  <c:v>0.56000000000000005</c:v>
                </c:pt>
                <c:pt idx="3">
                  <c:v>0.53</c:v>
                </c:pt>
                <c:pt idx="4">
                  <c:v>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665984"/>
        <c:axId val="224667904"/>
      </c:scatterChart>
      <c:valAx>
        <c:axId val="224665984"/>
        <c:scaling>
          <c:orientation val="minMax"/>
          <c:max val="5.5"/>
          <c:min val="0.5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wt.</a:t>
                </a:r>
                <a:r>
                  <a:rPr lang="en-GB" sz="1400" baseline="0"/>
                  <a:t> % GA</a:t>
                </a:r>
                <a:endParaRPr lang="en-GB" sz="1400"/>
              </a:p>
            </c:rich>
          </c:tx>
          <c:layout>
            <c:manualLayout>
              <c:xMode val="edge"/>
              <c:yMode val="edge"/>
              <c:x val="0.42254195435105052"/>
              <c:y val="0.9222223849212281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prstClr val="black"/>
            </a:solidFill>
          </a:ln>
        </c:spPr>
        <c:crossAx val="224667904"/>
        <c:crosses val="autoZero"/>
        <c:crossBetween val="midCat"/>
        <c:majorUnit val="0.5"/>
      </c:valAx>
      <c:valAx>
        <c:axId val="224667904"/>
        <c:scaling>
          <c:orientation val="minMax"/>
          <c:max val="0.60000000000000009"/>
          <c:min val="0.4200000000000000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400"/>
                  <a:t>V</a:t>
                </a:r>
                <a:r>
                  <a:rPr lang="en-GB" sz="1400" baseline="-25000"/>
                  <a:t>24</a:t>
                </a:r>
                <a:r>
                  <a:rPr lang="en-GB" sz="1400" baseline="0"/>
                  <a:t>/V</a:t>
                </a:r>
                <a:r>
                  <a:rPr lang="en-GB" sz="1400" baseline="-25000"/>
                  <a:t>0</a:t>
                </a:r>
                <a:endParaRPr lang="en-GB" sz="1400"/>
              </a:p>
            </c:rich>
          </c:tx>
          <c:layout>
            <c:manualLayout>
              <c:xMode val="edge"/>
              <c:yMode val="edge"/>
              <c:x val="6.951026856240149E-3"/>
              <c:y val="0.37964129483814535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prstClr val="black"/>
            </a:solidFill>
          </a:ln>
        </c:spPr>
        <c:crossAx val="224665984"/>
        <c:crosses val="autoZero"/>
        <c:crossBetween val="midCat"/>
      </c:valAx>
      <c:spPr>
        <a:ln w="12700">
          <a:solidFill>
            <a:prstClr val="black"/>
          </a:solidFill>
        </a:ln>
      </c:spPr>
    </c:plotArea>
    <c:plotVisOnly val="1"/>
    <c:dispBlanksAs val="gap"/>
    <c:showDLblsOverMax val="0"/>
  </c:chart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32174103237096"/>
          <c:y val="0.12526941618292578"/>
          <c:w val="0.83208114610673667"/>
          <c:h val="0.74032618064013234"/>
        </c:manualLayout>
      </c:layout>
      <c:scatterChart>
        <c:scatterStyle val="lineMarker"/>
        <c:varyColors val="0"/>
        <c:ser>
          <c:idx val="0"/>
          <c:order val="0"/>
          <c:tx>
            <c:v>Gel</c:v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Graphs!$D$3:$D$7</c:f>
                <c:numCache>
                  <c:formatCode>General</c:formatCode>
                  <c:ptCount val="5"/>
                  <c:pt idx="0">
                    <c:v>0.22</c:v>
                  </c:pt>
                  <c:pt idx="1">
                    <c:v>0.11</c:v>
                  </c:pt>
                  <c:pt idx="2">
                    <c:v>0.16</c:v>
                  </c:pt>
                  <c:pt idx="3">
                    <c:v>0.16</c:v>
                  </c:pt>
                  <c:pt idx="4">
                    <c:v>0.06</c:v>
                  </c:pt>
                </c:numCache>
              </c:numRef>
            </c:plus>
            <c:minus>
              <c:numRef>
                <c:f>Graphs!$D$3:$D$7</c:f>
                <c:numCache>
                  <c:formatCode>General</c:formatCode>
                  <c:ptCount val="5"/>
                  <c:pt idx="0">
                    <c:v>0.22</c:v>
                  </c:pt>
                  <c:pt idx="1">
                    <c:v>0.11</c:v>
                  </c:pt>
                  <c:pt idx="2">
                    <c:v>0.16</c:v>
                  </c:pt>
                  <c:pt idx="3">
                    <c:v>0.16</c:v>
                  </c:pt>
                  <c:pt idx="4">
                    <c:v>0.06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</a:ln>
            </c:spPr>
          </c:errBars>
          <c:xVal>
            <c:numRef>
              <c:f>Graphs!$B$3:$B$7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Graphs!$C$3:$C$7</c:f>
              <c:numCache>
                <c:formatCode>General</c:formatCode>
                <c:ptCount val="5"/>
                <c:pt idx="0">
                  <c:v>11.15</c:v>
                </c:pt>
                <c:pt idx="1">
                  <c:v>11.94</c:v>
                </c:pt>
                <c:pt idx="2">
                  <c:v>10.97</c:v>
                </c:pt>
                <c:pt idx="3">
                  <c:v>10.79</c:v>
                </c:pt>
                <c:pt idx="4">
                  <c:v>10.61</c:v>
                </c:pt>
              </c:numCache>
            </c:numRef>
          </c:yVal>
          <c:smooth val="0"/>
        </c:ser>
        <c:ser>
          <c:idx val="1"/>
          <c:order val="1"/>
          <c:tx>
            <c:v>Peroxide</c:v>
          </c:tx>
          <c:spPr>
            <a:ln w="19050">
              <a:solidFill>
                <a:srgbClr val="00B050"/>
              </a:solidFill>
              <a:prstDash val="sysDot"/>
            </a:ln>
          </c:spPr>
          <c:marker>
            <c:symbol val="triangle"/>
            <c:size val="5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Graphs!$D$11:$D$15</c:f>
                <c:numCache>
                  <c:formatCode>General</c:formatCode>
                  <c:ptCount val="5"/>
                  <c:pt idx="0">
                    <c:v>0.16</c:v>
                  </c:pt>
                  <c:pt idx="1">
                    <c:v>0.12</c:v>
                  </c:pt>
                  <c:pt idx="2">
                    <c:v>0.16</c:v>
                  </c:pt>
                  <c:pt idx="3">
                    <c:v>0.21</c:v>
                  </c:pt>
                  <c:pt idx="4">
                    <c:v>0.17</c:v>
                  </c:pt>
                </c:numCache>
              </c:numRef>
            </c:plus>
            <c:minus>
              <c:numRef>
                <c:f>Graphs!$D$11:$D$15</c:f>
                <c:numCache>
                  <c:formatCode>General</c:formatCode>
                  <c:ptCount val="5"/>
                  <c:pt idx="0">
                    <c:v>0.16</c:v>
                  </c:pt>
                  <c:pt idx="1">
                    <c:v>0.12</c:v>
                  </c:pt>
                  <c:pt idx="2">
                    <c:v>0.16</c:v>
                  </c:pt>
                  <c:pt idx="3">
                    <c:v>0.21</c:v>
                  </c:pt>
                  <c:pt idx="4">
                    <c:v>0.17</c:v>
                  </c:pt>
                </c:numCache>
              </c:numRef>
            </c:minus>
            <c:spPr>
              <a:ln w="12700">
                <a:solidFill>
                  <a:srgbClr val="00B050"/>
                </a:solidFill>
              </a:ln>
            </c:spPr>
          </c:errBars>
          <c:xVal>
            <c:numRef>
              <c:f>Graphs!$B$11:$B$15</c:f>
              <c:numCache>
                <c:formatCode>General</c:formatCode>
                <c:ptCount val="5"/>
                <c:pt idx="0">
                  <c:v>1.2</c:v>
                </c:pt>
                <c:pt idx="1">
                  <c:v>2.4</c:v>
                </c:pt>
                <c:pt idx="2">
                  <c:v>3.6</c:v>
                </c:pt>
                <c:pt idx="3">
                  <c:v>4.8</c:v>
                </c:pt>
                <c:pt idx="4">
                  <c:v>6</c:v>
                </c:pt>
              </c:numCache>
            </c:numRef>
          </c:xVal>
          <c:yVal>
            <c:numRef>
              <c:f>Graphs!$C$11:$C$15</c:f>
              <c:numCache>
                <c:formatCode>General</c:formatCode>
                <c:ptCount val="5"/>
                <c:pt idx="0">
                  <c:v>4.6100000000000003</c:v>
                </c:pt>
                <c:pt idx="1">
                  <c:v>6.12</c:v>
                </c:pt>
                <c:pt idx="2">
                  <c:v>6.61</c:v>
                </c:pt>
                <c:pt idx="3">
                  <c:v>7.64</c:v>
                </c:pt>
                <c:pt idx="4">
                  <c:v>9.65</c:v>
                </c:pt>
              </c:numCache>
            </c:numRef>
          </c:yVal>
          <c:smooth val="0"/>
        </c:ser>
        <c:ser>
          <c:idx val="2"/>
          <c:order val="2"/>
          <c:tx>
            <c:v>Cat x 10</c:v>
          </c:tx>
          <c:spPr>
            <a:ln w="19050">
              <a:solidFill>
                <a:srgbClr val="00B0F0"/>
              </a:solidFill>
              <a:prstDash val="dash"/>
            </a:ln>
          </c:spPr>
          <c:marker>
            <c:symbol val="square"/>
            <c:size val="5"/>
            <c:spPr>
              <a:solidFill>
                <a:srgbClr val="00B0F0"/>
              </a:solidFill>
              <a:ln w="12700">
                <a:solidFill>
                  <a:srgbClr val="00B0F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Graphs!$E$18:$E$22</c:f>
                <c:numCache>
                  <c:formatCode>General</c:formatCode>
                  <c:ptCount val="5"/>
                  <c:pt idx="0">
                    <c:v>0.2099</c:v>
                  </c:pt>
                  <c:pt idx="1">
                    <c:v>0.22509999999999999</c:v>
                  </c:pt>
                  <c:pt idx="2">
                    <c:v>6.6699999999999995E-2</c:v>
                  </c:pt>
                  <c:pt idx="3">
                    <c:v>0.2021</c:v>
                  </c:pt>
                  <c:pt idx="4">
                    <c:v>0.26419999999999999</c:v>
                  </c:pt>
                </c:numCache>
              </c:numRef>
            </c:plus>
            <c:minus>
              <c:numRef>
                <c:f>Graphs!$E$18:$E$22</c:f>
                <c:numCache>
                  <c:formatCode>General</c:formatCode>
                  <c:ptCount val="5"/>
                  <c:pt idx="0">
                    <c:v>0.2099</c:v>
                  </c:pt>
                  <c:pt idx="1">
                    <c:v>0.22509999999999999</c:v>
                  </c:pt>
                  <c:pt idx="2">
                    <c:v>6.6699999999999995E-2</c:v>
                  </c:pt>
                  <c:pt idx="3">
                    <c:v>0.2021</c:v>
                  </c:pt>
                  <c:pt idx="4">
                    <c:v>0.26419999999999999</c:v>
                  </c:pt>
                </c:numCache>
              </c:numRef>
            </c:minus>
            <c:spPr>
              <a:ln w="12700">
                <a:solidFill>
                  <a:srgbClr val="00B0F0"/>
                </a:solidFill>
              </a:ln>
            </c:spPr>
          </c:errBars>
          <c:xVal>
            <c:numRef>
              <c:f>Graphs!$B$18:$B$22</c:f>
              <c:numCache>
                <c:formatCode>General</c:formatCode>
                <c:ptCount val="5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Graphs!$D$18:$D$22</c:f>
              <c:numCache>
                <c:formatCode>General</c:formatCode>
                <c:ptCount val="5"/>
                <c:pt idx="0">
                  <c:v>3.64</c:v>
                </c:pt>
                <c:pt idx="1">
                  <c:v>7.76</c:v>
                </c:pt>
                <c:pt idx="2">
                  <c:v>9.0299999999999994</c:v>
                </c:pt>
                <c:pt idx="3">
                  <c:v>8.5500000000000007</c:v>
                </c:pt>
                <c:pt idx="4">
                  <c:v>8.24</c:v>
                </c:pt>
              </c:numCache>
            </c:numRef>
          </c:yVal>
          <c:smooth val="0"/>
        </c:ser>
        <c:ser>
          <c:idx val="3"/>
          <c:order val="3"/>
          <c:tx>
            <c:v>GA</c:v>
          </c:tx>
          <c:spPr>
            <a:ln w="19050">
              <a:solidFill>
                <a:srgbClr val="7030A0"/>
              </a:solidFill>
              <a:prstDash val="lgDash"/>
            </a:ln>
          </c:spPr>
          <c:marker>
            <c:symbol val="circle"/>
            <c:size val="5"/>
            <c:spPr>
              <a:solidFill>
                <a:srgbClr val="7030A0"/>
              </a:solidFill>
              <a:ln w="19050">
                <a:solidFill>
                  <a:srgbClr val="7030A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Graphs!$D$26:$D$30</c:f>
                <c:numCache>
                  <c:formatCode>General</c:formatCode>
                  <c:ptCount val="5"/>
                  <c:pt idx="0">
                    <c:v>0.27</c:v>
                  </c:pt>
                  <c:pt idx="1">
                    <c:v>0.16</c:v>
                  </c:pt>
                  <c:pt idx="2">
                    <c:v>0.1</c:v>
                  </c:pt>
                  <c:pt idx="3">
                    <c:v>0.22</c:v>
                  </c:pt>
                  <c:pt idx="4">
                    <c:v>0.12</c:v>
                  </c:pt>
                </c:numCache>
              </c:numRef>
            </c:plus>
            <c:minus>
              <c:numRef>
                <c:f>Graphs!$D$26:$D$30</c:f>
                <c:numCache>
                  <c:formatCode>General</c:formatCode>
                  <c:ptCount val="5"/>
                  <c:pt idx="0">
                    <c:v>0.27</c:v>
                  </c:pt>
                  <c:pt idx="1">
                    <c:v>0.16</c:v>
                  </c:pt>
                  <c:pt idx="2">
                    <c:v>0.1</c:v>
                  </c:pt>
                  <c:pt idx="3">
                    <c:v>0.22</c:v>
                  </c:pt>
                  <c:pt idx="4">
                    <c:v>0.12</c:v>
                  </c:pt>
                </c:numCache>
              </c:numRef>
            </c:minus>
            <c:spPr>
              <a:ln w="12700">
                <a:solidFill>
                  <a:srgbClr val="7030A0"/>
                </a:solidFill>
              </a:ln>
            </c:spPr>
          </c:errBars>
          <c:xVal>
            <c:numRef>
              <c:f>Graphs!$B$26:$B$30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Graphs!$C$26:$C$30</c:f>
              <c:numCache>
                <c:formatCode>General</c:formatCode>
                <c:ptCount val="5"/>
                <c:pt idx="0">
                  <c:v>8.24</c:v>
                </c:pt>
                <c:pt idx="1">
                  <c:v>7.33</c:v>
                </c:pt>
                <c:pt idx="2">
                  <c:v>6.73</c:v>
                </c:pt>
                <c:pt idx="3">
                  <c:v>3.94</c:v>
                </c:pt>
                <c:pt idx="4">
                  <c:v>4.12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735616"/>
        <c:axId val="224737536"/>
      </c:scatterChart>
      <c:valAx>
        <c:axId val="224735616"/>
        <c:scaling>
          <c:orientation val="minMax"/>
          <c:max val="6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wt. % 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224737536"/>
        <c:crosses val="autoZero"/>
        <c:crossBetween val="midCat"/>
      </c:valAx>
      <c:valAx>
        <c:axId val="224737536"/>
        <c:scaling>
          <c:orientation val="minMax"/>
          <c:max val="13"/>
          <c:min val="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400"/>
                  <a:t>Expansion Ratio</a:t>
                </a:r>
              </a:p>
            </c:rich>
          </c:tx>
          <c:layout>
            <c:manualLayout>
              <c:xMode val="edge"/>
              <c:yMode val="edge"/>
              <c:x val="1.3356517935258092E-2"/>
              <c:y val="0.29953861507100837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224735616"/>
        <c:crosses val="autoZero"/>
        <c:crossBetween val="midCat"/>
        <c:majorUnit val="2"/>
      </c:valAx>
      <c:spPr>
        <a:ln w="12700">
          <a:solidFill>
            <a:schemeClr val="tx1"/>
          </a:solidFill>
        </a:ln>
      </c:spPr>
    </c:plotArea>
    <c:legend>
      <c:legendPos val="t"/>
      <c:layout/>
      <c:overlay val="0"/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504824</xdr:colOff>
      <xdr:row>10</xdr:row>
      <xdr:rowOff>19050</xdr:rowOff>
    </xdr:from>
    <xdr:to>
      <xdr:col>10</xdr:col>
      <xdr:colOff>76199</xdr:colOff>
      <xdr:row>24</xdr:row>
      <xdr:rowOff>247650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11</xdr:row>
      <xdr:rowOff>28575</xdr:rowOff>
    </xdr:from>
    <xdr:to>
      <xdr:col>9</xdr:col>
      <xdr:colOff>352425</xdr:colOff>
      <xdr:row>24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544288</xdr:colOff>
      <xdr:row>10</xdr:row>
      <xdr:rowOff>272142</xdr:rowOff>
    </xdr:from>
    <xdr:to>
      <xdr:col>8</xdr:col>
      <xdr:colOff>1115787</xdr:colOff>
      <xdr:row>18</xdr:row>
      <xdr:rowOff>326571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466726</xdr:colOff>
      <xdr:row>9</xdr:row>
      <xdr:rowOff>0</xdr:rowOff>
    </xdr:from>
    <xdr:to>
      <xdr:col>10</xdr:col>
      <xdr:colOff>680358</xdr:colOff>
      <xdr:row>23</xdr:row>
      <xdr:rowOff>68036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360590</xdr:colOff>
      <xdr:row>15</xdr:row>
      <xdr:rowOff>27215</xdr:rowOff>
    </xdr:from>
    <xdr:to>
      <xdr:col>9</xdr:col>
      <xdr:colOff>95250</xdr:colOff>
      <xdr:row>31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214315</xdr:colOff>
      <xdr:row>10</xdr:row>
      <xdr:rowOff>85989</xdr:rowOff>
    </xdr:from>
    <xdr:to>
      <xdr:col>10</xdr:col>
      <xdr:colOff>476251</xdr:colOff>
      <xdr:row>26</xdr:row>
      <xdr:rowOff>130968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10</xdr:row>
      <xdr:rowOff>57150</xdr:rowOff>
    </xdr:from>
    <xdr:to>
      <xdr:col>5</xdr:col>
      <xdr:colOff>311020</xdr:colOff>
      <xdr:row>24</xdr:row>
      <xdr:rowOff>19439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71438</xdr:colOff>
      <xdr:row>9</xdr:row>
      <xdr:rowOff>35719</xdr:rowOff>
    </xdr:from>
    <xdr:to>
      <xdr:col>8</xdr:col>
      <xdr:colOff>381001</xdr:colOff>
      <xdr:row>26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345281</xdr:colOff>
      <xdr:row>1</xdr:row>
      <xdr:rowOff>400049</xdr:rowOff>
    </xdr:from>
    <xdr:to>
      <xdr:col>16</xdr:col>
      <xdr:colOff>59531</xdr:colOff>
      <xdr:row>16</xdr:row>
      <xdr:rowOff>190500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392907</xdr:colOff>
      <xdr:row>16</xdr:row>
      <xdr:rowOff>402431</xdr:rowOff>
    </xdr:from>
    <xdr:to>
      <xdr:col>16</xdr:col>
      <xdr:colOff>107157</xdr:colOff>
      <xdr:row>31</xdr:row>
      <xdr:rowOff>130969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Hydrogen%20Peroxide%20Conc/Graph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.%20Catalase%20Conc/Graph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shiba/OneDrive/Desktop/KUST/Research/2025/Working%20Paper/PDRA%20experiment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GA%20Conc/Grap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l-Expansion"/>
      <sheetName val="Gel-Stability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ansion Ratio"/>
      <sheetName val="Stability"/>
    </sheetNames>
    <sheetDataSet>
      <sheetData sheetId="0">
        <row r="4">
          <cell r="B4">
            <v>1.2</v>
          </cell>
          <cell r="J4">
            <v>4.6100000000000003</v>
          </cell>
          <cell r="K4">
            <v>0.16</v>
          </cell>
        </row>
        <row r="5">
          <cell r="B5">
            <v>2.4</v>
          </cell>
          <cell r="J5">
            <v>6.12</v>
          </cell>
          <cell r="K5">
            <v>0.12</v>
          </cell>
        </row>
        <row r="6">
          <cell r="B6">
            <v>3.6</v>
          </cell>
          <cell r="J6">
            <v>6.61</v>
          </cell>
          <cell r="K6">
            <v>0.16</v>
          </cell>
        </row>
        <row r="7">
          <cell r="B7">
            <v>4.8</v>
          </cell>
          <cell r="J7">
            <v>7.64</v>
          </cell>
          <cell r="K7">
            <v>0.21</v>
          </cell>
        </row>
        <row r="8">
          <cell r="B8">
            <v>6</v>
          </cell>
          <cell r="J8">
            <v>9.65</v>
          </cell>
          <cell r="K8">
            <v>0.17</v>
          </cell>
        </row>
      </sheetData>
      <sheetData sheetId="1">
        <row r="3">
          <cell r="B3">
            <v>1.2</v>
          </cell>
          <cell r="L3">
            <v>0.72670000000000001</v>
          </cell>
          <cell r="M3">
            <v>5.3499999999999999E-2</v>
          </cell>
        </row>
        <row r="4">
          <cell r="B4">
            <v>2.4</v>
          </cell>
          <cell r="L4">
            <v>0.66290000000000004</v>
          </cell>
          <cell r="M4">
            <v>1.44E-2</v>
          </cell>
        </row>
        <row r="5">
          <cell r="B5">
            <v>3.6</v>
          </cell>
          <cell r="L5">
            <v>0.67110000000000003</v>
          </cell>
          <cell r="M5">
            <v>3.4500000000000003E-2</v>
          </cell>
        </row>
        <row r="6">
          <cell r="B6">
            <v>4.8</v>
          </cell>
          <cell r="L6">
            <v>0.55679999999999996</v>
          </cell>
          <cell r="M6">
            <v>3.6499999999999998E-2</v>
          </cell>
        </row>
        <row r="7">
          <cell r="B7">
            <v>6</v>
          </cell>
          <cell r="L7">
            <v>0.2</v>
          </cell>
          <cell r="M7">
            <v>1.5299999999999999E-2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ansion"/>
      <sheetName val="Stability"/>
    </sheetNames>
    <sheetDataSet>
      <sheetData sheetId="0">
        <row r="4">
          <cell r="B4">
            <v>0.05</v>
          </cell>
          <cell r="J4">
            <v>3.64</v>
          </cell>
          <cell r="K4">
            <v>0.2099</v>
          </cell>
        </row>
        <row r="5">
          <cell r="B5">
            <v>0.1</v>
          </cell>
          <cell r="J5">
            <v>7.76</v>
          </cell>
          <cell r="K5">
            <v>0.2185</v>
          </cell>
        </row>
        <row r="6">
          <cell r="B6">
            <v>0.2</v>
          </cell>
          <cell r="J6">
            <v>9.0299999999999994</v>
          </cell>
          <cell r="K6">
            <v>6.0600000000000001E-2</v>
          </cell>
        </row>
        <row r="7">
          <cell r="B7">
            <v>0.3</v>
          </cell>
          <cell r="J7">
            <v>8.5500000000000007</v>
          </cell>
          <cell r="K7">
            <v>0.2099</v>
          </cell>
        </row>
        <row r="8">
          <cell r="B8">
            <v>0.4</v>
          </cell>
          <cell r="J8">
            <v>8.24</v>
          </cell>
          <cell r="K8">
            <v>0.26419999999999999</v>
          </cell>
        </row>
      </sheetData>
      <sheetData sheetId="1">
        <row r="5">
          <cell r="B5">
            <v>0.05</v>
          </cell>
          <cell r="L5">
            <v>0.40400000000000003</v>
          </cell>
          <cell r="M5">
            <v>2.7E-2</v>
          </cell>
        </row>
        <row r="6">
          <cell r="B6">
            <v>0.1</v>
          </cell>
          <cell r="L6">
            <v>0.49199999999999999</v>
          </cell>
          <cell r="M6">
            <v>4.0000000000000001E-3</v>
          </cell>
        </row>
        <row r="7">
          <cell r="B7">
            <v>0.2</v>
          </cell>
          <cell r="L7">
            <v>0.53600000000000003</v>
          </cell>
          <cell r="M7">
            <v>2.1000000000000001E-2</v>
          </cell>
        </row>
        <row r="8">
          <cell r="B8">
            <v>0.3</v>
          </cell>
          <cell r="L8">
            <v>0.497</v>
          </cell>
          <cell r="M8">
            <v>2.4E-2</v>
          </cell>
        </row>
        <row r="9">
          <cell r="B9">
            <v>0.4</v>
          </cell>
          <cell r="L9">
            <v>0.52600000000000002</v>
          </cell>
          <cell r="M9">
            <v>1.6E-2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"/>
      <sheetName val="pH"/>
      <sheetName val="All"/>
      <sheetName val="absorption"/>
      <sheetName val="Evaporation"/>
    </sheetNames>
    <sheetDataSet>
      <sheetData sheetId="0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ansion"/>
      <sheetName val="Stability"/>
    </sheetNames>
    <sheetDataSet>
      <sheetData sheetId="0">
        <row r="4">
          <cell r="B4">
            <v>1</v>
          </cell>
          <cell r="J4">
            <v>8.24</v>
          </cell>
          <cell r="K4">
            <v>0.27</v>
          </cell>
        </row>
        <row r="5">
          <cell r="B5">
            <v>2</v>
          </cell>
          <cell r="J5">
            <v>7.33</v>
          </cell>
          <cell r="K5">
            <v>0.16</v>
          </cell>
        </row>
        <row r="6">
          <cell r="B6">
            <v>3</v>
          </cell>
          <cell r="J6">
            <v>6.73</v>
          </cell>
          <cell r="K6">
            <v>0.1</v>
          </cell>
        </row>
        <row r="7">
          <cell r="B7">
            <v>4</v>
          </cell>
          <cell r="J7">
            <v>3.94</v>
          </cell>
          <cell r="K7">
            <v>0.22</v>
          </cell>
        </row>
        <row r="8">
          <cell r="B8">
            <v>5</v>
          </cell>
          <cell r="J8">
            <v>4.12</v>
          </cell>
          <cell r="K8">
            <v>0.12</v>
          </cell>
        </row>
      </sheetData>
      <sheetData sheetId="1">
        <row r="4">
          <cell r="B4">
            <v>1</v>
          </cell>
          <cell r="L4">
            <v>0.45</v>
          </cell>
          <cell r="M4">
            <v>0.02</v>
          </cell>
        </row>
        <row r="5">
          <cell r="B5">
            <v>2</v>
          </cell>
          <cell r="L5">
            <v>0.5</v>
          </cell>
          <cell r="M5">
            <v>0.03</v>
          </cell>
        </row>
        <row r="6">
          <cell r="B6">
            <v>3</v>
          </cell>
          <cell r="L6">
            <v>0.56000000000000005</v>
          </cell>
          <cell r="M6">
            <v>0.03</v>
          </cell>
        </row>
        <row r="7">
          <cell r="B7">
            <v>4</v>
          </cell>
          <cell r="L7">
            <v>0.53</v>
          </cell>
          <cell r="M7">
            <v>0.03</v>
          </cell>
        </row>
        <row r="8">
          <cell r="B8">
            <v>5</v>
          </cell>
          <cell r="L8">
            <v>0.5</v>
          </cell>
          <cell r="M8">
            <v>0.05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32"/>
  <sheetViews>
    <sheetView zoomScale="90" zoomScaleNormal="90" workbookViewId="0">
      <selection activeCell="L26" sqref="L26"/>
    </sheetView>
  </sheetViews>
  <sheetFormatPr defaultRowHeight="15" x14ac:dyDescent="0.25"/>
  <cols>
    <col min="7" max="8" width="11.42578125" customWidth="1"/>
    <col min="9" max="9" width="11.28515625" customWidth="1"/>
    <col min="10" max="10" width="11.140625" customWidth="1"/>
    <col min="14" max="14" width="20.7109375" customWidth="1"/>
    <col min="15" max="15" width="21.28515625" customWidth="1"/>
    <col min="17" max="17" width="8.7109375" customWidth="1"/>
    <col min="18" max="18" width="9.5703125" customWidth="1"/>
    <col min="19" max="19" width="23.140625" customWidth="1"/>
  </cols>
  <sheetData>
    <row r="3" spans="2:21" ht="48" customHeight="1" x14ac:dyDescent="0.25">
      <c r="B3" s="13" t="s">
        <v>0</v>
      </c>
      <c r="C3" s="13" t="s">
        <v>25</v>
      </c>
      <c r="D3" s="13" t="s">
        <v>27</v>
      </c>
      <c r="E3" s="13" t="s">
        <v>28</v>
      </c>
      <c r="F3" s="13" t="s">
        <v>29</v>
      </c>
      <c r="G3" s="13" t="s">
        <v>30</v>
      </c>
      <c r="H3" s="13" t="s">
        <v>31</v>
      </c>
      <c r="I3" s="13" t="s">
        <v>32</v>
      </c>
      <c r="J3" s="13" t="s">
        <v>26</v>
      </c>
      <c r="K3" s="13" t="s">
        <v>33</v>
      </c>
      <c r="N3" s="12" t="s">
        <v>16</v>
      </c>
      <c r="O3" s="12" t="s">
        <v>17</v>
      </c>
      <c r="P3" s="12" t="s">
        <v>18</v>
      </c>
      <c r="Q3" s="12" t="s">
        <v>19</v>
      </c>
      <c r="R3" s="12" t="s">
        <v>20</v>
      </c>
      <c r="S3" s="12" t="s">
        <v>21</v>
      </c>
    </row>
    <row r="4" spans="2:21" ht="15.75" x14ac:dyDescent="0.25">
      <c r="B4" s="9">
        <v>1</v>
      </c>
      <c r="C4" s="9">
        <v>0.55000000000000004</v>
      </c>
      <c r="D4" s="9">
        <v>6.3</v>
      </c>
      <c r="E4" s="9">
        <v>5.9</v>
      </c>
      <c r="F4" s="9">
        <v>6.2</v>
      </c>
      <c r="G4" s="9">
        <v>11.45</v>
      </c>
      <c r="H4" s="9">
        <v>10.73</v>
      </c>
      <c r="I4" s="9">
        <v>11.27</v>
      </c>
      <c r="J4" s="9">
        <v>11.15</v>
      </c>
      <c r="K4" s="9">
        <v>0.22</v>
      </c>
      <c r="N4" s="11" t="s">
        <v>22</v>
      </c>
      <c r="O4" s="11">
        <v>3.1826399999999988</v>
      </c>
      <c r="P4" s="11">
        <v>4</v>
      </c>
      <c r="Q4" s="11">
        <v>0.7956599999999997</v>
      </c>
      <c r="R4" s="11">
        <v>11.511284722222252</v>
      </c>
      <c r="S4" s="11">
        <v>9.2373926356736859E-4</v>
      </c>
    </row>
    <row r="5" spans="2:21" ht="15.75" x14ac:dyDescent="0.25">
      <c r="B5" s="9">
        <v>2</v>
      </c>
      <c r="C5" s="9">
        <v>0.55000000000000004</v>
      </c>
      <c r="D5" s="9">
        <v>6.5</v>
      </c>
      <c r="E5" s="9">
        <v>6.7</v>
      </c>
      <c r="F5" s="9">
        <v>6.5</v>
      </c>
      <c r="G5" s="9">
        <v>11.82</v>
      </c>
      <c r="H5" s="9">
        <v>12.18</v>
      </c>
      <c r="I5" s="9">
        <v>11.82</v>
      </c>
      <c r="J5" s="9">
        <v>11.94</v>
      </c>
      <c r="K5" s="9">
        <v>0.12</v>
      </c>
      <c r="N5" s="11" t="s">
        <v>23</v>
      </c>
      <c r="O5" s="11">
        <v>0.69119999999999793</v>
      </c>
      <c r="P5" s="11">
        <v>10</v>
      </c>
      <c r="Q5" s="11">
        <v>6.9119999999999793E-2</v>
      </c>
      <c r="R5" s="11"/>
      <c r="S5" s="11"/>
    </row>
    <row r="6" spans="2:21" ht="15.75" x14ac:dyDescent="0.25">
      <c r="B6" s="9">
        <v>3</v>
      </c>
      <c r="C6" s="9">
        <v>0.55000000000000004</v>
      </c>
      <c r="D6" s="9">
        <v>6</v>
      </c>
      <c r="E6" s="9">
        <v>6.2</v>
      </c>
      <c r="F6" s="9">
        <v>5.9</v>
      </c>
      <c r="G6" s="9">
        <v>10.91</v>
      </c>
      <c r="H6" s="9">
        <v>11.27</v>
      </c>
      <c r="I6" s="9">
        <v>10.73</v>
      </c>
      <c r="J6" s="9">
        <v>10.97</v>
      </c>
      <c r="K6" s="9">
        <v>0.16</v>
      </c>
      <c r="N6" s="11"/>
      <c r="O6" s="11"/>
      <c r="P6" s="11"/>
      <c r="Q6" s="11"/>
      <c r="R6" s="11"/>
      <c r="S6" s="11"/>
    </row>
    <row r="7" spans="2:21" ht="15.75" x14ac:dyDescent="0.25">
      <c r="B7" s="9">
        <v>4</v>
      </c>
      <c r="C7" s="9">
        <v>0.55000000000000004</v>
      </c>
      <c r="D7" s="9">
        <v>5.9</v>
      </c>
      <c r="E7" s="9">
        <v>5.8</v>
      </c>
      <c r="F7" s="9">
        <v>6.1</v>
      </c>
      <c r="G7" s="9">
        <v>10.73</v>
      </c>
      <c r="H7" s="9">
        <v>10.55</v>
      </c>
      <c r="I7" s="9">
        <v>11.09</v>
      </c>
      <c r="J7" s="9">
        <v>10.79</v>
      </c>
      <c r="K7" s="9">
        <v>0.16</v>
      </c>
      <c r="N7" s="11" t="s">
        <v>24</v>
      </c>
      <c r="O7" s="11">
        <v>3.8738399999999968</v>
      </c>
      <c r="P7" s="11">
        <v>14</v>
      </c>
      <c r="Q7" s="11"/>
      <c r="R7" s="11"/>
      <c r="S7" s="11"/>
    </row>
    <row r="8" spans="2:21" ht="15.75" x14ac:dyDescent="0.25">
      <c r="B8" s="9">
        <v>5</v>
      </c>
      <c r="C8" s="9">
        <v>0.55000000000000004</v>
      </c>
      <c r="D8" s="9">
        <v>5.8</v>
      </c>
      <c r="E8" s="9">
        <v>5.9</v>
      </c>
      <c r="F8" s="9">
        <v>5.8</v>
      </c>
      <c r="G8" s="9">
        <v>10.55</v>
      </c>
      <c r="H8" s="9">
        <v>10.73</v>
      </c>
      <c r="I8" s="9">
        <v>10.55</v>
      </c>
      <c r="J8" s="9">
        <v>10.61</v>
      </c>
      <c r="K8" s="9">
        <v>0.06</v>
      </c>
      <c r="P8" s="3"/>
      <c r="Q8" s="3"/>
      <c r="R8" s="3"/>
      <c r="S8" s="3"/>
      <c r="T8" s="3"/>
    </row>
    <row r="9" spans="2:21" ht="15.75" x14ac:dyDescent="0.25">
      <c r="B9" s="4"/>
      <c r="D9" s="5"/>
      <c r="E9" s="6"/>
      <c r="F9" s="7"/>
      <c r="G9" s="7"/>
      <c r="Q9" s="3"/>
      <c r="R9" s="3"/>
      <c r="S9" s="3"/>
      <c r="T9" s="3"/>
      <c r="U9" s="3"/>
    </row>
    <row r="12" spans="2:21" ht="47.25" x14ac:dyDescent="0.25">
      <c r="N12" s="13" t="s">
        <v>36</v>
      </c>
      <c r="O12" s="13" t="s">
        <v>12</v>
      </c>
      <c r="P12" s="13" t="s">
        <v>45</v>
      </c>
      <c r="Q12" s="13" t="s">
        <v>46</v>
      </c>
      <c r="R12" s="13" t="s">
        <v>13</v>
      </c>
      <c r="S12" s="14" t="s">
        <v>47</v>
      </c>
    </row>
    <row r="13" spans="2:21" ht="15.75" x14ac:dyDescent="0.25">
      <c r="N13" s="10" t="s">
        <v>35</v>
      </c>
      <c r="O13" s="9">
        <v>0.79</v>
      </c>
      <c r="P13" s="9">
        <v>0.08</v>
      </c>
      <c r="Q13" s="9">
        <v>1.5</v>
      </c>
      <c r="R13" s="9">
        <v>2.7E-2</v>
      </c>
      <c r="S13" s="9" t="s">
        <v>15</v>
      </c>
    </row>
    <row r="14" spans="2:21" ht="15.75" x14ac:dyDescent="0.25">
      <c r="N14" s="10" t="s">
        <v>34</v>
      </c>
      <c r="O14" s="9">
        <v>-0.18</v>
      </c>
      <c r="P14" s="9">
        <v>-0.89</v>
      </c>
      <c r="Q14" s="9">
        <v>0.53</v>
      </c>
      <c r="R14" s="9">
        <v>0.91200000000000003</v>
      </c>
      <c r="S14" s="9" t="s">
        <v>14</v>
      </c>
    </row>
    <row r="15" spans="2:21" ht="15.75" x14ac:dyDescent="0.25">
      <c r="N15" s="10" t="s">
        <v>37</v>
      </c>
      <c r="O15" s="9">
        <v>-0.36</v>
      </c>
      <c r="P15" s="9">
        <v>-1.07</v>
      </c>
      <c r="Q15" s="9">
        <v>0.35</v>
      </c>
      <c r="R15" s="9">
        <v>0.48699999999999999</v>
      </c>
      <c r="S15" s="9" t="s">
        <v>14</v>
      </c>
    </row>
    <row r="16" spans="2:21" ht="15.75" x14ac:dyDescent="0.25">
      <c r="N16" s="10" t="s">
        <v>38</v>
      </c>
      <c r="O16" s="9">
        <v>-0.54</v>
      </c>
      <c r="P16" s="9">
        <v>-1.25</v>
      </c>
      <c r="Q16" s="9">
        <v>0.17</v>
      </c>
      <c r="R16" s="9">
        <v>0.16300000000000001</v>
      </c>
      <c r="S16" s="9" t="s">
        <v>14</v>
      </c>
    </row>
    <row r="17" spans="14:19" ht="15.75" x14ac:dyDescent="0.25">
      <c r="N17" s="10" t="s">
        <v>39</v>
      </c>
      <c r="O17" s="9">
        <v>-0.97</v>
      </c>
      <c r="P17" s="9">
        <v>-1.68</v>
      </c>
      <c r="Q17" s="9">
        <v>-0.26</v>
      </c>
      <c r="R17" s="9">
        <v>8.0000000000000002E-3</v>
      </c>
      <c r="S17" s="9" t="s">
        <v>15</v>
      </c>
    </row>
    <row r="18" spans="14:19" ht="15.75" x14ac:dyDescent="0.25">
      <c r="N18" s="10" t="s">
        <v>40</v>
      </c>
      <c r="O18" s="9">
        <v>-1.1499999999999999</v>
      </c>
      <c r="P18" s="9">
        <v>-1.86</v>
      </c>
      <c r="Q18" s="9">
        <v>-0.44</v>
      </c>
      <c r="R18" s="9">
        <v>2E-3</v>
      </c>
      <c r="S18" s="9" t="s">
        <v>15</v>
      </c>
    </row>
    <row r="19" spans="14:19" ht="15.75" x14ac:dyDescent="0.25">
      <c r="N19" s="10" t="s">
        <v>41</v>
      </c>
      <c r="O19" s="9">
        <v>-1.33</v>
      </c>
      <c r="P19" s="9">
        <v>-2.04</v>
      </c>
      <c r="Q19" s="9">
        <v>-0.62</v>
      </c>
      <c r="R19" s="9">
        <v>1E-3</v>
      </c>
      <c r="S19" s="9" t="s">
        <v>15</v>
      </c>
    </row>
    <row r="20" spans="14:19" ht="15.75" x14ac:dyDescent="0.25">
      <c r="N20" s="10" t="s">
        <v>42</v>
      </c>
      <c r="O20" s="9">
        <v>-0.18</v>
      </c>
      <c r="P20" s="9">
        <v>-0.89</v>
      </c>
      <c r="Q20" s="9">
        <v>0.53</v>
      </c>
      <c r="R20" s="9">
        <v>0.91200000000000003</v>
      </c>
      <c r="S20" s="9" t="s">
        <v>14</v>
      </c>
    </row>
    <row r="21" spans="14:19" ht="22.5" customHeight="1" x14ac:dyDescent="0.25">
      <c r="N21" s="10" t="s">
        <v>43</v>
      </c>
      <c r="O21" s="9">
        <v>-0.36</v>
      </c>
      <c r="P21" s="9">
        <v>-1.07</v>
      </c>
      <c r="Q21" s="9">
        <v>0.35</v>
      </c>
      <c r="R21" s="9">
        <v>0.48699999999999999</v>
      </c>
      <c r="S21" s="9" t="s">
        <v>14</v>
      </c>
    </row>
    <row r="22" spans="14:19" ht="15.75" x14ac:dyDescent="0.25">
      <c r="N22" s="10" t="s">
        <v>44</v>
      </c>
      <c r="O22" s="9">
        <v>-0.18</v>
      </c>
      <c r="P22" s="9">
        <v>-0.89</v>
      </c>
      <c r="Q22" s="9">
        <v>0.53</v>
      </c>
      <c r="R22" s="9">
        <v>0.91200000000000003</v>
      </c>
      <c r="S22" s="9" t="s">
        <v>14</v>
      </c>
    </row>
    <row r="25" spans="14:19" ht="20.25" customHeight="1" x14ac:dyDescent="0.25"/>
    <row r="28" spans="14:19" ht="21.75" customHeight="1" x14ac:dyDescent="0.25"/>
    <row r="32" spans="14:19" x14ac:dyDescent="0.25">
      <c r="N3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0"/>
  <sheetViews>
    <sheetView zoomScale="80" zoomScaleNormal="80" workbookViewId="0">
      <selection activeCell="M12" sqref="M12:R22"/>
    </sheetView>
  </sheetViews>
  <sheetFormatPr defaultRowHeight="15.75" x14ac:dyDescent="0.25"/>
  <cols>
    <col min="1" max="1" width="9.140625" style="1"/>
    <col min="2" max="2" width="16.42578125" style="1" customWidth="1"/>
    <col min="3" max="10" width="9.140625" style="1"/>
    <col min="11" max="11" width="9.28515625" style="1" customWidth="1"/>
    <col min="12" max="12" width="10.28515625" style="1" customWidth="1"/>
    <col min="13" max="13" width="17.7109375" style="1" customWidth="1"/>
    <col min="14" max="14" width="14" style="1" customWidth="1"/>
    <col min="15" max="16" width="12.42578125" style="1" customWidth="1"/>
    <col min="17" max="17" width="10.7109375" style="1" customWidth="1"/>
    <col min="18" max="18" width="24.5703125" style="1" customWidth="1"/>
    <col min="19" max="20" width="9.28515625" style="1" bestFit="1" customWidth="1"/>
    <col min="21" max="21" width="13.42578125" style="1" customWidth="1"/>
    <col min="22" max="22" width="9.42578125" style="1" bestFit="1" customWidth="1"/>
    <col min="23" max="16384" width="9.140625" style="1"/>
  </cols>
  <sheetData>
    <row r="2" spans="2:21" ht="40.5" customHeight="1" x14ac:dyDescent="0.25"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</row>
    <row r="3" spans="2:21" ht="24.75" customHeight="1" x14ac:dyDescent="0.25">
      <c r="B3" s="9">
        <v>1</v>
      </c>
      <c r="C3" s="9">
        <v>6.3</v>
      </c>
      <c r="D3" s="9">
        <v>1.1000000000000001</v>
      </c>
      <c r="E3" s="9">
        <v>0.17</v>
      </c>
      <c r="F3" s="9">
        <v>5.9</v>
      </c>
      <c r="G3" s="9">
        <v>1.1000000000000001</v>
      </c>
      <c r="H3" s="9">
        <v>0.19</v>
      </c>
      <c r="I3" s="9">
        <v>6.2</v>
      </c>
      <c r="J3" s="9">
        <v>1</v>
      </c>
      <c r="K3" s="9">
        <v>0.16</v>
      </c>
      <c r="L3" s="9">
        <v>0.17</v>
      </c>
      <c r="M3" s="9">
        <v>8.8000000000000005E-3</v>
      </c>
      <c r="P3" s="9" t="s">
        <v>22</v>
      </c>
      <c r="Q3" s="9">
        <v>1.0318000000000001</v>
      </c>
      <c r="R3" s="9">
        <v>4</v>
      </c>
      <c r="S3" s="9">
        <v>0.25794</v>
      </c>
      <c r="T3" s="9">
        <v>299.89999999999998</v>
      </c>
      <c r="U3" s="15">
        <v>2.3000000000000001E-10</v>
      </c>
    </row>
    <row r="4" spans="2:21" ht="21.75" customHeight="1" x14ac:dyDescent="0.25">
      <c r="B4" s="9">
        <v>2</v>
      </c>
      <c r="C4" s="9">
        <v>6.5</v>
      </c>
      <c r="D4" s="9">
        <v>1</v>
      </c>
      <c r="E4" s="9">
        <v>0.15</v>
      </c>
      <c r="F4" s="9">
        <v>6.7</v>
      </c>
      <c r="G4" s="9">
        <v>1</v>
      </c>
      <c r="H4" s="9">
        <v>0.15</v>
      </c>
      <c r="I4" s="9">
        <v>6.5</v>
      </c>
      <c r="J4" s="9">
        <v>1.2</v>
      </c>
      <c r="K4" s="9">
        <v>0.18</v>
      </c>
      <c r="L4" s="9">
        <v>0.16</v>
      </c>
      <c r="M4" s="9">
        <v>0.01</v>
      </c>
      <c r="P4" s="9" t="s">
        <v>23</v>
      </c>
      <c r="Q4" s="9">
        <v>8.6E-3</v>
      </c>
      <c r="R4" s="9">
        <v>10</v>
      </c>
      <c r="S4" s="9">
        <v>8.5999999999999998E-4</v>
      </c>
      <c r="T4" s="9"/>
      <c r="U4" s="9"/>
    </row>
    <row r="5" spans="2:21" x14ac:dyDescent="0.25">
      <c r="B5" s="9">
        <v>3</v>
      </c>
      <c r="C5" s="9">
        <v>6</v>
      </c>
      <c r="D5" s="9">
        <v>3.9</v>
      </c>
      <c r="E5" s="9">
        <v>0.65</v>
      </c>
      <c r="F5" s="9">
        <v>6.2</v>
      </c>
      <c r="G5" s="9">
        <v>4.0999999999999996</v>
      </c>
      <c r="H5" s="9">
        <v>0.66</v>
      </c>
      <c r="I5" s="9">
        <v>5.9</v>
      </c>
      <c r="J5" s="9">
        <v>4.2</v>
      </c>
      <c r="K5" s="9">
        <v>0.71</v>
      </c>
      <c r="L5" s="9">
        <v>0.67</v>
      </c>
      <c r="M5" s="9">
        <v>1.77E-2</v>
      </c>
      <c r="P5" s="9" t="s">
        <v>24</v>
      </c>
      <c r="Q5" s="9">
        <v>1.0404</v>
      </c>
      <c r="R5" s="9">
        <v>14</v>
      </c>
      <c r="S5" s="9"/>
      <c r="T5" s="9"/>
      <c r="U5" s="9"/>
    </row>
    <row r="6" spans="2:21" x14ac:dyDescent="0.25">
      <c r="B6" s="9">
        <v>4</v>
      </c>
      <c r="C6" s="9">
        <v>5.9</v>
      </c>
      <c r="D6" s="9">
        <v>3.7</v>
      </c>
      <c r="E6" s="9">
        <v>0.63</v>
      </c>
      <c r="F6" s="9">
        <v>5.8</v>
      </c>
      <c r="G6" s="9">
        <v>4.2</v>
      </c>
      <c r="H6" s="9">
        <v>0.72</v>
      </c>
      <c r="I6" s="9">
        <v>6.1</v>
      </c>
      <c r="J6" s="9">
        <v>4.0999999999999996</v>
      </c>
      <c r="K6" s="9">
        <v>0.67</v>
      </c>
      <c r="L6" s="9">
        <v>0.67</v>
      </c>
      <c r="M6" s="9">
        <v>2.5999999999999999E-2</v>
      </c>
    </row>
    <row r="7" spans="2:21" x14ac:dyDescent="0.25">
      <c r="B7" s="9">
        <v>5</v>
      </c>
      <c r="C7" s="9">
        <v>5.8</v>
      </c>
      <c r="D7" s="9">
        <v>4.5</v>
      </c>
      <c r="E7" s="9">
        <v>0.78</v>
      </c>
      <c r="F7" s="9">
        <v>5.9</v>
      </c>
      <c r="G7" s="9">
        <v>4.3</v>
      </c>
      <c r="H7" s="9">
        <v>0.73</v>
      </c>
      <c r="I7" s="9">
        <v>5.8</v>
      </c>
      <c r="J7" s="9">
        <v>4.3</v>
      </c>
      <c r="K7" s="9">
        <v>0.74</v>
      </c>
      <c r="L7" s="9">
        <v>0.75</v>
      </c>
      <c r="M7" s="9">
        <v>1.5299999999999999E-2</v>
      </c>
    </row>
    <row r="12" spans="2:21" ht="47.25" customHeight="1" x14ac:dyDescent="0.25">
      <c r="M12" s="13" t="s">
        <v>36</v>
      </c>
      <c r="N12" s="13" t="s">
        <v>12</v>
      </c>
      <c r="O12" s="13" t="s">
        <v>45</v>
      </c>
      <c r="P12" s="13" t="s">
        <v>46</v>
      </c>
      <c r="Q12" s="13" t="s">
        <v>13</v>
      </c>
      <c r="R12" s="14" t="s">
        <v>47</v>
      </c>
    </row>
    <row r="13" spans="2:21" x14ac:dyDescent="0.25">
      <c r="M13" s="10" t="s">
        <v>35</v>
      </c>
      <c r="N13" s="9">
        <v>-1.3299999999999999E-2</v>
      </c>
      <c r="O13" s="9">
        <v>-9.1999999999999998E-2</v>
      </c>
      <c r="P13" s="9">
        <v>6.5000000000000002E-2</v>
      </c>
      <c r="Q13" s="9">
        <v>0.97850000000000004</v>
      </c>
      <c r="R13" s="9" t="s">
        <v>14</v>
      </c>
    </row>
    <row r="14" spans="2:21" x14ac:dyDescent="0.25">
      <c r="M14" s="10" t="s">
        <v>34</v>
      </c>
      <c r="N14" s="9">
        <v>0.5</v>
      </c>
      <c r="O14" s="9">
        <v>0.42099999999999999</v>
      </c>
      <c r="P14" s="9">
        <v>0.57899999999999996</v>
      </c>
      <c r="Q14" s="9">
        <v>0</v>
      </c>
      <c r="R14" s="9" t="s">
        <v>15</v>
      </c>
    </row>
    <row r="15" spans="2:21" x14ac:dyDescent="0.25">
      <c r="M15" s="10" t="s">
        <v>37</v>
      </c>
      <c r="N15" s="9">
        <v>0.5</v>
      </c>
      <c r="O15" s="9">
        <v>0.42099999999999999</v>
      </c>
      <c r="P15" s="9">
        <v>0.57899999999999996</v>
      </c>
      <c r="Q15" s="9">
        <v>0</v>
      </c>
      <c r="R15" s="9" t="s">
        <v>15</v>
      </c>
    </row>
    <row r="16" spans="2:21" x14ac:dyDescent="0.25">
      <c r="M16" s="10" t="s">
        <v>38</v>
      </c>
      <c r="N16" s="9">
        <v>0.57669999999999999</v>
      </c>
      <c r="O16" s="9">
        <v>0.498</v>
      </c>
      <c r="P16" s="9">
        <v>0.65500000000000003</v>
      </c>
      <c r="Q16" s="9">
        <v>0</v>
      </c>
      <c r="R16" s="9" t="s">
        <v>15</v>
      </c>
    </row>
    <row r="17" spans="2:18" x14ac:dyDescent="0.25">
      <c r="M17" s="10" t="s">
        <v>39</v>
      </c>
      <c r="N17" s="9">
        <v>0.51329999999999998</v>
      </c>
      <c r="O17" s="9">
        <v>0.435</v>
      </c>
      <c r="P17" s="9">
        <v>0.59199999999999997</v>
      </c>
      <c r="Q17" s="9">
        <v>0</v>
      </c>
      <c r="R17" s="9" t="s">
        <v>15</v>
      </c>
    </row>
    <row r="18" spans="2:18" x14ac:dyDescent="0.25">
      <c r="M18" s="10" t="s">
        <v>40</v>
      </c>
      <c r="N18" s="9">
        <v>0.51329999999999998</v>
      </c>
      <c r="O18" s="9">
        <v>0.435</v>
      </c>
      <c r="P18" s="9">
        <v>0.59199999999999997</v>
      </c>
      <c r="Q18" s="9">
        <v>0</v>
      </c>
      <c r="R18" s="9" t="s">
        <v>15</v>
      </c>
    </row>
    <row r="19" spans="2:18" x14ac:dyDescent="0.25">
      <c r="M19" s="10" t="s">
        <v>41</v>
      </c>
      <c r="N19" s="9">
        <v>0.59</v>
      </c>
      <c r="O19" s="9">
        <v>0.51100000000000001</v>
      </c>
      <c r="P19" s="9">
        <v>0.66900000000000004</v>
      </c>
      <c r="Q19" s="9">
        <v>0</v>
      </c>
      <c r="R19" s="9" t="s">
        <v>15</v>
      </c>
    </row>
    <row r="20" spans="2:18" x14ac:dyDescent="0.25">
      <c r="M20" s="10" t="s">
        <v>42</v>
      </c>
      <c r="N20" s="9">
        <v>0</v>
      </c>
      <c r="O20" s="9">
        <v>-7.9000000000000001E-2</v>
      </c>
      <c r="P20" s="9">
        <v>7.9000000000000001E-2</v>
      </c>
      <c r="Q20" s="9">
        <v>1</v>
      </c>
      <c r="R20" s="9" t="s">
        <v>14</v>
      </c>
    </row>
    <row r="21" spans="2:18" x14ac:dyDescent="0.25">
      <c r="M21" s="10" t="s">
        <v>43</v>
      </c>
      <c r="N21" s="9">
        <v>7.6700000000000004E-2</v>
      </c>
      <c r="O21" s="9">
        <v>-2E-3</v>
      </c>
      <c r="P21" s="9">
        <v>0.155</v>
      </c>
      <c r="Q21" s="9">
        <v>5.74E-2</v>
      </c>
      <c r="R21" s="9" t="s">
        <v>14</v>
      </c>
    </row>
    <row r="22" spans="2:18" x14ac:dyDescent="0.25">
      <c r="M22" s="10" t="s">
        <v>44</v>
      </c>
      <c r="N22" s="9">
        <v>7.6700000000000004E-2</v>
      </c>
      <c r="O22" s="9">
        <v>-2E-3</v>
      </c>
      <c r="P22" s="9">
        <v>0.155</v>
      </c>
      <c r="Q22" s="9">
        <v>5.74E-2</v>
      </c>
      <c r="R22" s="9" t="s">
        <v>14</v>
      </c>
    </row>
    <row r="23" spans="2:18" x14ac:dyDescent="0.25">
      <c r="M23" s="2"/>
    </row>
    <row r="28" spans="2:18" x14ac:dyDescent="0.25">
      <c r="B28" s="40"/>
      <c r="C28" s="40"/>
      <c r="D28" s="40"/>
      <c r="E28" s="40"/>
      <c r="F28" s="41"/>
      <c r="G28" s="18"/>
      <c r="H28" s="18"/>
    </row>
    <row r="29" spans="2:18" x14ac:dyDescent="0.25">
      <c r="B29" s="42"/>
      <c r="C29" s="42"/>
      <c r="D29" s="42"/>
      <c r="E29" s="42"/>
      <c r="F29" s="42"/>
      <c r="G29" s="18"/>
      <c r="H29" s="18"/>
    </row>
    <row r="30" spans="2:18" x14ac:dyDescent="0.25">
      <c r="B30" s="42"/>
      <c r="C30" s="42"/>
      <c r="D30" s="42"/>
      <c r="E30" s="42"/>
      <c r="F30" s="42"/>
      <c r="G30" s="18"/>
      <c r="H30" s="18"/>
    </row>
    <row r="31" spans="2:18" x14ac:dyDescent="0.25">
      <c r="B31" s="42"/>
      <c r="C31" s="42"/>
      <c r="D31" s="42"/>
      <c r="E31" s="42"/>
      <c r="F31" s="42"/>
      <c r="G31" s="18"/>
      <c r="H31" s="18"/>
    </row>
    <row r="32" spans="2:18" x14ac:dyDescent="0.25">
      <c r="B32" s="18"/>
      <c r="C32" s="18"/>
      <c r="D32" s="18"/>
      <c r="E32" s="18"/>
      <c r="F32" s="18"/>
      <c r="G32" s="18"/>
      <c r="H32" s="18"/>
    </row>
    <row r="33" spans="2:8" x14ac:dyDescent="0.25">
      <c r="B33" s="5"/>
      <c r="C33" s="5"/>
      <c r="D33" s="5"/>
      <c r="E33" s="5"/>
      <c r="F33" s="5"/>
      <c r="G33" s="5"/>
      <c r="H33" s="5"/>
    </row>
    <row r="34" spans="2:8" x14ac:dyDescent="0.25">
      <c r="B34" s="5"/>
      <c r="C34" s="5"/>
      <c r="D34" s="5"/>
      <c r="E34" s="5"/>
      <c r="F34" s="5"/>
      <c r="G34" s="5"/>
      <c r="H34" s="5"/>
    </row>
    <row r="35" spans="2:8" x14ac:dyDescent="0.25">
      <c r="B35" s="5"/>
      <c r="C35" s="5"/>
      <c r="D35" s="5"/>
      <c r="E35" s="5"/>
      <c r="F35" s="5"/>
      <c r="G35" s="5"/>
      <c r="H35" s="5"/>
    </row>
    <row r="36" spans="2:8" x14ac:dyDescent="0.25">
      <c r="B36" s="43"/>
      <c r="C36" s="43"/>
      <c r="D36" s="43"/>
      <c r="E36" s="43"/>
      <c r="F36" s="43"/>
      <c r="G36" s="5"/>
      <c r="H36" s="5"/>
    </row>
    <row r="37" spans="2:8" x14ac:dyDescent="0.25">
      <c r="B37" s="3"/>
      <c r="C37" s="3"/>
      <c r="D37" s="3"/>
      <c r="E37" s="3"/>
      <c r="F37" s="3"/>
      <c r="G37" s="5"/>
      <c r="H37" s="5"/>
    </row>
    <row r="38" spans="2:8" x14ac:dyDescent="0.25">
      <c r="B38" s="3"/>
      <c r="C38" s="3"/>
      <c r="D38" s="3"/>
      <c r="E38" s="3"/>
      <c r="F38" s="3"/>
      <c r="G38" s="5"/>
      <c r="H38" s="5"/>
    </row>
    <row r="39" spans="2:8" x14ac:dyDescent="0.25">
      <c r="B39" s="3"/>
      <c r="C39" s="3"/>
      <c r="D39" s="3"/>
      <c r="E39" s="3"/>
      <c r="F39" s="3"/>
      <c r="G39" s="5"/>
      <c r="H39" s="5"/>
    </row>
    <row r="40" spans="2:8" x14ac:dyDescent="0.25">
      <c r="B40" s="3"/>
      <c r="C40" s="3"/>
      <c r="D40" s="3"/>
      <c r="E40" s="3"/>
      <c r="F40" s="3"/>
      <c r="G40" s="5"/>
      <c r="H40" s="5"/>
    </row>
    <row r="41" spans="2:8" x14ac:dyDescent="0.25">
      <c r="B41" s="3"/>
      <c r="C41" s="3"/>
      <c r="D41" s="3"/>
      <c r="E41" s="3"/>
      <c r="F41" s="3"/>
      <c r="G41" s="5"/>
      <c r="H41" s="5"/>
    </row>
    <row r="42" spans="2:8" x14ac:dyDescent="0.25">
      <c r="B42" s="5"/>
      <c r="C42" s="5"/>
      <c r="D42" s="5"/>
      <c r="E42" s="5"/>
      <c r="F42" s="5"/>
      <c r="G42" s="5"/>
      <c r="H42" s="5"/>
    </row>
    <row r="43" spans="2:8" x14ac:dyDescent="0.25">
      <c r="B43" s="5"/>
      <c r="C43" s="5"/>
      <c r="D43" s="5"/>
      <c r="E43" s="5"/>
      <c r="F43" s="5"/>
      <c r="G43" s="5"/>
      <c r="H43" s="5"/>
    </row>
    <row r="44" spans="2:8" x14ac:dyDescent="0.25">
      <c r="B44" s="5"/>
      <c r="C44" s="5"/>
      <c r="D44" s="5"/>
      <c r="E44" s="5"/>
      <c r="F44" s="5"/>
      <c r="G44" s="5"/>
      <c r="H44" s="5"/>
    </row>
    <row r="45" spans="2:8" x14ac:dyDescent="0.25">
      <c r="B45" s="43"/>
      <c r="C45" s="43"/>
      <c r="D45" s="43"/>
      <c r="E45" s="43"/>
      <c r="F45" s="43"/>
      <c r="G45" s="43"/>
      <c r="H45" s="43"/>
    </row>
    <row r="46" spans="2:8" x14ac:dyDescent="0.25">
      <c r="B46" s="3"/>
      <c r="C46" s="3"/>
      <c r="D46" s="3"/>
      <c r="E46" s="3"/>
      <c r="F46" s="3"/>
      <c r="G46" s="3"/>
      <c r="H46" s="3"/>
    </row>
    <row r="47" spans="2:8" x14ac:dyDescent="0.25">
      <c r="B47" s="3"/>
      <c r="C47" s="3"/>
      <c r="D47" s="3"/>
      <c r="E47" s="3"/>
      <c r="F47" s="3"/>
      <c r="G47" s="3"/>
      <c r="H47" s="3"/>
    </row>
    <row r="48" spans="2:8" x14ac:dyDescent="0.25">
      <c r="B48" s="3"/>
      <c r="C48" s="3"/>
      <c r="D48" s="3"/>
      <c r="E48" s="3"/>
      <c r="F48" s="3"/>
      <c r="G48" s="3"/>
      <c r="H48" s="3"/>
    </row>
    <row r="49" spans="2:8" x14ac:dyDescent="0.25">
      <c r="B49" s="3"/>
      <c r="C49" s="3"/>
      <c r="D49" s="3"/>
      <c r="E49" s="3"/>
      <c r="F49" s="3"/>
      <c r="G49" s="3"/>
      <c r="H49" s="3"/>
    </row>
    <row r="50" spans="2:8" x14ac:dyDescent="0.25">
      <c r="B50" s="18"/>
      <c r="C50" s="18"/>
      <c r="D50" s="18"/>
      <c r="E50" s="18"/>
      <c r="F50" s="18"/>
      <c r="G50" s="18"/>
      <c r="H50" s="1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opLeftCell="B7" zoomScale="90" zoomScaleNormal="90" workbookViewId="0">
      <selection activeCell="L11" sqref="L11:Q21"/>
    </sheetView>
  </sheetViews>
  <sheetFormatPr defaultRowHeight="15.75" x14ac:dyDescent="0.25"/>
  <cols>
    <col min="1" max="1" width="9.140625" style="1"/>
    <col min="2" max="2" width="17" style="1" customWidth="1"/>
    <col min="3" max="3" width="14.42578125" style="1" customWidth="1"/>
    <col min="4" max="4" width="13.5703125" style="1" customWidth="1"/>
    <col min="5" max="5" width="15" style="1" customWidth="1"/>
    <col min="6" max="6" width="14.42578125" style="1" customWidth="1"/>
    <col min="7" max="7" width="13.140625" style="1" customWidth="1"/>
    <col min="8" max="8" width="13.42578125" style="1" customWidth="1"/>
    <col min="9" max="9" width="17.42578125" style="1" customWidth="1"/>
    <col min="10" max="10" width="18.28515625" style="1" customWidth="1"/>
    <col min="11" max="11" width="7.42578125" style="1" customWidth="1"/>
    <col min="12" max="12" width="12.5703125" style="1" customWidth="1"/>
    <col min="13" max="13" width="15.5703125" style="1" customWidth="1"/>
    <col min="14" max="14" width="16.42578125" style="1" customWidth="1"/>
    <col min="15" max="15" width="13.42578125" style="1" customWidth="1"/>
    <col min="16" max="16" width="13.5703125" style="1" customWidth="1"/>
    <col min="17" max="17" width="14.85546875" style="1" customWidth="1"/>
    <col min="18" max="18" width="10.85546875" style="1" customWidth="1"/>
    <col min="19" max="19" width="9.42578125" style="1" bestFit="1" customWidth="1"/>
    <col min="20" max="16384" width="9.140625" style="1"/>
  </cols>
  <sheetData>
    <row r="1" spans="1:18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8" x14ac:dyDescent="0.25">
      <c r="A2" s="18"/>
      <c r="B2"/>
      <c r="C2" s="19"/>
      <c r="D2" s="19"/>
      <c r="E2" s="18"/>
    </row>
    <row r="3" spans="1:18" ht="31.5" x14ac:dyDescent="0.25">
      <c r="A3" s="18"/>
      <c r="B3" s="13" t="s">
        <v>48</v>
      </c>
      <c r="C3" s="13" t="s">
        <v>49</v>
      </c>
      <c r="D3" s="13" t="s">
        <v>50</v>
      </c>
      <c r="E3" s="13" t="s">
        <v>51</v>
      </c>
      <c r="F3" s="13" t="s">
        <v>52</v>
      </c>
      <c r="G3" s="13" t="s">
        <v>30</v>
      </c>
      <c r="H3" s="13" t="s">
        <v>31</v>
      </c>
      <c r="I3" s="13" t="s">
        <v>32</v>
      </c>
      <c r="J3" s="13" t="s">
        <v>26</v>
      </c>
      <c r="K3" s="14" t="s">
        <v>33</v>
      </c>
      <c r="M3" s="13" t="s">
        <v>16</v>
      </c>
      <c r="N3" s="13" t="s">
        <v>53</v>
      </c>
      <c r="O3" s="13" t="s">
        <v>54</v>
      </c>
      <c r="P3" s="13" t="s">
        <v>55</v>
      </c>
      <c r="Q3" s="13" t="s">
        <v>56</v>
      </c>
      <c r="R3" s="13" t="s">
        <v>21</v>
      </c>
    </row>
    <row r="4" spans="1:18" ht="31.5" x14ac:dyDescent="0.25">
      <c r="A4" s="18"/>
      <c r="B4" s="9">
        <v>1.2</v>
      </c>
      <c r="C4" s="9">
        <v>0.55000000000000004</v>
      </c>
      <c r="D4" s="9">
        <v>2.5</v>
      </c>
      <c r="E4" s="9">
        <v>2.7</v>
      </c>
      <c r="F4" s="9">
        <v>2.4</v>
      </c>
      <c r="G4" s="9">
        <v>4.55</v>
      </c>
      <c r="H4" s="9">
        <v>4.91</v>
      </c>
      <c r="I4" s="9">
        <v>4.3600000000000003</v>
      </c>
      <c r="J4" s="9">
        <v>4.6100000000000003</v>
      </c>
      <c r="K4" s="9">
        <v>0.16</v>
      </c>
      <c r="M4" s="9" t="s">
        <v>22</v>
      </c>
      <c r="N4" s="9">
        <v>42.222900000000003</v>
      </c>
      <c r="O4" s="9">
        <v>4</v>
      </c>
      <c r="P4" s="9">
        <v>10.5557</v>
      </c>
      <c r="Q4" s="9">
        <v>124.6151</v>
      </c>
      <c r="R4" s="15">
        <v>1.74E-8</v>
      </c>
    </row>
    <row r="5" spans="1:18" ht="31.5" x14ac:dyDescent="0.25">
      <c r="A5" s="18"/>
      <c r="B5" s="9">
        <v>2.4</v>
      </c>
      <c r="C5" s="9">
        <v>0.55000000000000004</v>
      </c>
      <c r="D5" s="9">
        <v>3.3</v>
      </c>
      <c r="E5" s="9">
        <v>3.5</v>
      </c>
      <c r="F5" s="9">
        <v>3.3</v>
      </c>
      <c r="G5" s="9">
        <v>6</v>
      </c>
      <c r="H5" s="9">
        <v>6.36</v>
      </c>
      <c r="I5" s="9">
        <v>6</v>
      </c>
      <c r="J5" s="9">
        <v>6.12</v>
      </c>
      <c r="K5" s="9">
        <v>0.12</v>
      </c>
      <c r="M5" s="9" t="s">
        <v>23</v>
      </c>
      <c r="N5" s="9">
        <v>0.84709999999999996</v>
      </c>
      <c r="O5" s="9">
        <v>10</v>
      </c>
      <c r="P5" s="9">
        <v>8.4699999999999998E-2</v>
      </c>
      <c r="Q5" s="9"/>
      <c r="R5" s="9"/>
    </row>
    <row r="6" spans="1:18" ht="26.25" customHeight="1" x14ac:dyDescent="0.25">
      <c r="A6" s="18"/>
      <c r="B6" s="9">
        <v>3.6</v>
      </c>
      <c r="C6" s="9">
        <v>0.55000000000000004</v>
      </c>
      <c r="D6" s="9">
        <v>3.5</v>
      </c>
      <c r="E6" s="9">
        <v>3.6</v>
      </c>
      <c r="F6" s="9">
        <v>3.8</v>
      </c>
      <c r="G6" s="9">
        <v>6.36</v>
      </c>
      <c r="H6" s="9">
        <v>6.55</v>
      </c>
      <c r="I6" s="9">
        <v>6.91</v>
      </c>
      <c r="J6" s="9">
        <v>6.61</v>
      </c>
      <c r="K6" s="9">
        <v>0.16</v>
      </c>
      <c r="M6" s="9" t="s">
        <v>24</v>
      </c>
      <c r="N6" s="9">
        <v>43.07</v>
      </c>
      <c r="O6" s="9">
        <v>14</v>
      </c>
      <c r="P6" s="9"/>
      <c r="Q6" s="9"/>
      <c r="R6" s="9"/>
    </row>
    <row r="7" spans="1:18" ht="23.25" customHeight="1" x14ac:dyDescent="0.3">
      <c r="A7" s="18"/>
      <c r="B7" s="9">
        <v>4.8</v>
      </c>
      <c r="C7" s="9">
        <v>0.55000000000000004</v>
      </c>
      <c r="D7" s="9">
        <v>4.2</v>
      </c>
      <c r="E7" s="9">
        <v>4.4000000000000004</v>
      </c>
      <c r="F7" s="9">
        <v>4</v>
      </c>
      <c r="G7" s="9">
        <v>7.64</v>
      </c>
      <c r="H7" s="9">
        <v>8</v>
      </c>
      <c r="I7" s="9">
        <v>7.27</v>
      </c>
      <c r="J7" s="9">
        <v>7.64</v>
      </c>
      <c r="K7" s="9">
        <v>0.21</v>
      </c>
      <c r="M7" t="s">
        <v>57</v>
      </c>
    </row>
    <row r="8" spans="1:18" ht="27.75" customHeight="1" x14ac:dyDescent="0.25">
      <c r="A8" s="18"/>
      <c r="B8" s="9">
        <v>6</v>
      </c>
      <c r="C8" s="9">
        <v>0.55000000000000004</v>
      </c>
      <c r="D8" s="9">
        <v>5.2</v>
      </c>
      <c r="E8" s="9">
        <v>5.23</v>
      </c>
      <c r="F8" s="9">
        <v>5.5</v>
      </c>
      <c r="G8" s="9">
        <v>9.4499999999999993</v>
      </c>
      <c r="H8" s="9">
        <v>9.51</v>
      </c>
      <c r="I8" s="9">
        <v>10</v>
      </c>
      <c r="J8" s="9">
        <v>9.65</v>
      </c>
      <c r="K8" s="9">
        <v>0.17</v>
      </c>
    </row>
    <row r="9" spans="1:18" x14ac:dyDescent="0.25">
      <c r="A9" s="18"/>
      <c r="B9" s="19" t="s">
        <v>58</v>
      </c>
      <c r="C9" s="19"/>
      <c r="D9" s="18"/>
      <c r="E9" s="18"/>
      <c r="F9" s="18"/>
      <c r="G9" s="18"/>
      <c r="H9" s="19"/>
      <c r="I9" s="19"/>
      <c r="J9" s="19"/>
      <c r="K9" s="19"/>
      <c r="L9" s="19"/>
      <c r="M9" s="20"/>
      <c r="N9" s="20"/>
      <c r="O9" s="20"/>
      <c r="P9" s="20"/>
      <c r="Q9" s="20"/>
      <c r="R9" s="20"/>
    </row>
    <row r="10" spans="1:18" x14ac:dyDescent="0.25">
      <c r="A10" s="18"/>
      <c r="B10" s="19" t="s">
        <v>59</v>
      </c>
      <c r="C10" s="19"/>
      <c r="D10" s="18"/>
      <c r="E10" s="18"/>
      <c r="F10" s="18"/>
      <c r="G10" s="18"/>
      <c r="H10" s="18"/>
      <c r="I10" s="18"/>
      <c r="J10" s="18"/>
      <c r="K10" s="18"/>
      <c r="L10" s="21"/>
      <c r="M10" s="21"/>
      <c r="N10" s="21"/>
      <c r="O10" s="21"/>
      <c r="P10" s="21"/>
      <c r="Q10" s="22"/>
    </row>
    <row r="11" spans="1:18" ht="63" x14ac:dyDescent="0.25">
      <c r="A11" s="18"/>
      <c r="B11" s="19" t="s">
        <v>60</v>
      </c>
      <c r="C11" s="23"/>
      <c r="D11" s="18"/>
      <c r="E11" s="18"/>
      <c r="F11" s="18"/>
      <c r="L11" s="24" t="s">
        <v>61</v>
      </c>
      <c r="M11" s="24" t="s">
        <v>12</v>
      </c>
      <c r="N11" s="24" t="s">
        <v>62</v>
      </c>
      <c r="O11" s="24" t="s">
        <v>63</v>
      </c>
      <c r="P11" s="24" t="s">
        <v>13</v>
      </c>
      <c r="Q11" s="24" t="s">
        <v>64</v>
      </c>
    </row>
    <row r="12" spans="1:18" x14ac:dyDescent="0.25">
      <c r="A12" s="18"/>
      <c r="B12" s="19" t="s">
        <v>65</v>
      </c>
      <c r="C12" s="19"/>
      <c r="D12" s="18"/>
      <c r="L12" s="25" t="s">
        <v>66</v>
      </c>
      <c r="M12" s="25">
        <v>1.5133000000000001</v>
      </c>
      <c r="N12" s="25">
        <v>0.73129999999999995</v>
      </c>
      <c r="O12" s="25">
        <v>2.2953999999999999</v>
      </c>
      <c r="P12" s="25">
        <v>6.0289999999999996E-4</v>
      </c>
      <c r="Q12" s="25" t="s">
        <v>15</v>
      </c>
    </row>
    <row r="13" spans="1:18" x14ac:dyDescent="0.25">
      <c r="A13" s="18"/>
      <c r="B13" s="19" t="s">
        <v>67</v>
      </c>
      <c r="C13" s="19"/>
      <c r="D13" s="18"/>
      <c r="L13" s="25" t="s">
        <v>68</v>
      </c>
      <c r="M13" s="25">
        <v>2</v>
      </c>
      <c r="N13" s="25">
        <v>1.2179</v>
      </c>
      <c r="O13" s="25">
        <v>2.7820999999999998</v>
      </c>
      <c r="P13" s="25">
        <v>5.7500000000000002E-5</v>
      </c>
      <c r="Q13" s="25" t="s">
        <v>15</v>
      </c>
    </row>
    <row r="14" spans="1:18" x14ac:dyDescent="0.25">
      <c r="A14" s="18"/>
      <c r="B14" s="19" t="s">
        <v>69</v>
      </c>
      <c r="C14" s="19"/>
      <c r="D14" s="18"/>
      <c r="L14" s="25" t="s">
        <v>70</v>
      </c>
      <c r="M14" s="25">
        <v>3.03</v>
      </c>
      <c r="N14" s="25">
        <v>2.2479</v>
      </c>
      <c r="O14" s="25">
        <v>3.8121</v>
      </c>
      <c r="P14" s="25">
        <v>1.3E-6</v>
      </c>
      <c r="Q14" s="25" t="s">
        <v>15</v>
      </c>
    </row>
    <row r="15" spans="1:18" x14ac:dyDescent="0.25">
      <c r="A15" s="18"/>
      <c r="B15" s="18"/>
      <c r="C15" s="18"/>
      <c r="D15" s="18"/>
      <c r="L15" s="25" t="s">
        <v>71</v>
      </c>
      <c r="M15" s="25">
        <v>5.0467000000000004</v>
      </c>
      <c r="N15" s="25">
        <v>4.2645999999999997</v>
      </c>
      <c r="O15" s="25">
        <v>5.8287000000000004</v>
      </c>
      <c r="P15" s="25" t="s">
        <v>72</v>
      </c>
      <c r="Q15" s="25" t="s">
        <v>15</v>
      </c>
    </row>
    <row r="16" spans="1:18" x14ac:dyDescent="0.25">
      <c r="L16" s="25" t="s">
        <v>73</v>
      </c>
      <c r="M16" s="25">
        <v>0.48670000000000002</v>
      </c>
      <c r="N16" s="25">
        <v>-0.2954</v>
      </c>
      <c r="O16" s="25">
        <v>1.2686999999999999</v>
      </c>
      <c r="P16" s="25">
        <v>0.31172749999999999</v>
      </c>
      <c r="Q16" s="25" t="s">
        <v>14</v>
      </c>
    </row>
    <row r="17" spans="5:17" x14ac:dyDescent="0.25">
      <c r="L17" s="25" t="s">
        <v>74</v>
      </c>
      <c r="M17" s="25">
        <v>1.5166999999999999</v>
      </c>
      <c r="N17" s="25">
        <v>0.73460000000000003</v>
      </c>
      <c r="O17" s="25">
        <v>2.2987000000000002</v>
      </c>
      <c r="P17" s="25">
        <v>5.9230000000000003E-4</v>
      </c>
      <c r="Q17" s="25" t="s">
        <v>15</v>
      </c>
    </row>
    <row r="18" spans="5:17" x14ac:dyDescent="0.25">
      <c r="L18" s="25" t="s">
        <v>75</v>
      </c>
      <c r="M18" s="25">
        <v>3.5333000000000001</v>
      </c>
      <c r="N18" s="25">
        <v>2.7513000000000001</v>
      </c>
      <c r="O18" s="25">
        <v>4.3154000000000003</v>
      </c>
      <c r="P18" s="25">
        <v>2.9999999999999999E-7</v>
      </c>
      <c r="Q18" s="25" t="s">
        <v>15</v>
      </c>
    </row>
    <row r="19" spans="5:17" x14ac:dyDescent="0.25">
      <c r="L19" s="25" t="s">
        <v>76</v>
      </c>
      <c r="M19" s="25">
        <v>1.03</v>
      </c>
      <c r="N19" s="25">
        <v>0.24790000000000001</v>
      </c>
      <c r="O19" s="25">
        <v>1.8121</v>
      </c>
      <c r="P19" s="25">
        <v>1.00681E-2</v>
      </c>
      <c r="Q19" s="25" t="s">
        <v>15</v>
      </c>
    </row>
    <row r="20" spans="5:17" x14ac:dyDescent="0.25">
      <c r="L20" s="25" t="s">
        <v>77</v>
      </c>
      <c r="M20" s="25">
        <v>3.0467</v>
      </c>
      <c r="N20" s="25">
        <v>2.2646000000000002</v>
      </c>
      <c r="O20" s="25">
        <v>3.8287</v>
      </c>
      <c r="P20" s="25">
        <v>1.1999999999999999E-6</v>
      </c>
      <c r="Q20" s="25" t="s">
        <v>15</v>
      </c>
    </row>
    <row r="21" spans="5:17" x14ac:dyDescent="0.25">
      <c r="L21" s="25" t="s">
        <v>78</v>
      </c>
      <c r="M21" s="25">
        <v>2.0167000000000002</v>
      </c>
      <c r="N21" s="25">
        <v>1.2345999999999999</v>
      </c>
      <c r="O21" s="25">
        <v>2.7987000000000002</v>
      </c>
      <c r="P21" s="25">
        <v>5.3399999999999997E-5</v>
      </c>
      <c r="Q21" s="25" t="s">
        <v>15</v>
      </c>
    </row>
    <row r="22" spans="5:17" x14ac:dyDescent="0.25">
      <c r="E22" s="1" t="s">
        <v>79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3"/>
  <sheetViews>
    <sheetView zoomScale="70" zoomScaleNormal="70" workbookViewId="0">
      <selection activeCell="O13" sqref="O13:T23"/>
    </sheetView>
  </sheetViews>
  <sheetFormatPr defaultRowHeight="15" x14ac:dyDescent="0.25"/>
  <cols>
    <col min="2" max="2" width="12.7109375" customWidth="1"/>
    <col min="9" max="9" width="12.140625" customWidth="1"/>
    <col min="10" max="11" width="12.7109375" customWidth="1"/>
    <col min="12" max="12" width="10.7109375" customWidth="1"/>
    <col min="13" max="13" width="10.140625" customWidth="1"/>
    <col min="14" max="14" width="9.7109375" customWidth="1"/>
    <col min="15" max="15" width="16.28515625" customWidth="1"/>
    <col min="16" max="16" width="18.42578125" customWidth="1"/>
    <col min="17" max="17" width="13.42578125" customWidth="1"/>
    <col min="18" max="18" width="14.7109375" customWidth="1"/>
    <col min="19" max="19" width="17" customWidth="1"/>
    <col min="20" max="20" width="18.5703125" customWidth="1"/>
    <col min="21" max="21" width="14" customWidth="1"/>
    <col min="22" max="22" width="11.42578125" customWidth="1"/>
  </cols>
  <sheetData>
    <row r="2" spans="2:21" ht="63" x14ac:dyDescent="0.25">
      <c r="B2" s="13" t="s">
        <v>48</v>
      </c>
      <c r="C2" s="13" t="s">
        <v>80</v>
      </c>
      <c r="D2" s="13" t="s">
        <v>81</v>
      </c>
      <c r="E2" s="13" t="s">
        <v>82</v>
      </c>
      <c r="F2" s="13" t="s">
        <v>2</v>
      </c>
      <c r="G2" s="13" t="s">
        <v>5</v>
      </c>
      <c r="H2" s="13" t="s">
        <v>8</v>
      </c>
      <c r="I2" s="13" t="s">
        <v>83</v>
      </c>
      <c r="J2" s="13" t="s">
        <v>84</v>
      </c>
      <c r="K2" s="13" t="s">
        <v>85</v>
      </c>
      <c r="L2" s="13" t="s">
        <v>86</v>
      </c>
      <c r="M2" s="13" t="s">
        <v>87</v>
      </c>
      <c r="P2" s="13" t="s">
        <v>16</v>
      </c>
      <c r="Q2" s="13" t="s">
        <v>53</v>
      </c>
      <c r="R2" s="13" t="s">
        <v>54</v>
      </c>
      <c r="S2" s="13" t="s">
        <v>55</v>
      </c>
      <c r="T2" s="13" t="s">
        <v>56</v>
      </c>
      <c r="U2" s="13" t="s">
        <v>21</v>
      </c>
    </row>
    <row r="3" spans="2:21" ht="33.75" customHeight="1" x14ac:dyDescent="0.25">
      <c r="B3" s="9">
        <v>1.2</v>
      </c>
      <c r="C3" s="9">
        <v>2.5</v>
      </c>
      <c r="D3" s="9">
        <v>2.7</v>
      </c>
      <c r="E3" s="9">
        <v>2.4</v>
      </c>
      <c r="F3" s="9">
        <v>1.7</v>
      </c>
      <c r="G3" s="9">
        <v>1.8</v>
      </c>
      <c r="H3" s="9">
        <v>2</v>
      </c>
      <c r="I3" s="9">
        <v>0.68</v>
      </c>
      <c r="J3" s="9">
        <v>0.66669999999999996</v>
      </c>
      <c r="K3" s="9">
        <v>0.83330000000000004</v>
      </c>
      <c r="L3" s="9">
        <v>0.72670000000000001</v>
      </c>
      <c r="M3" s="9">
        <v>5.3499999999999999E-2</v>
      </c>
      <c r="P3" s="9" t="s">
        <v>22</v>
      </c>
      <c r="Q3" s="9">
        <v>0.54079999999999995</v>
      </c>
      <c r="R3" s="9">
        <v>4</v>
      </c>
      <c r="S3" s="9">
        <v>0.13519999999999999</v>
      </c>
      <c r="T3" s="9">
        <v>38.668599999999998</v>
      </c>
      <c r="U3" s="25" t="s">
        <v>88</v>
      </c>
    </row>
    <row r="4" spans="2:21" ht="30.75" customHeight="1" x14ac:dyDescent="0.25">
      <c r="B4" s="9">
        <v>2.4</v>
      </c>
      <c r="C4" s="9">
        <v>3.3</v>
      </c>
      <c r="D4" s="9">
        <v>3.5</v>
      </c>
      <c r="E4" s="9">
        <v>3.3</v>
      </c>
      <c r="F4" s="9">
        <v>2.2000000000000002</v>
      </c>
      <c r="G4" s="9">
        <v>2.4</v>
      </c>
      <c r="H4" s="9">
        <v>2.1</v>
      </c>
      <c r="I4" s="9">
        <v>0.66669999999999996</v>
      </c>
      <c r="J4" s="9">
        <v>0.68569999999999998</v>
      </c>
      <c r="K4" s="9">
        <v>0.63639999999999997</v>
      </c>
      <c r="L4" s="9">
        <v>0.66290000000000004</v>
      </c>
      <c r="M4" s="9">
        <v>1.44E-2</v>
      </c>
      <c r="P4" s="9" t="s">
        <v>89</v>
      </c>
      <c r="Q4" s="9">
        <v>3.49E-2</v>
      </c>
      <c r="R4" s="9">
        <v>10</v>
      </c>
      <c r="S4" s="9">
        <v>3.49E-3</v>
      </c>
      <c r="T4" s="9"/>
      <c r="U4" s="9"/>
    </row>
    <row r="5" spans="2:21" ht="27.75" customHeight="1" x14ac:dyDescent="0.25">
      <c r="B5" s="9">
        <v>3.6</v>
      </c>
      <c r="C5" s="9">
        <v>3.5</v>
      </c>
      <c r="D5" s="9">
        <v>3.6</v>
      </c>
      <c r="E5" s="9">
        <v>3.8</v>
      </c>
      <c r="F5" s="9">
        <v>2.4</v>
      </c>
      <c r="G5" s="9">
        <v>2.6</v>
      </c>
      <c r="H5" s="9">
        <v>2.2999999999999998</v>
      </c>
      <c r="I5" s="9">
        <v>0.68569999999999998</v>
      </c>
      <c r="J5" s="9">
        <v>0.72219999999999995</v>
      </c>
      <c r="K5" s="9">
        <v>0.60529999999999995</v>
      </c>
      <c r="L5" s="9">
        <v>0.67110000000000003</v>
      </c>
      <c r="M5" s="9">
        <v>3.4500000000000003E-2</v>
      </c>
      <c r="P5" s="9" t="s">
        <v>24</v>
      </c>
      <c r="Q5" s="9">
        <v>0.57569999999999999</v>
      </c>
      <c r="R5" s="9">
        <v>14</v>
      </c>
      <c r="S5" s="9"/>
      <c r="T5" s="9"/>
      <c r="U5" s="9"/>
    </row>
    <row r="6" spans="2:21" ht="30.75" customHeight="1" x14ac:dyDescent="0.25">
      <c r="B6" s="9">
        <v>4.8</v>
      </c>
      <c r="C6" s="9">
        <v>4.2</v>
      </c>
      <c r="D6" s="9">
        <v>4.4000000000000004</v>
      </c>
      <c r="E6" s="9">
        <v>4</v>
      </c>
      <c r="F6" s="9">
        <v>2.1</v>
      </c>
      <c r="G6" s="9">
        <v>2.4</v>
      </c>
      <c r="H6" s="9">
        <v>2.5</v>
      </c>
      <c r="I6" s="9">
        <v>0.5</v>
      </c>
      <c r="J6" s="9">
        <v>0.54549999999999998</v>
      </c>
      <c r="K6" s="9">
        <v>0.625</v>
      </c>
      <c r="L6" s="9">
        <v>0.55679999999999996</v>
      </c>
      <c r="M6" s="9">
        <v>3.6499999999999998E-2</v>
      </c>
      <c r="P6" s="26"/>
    </row>
    <row r="7" spans="2:21" ht="30.75" customHeight="1" x14ac:dyDescent="0.25">
      <c r="B7" s="9">
        <v>6</v>
      </c>
      <c r="C7" s="9">
        <v>5.2</v>
      </c>
      <c r="D7" s="9">
        <v>5.23</v>
      </c>
      <c r="E7" s="9">
        <v>5.5</v>
      </c>
      <c r="F7" s="9">
        <v>1</v>
      </c>
      <c r="G7" s="9">
        <v>1.2</v>
      </c>
      <c r="H7" s="9">
        <v>0.98</v>
      </c>
      <c r="I7" s="9">
        <v>0.1923</v>
      </c>
      <c r="J7" s="9">
        <v>0.22939999999999999</v>
      </c>
      <c r="K7" s="9">
        <v>0.1782</v>
      </c>
      <c r="L7" s="9">
        <v>0.2</v>
      </c>
      <c r="M7" s="9">
        <v>1.5299999999999999E-2</v>
      </c>
    </row>
    <row r="8" spans="2:21" ht="15.75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2:21" ht="15.75" x14ac:dyDescent="0.25">
      <c r="B9" s="19"/>
      <c r="C9" s="19"/>
      <c r="D9" s="18"/>
      <c r="E9" s="18"/>
      <c r="F9" s="18"/>
      <c r="G9" s="18"/>
      <c r="H9" s="18"/>
    </row>
    <row r="10" spans="2:21" ht="15.75" hidden="1" x14ac:dyDescent="0.25">
      <c r="B10" s="19" t="s">
        <v>59</v>
      </c>
      <c r="C10" s="19"/>
      <c r="D10" s="18"/>
      <c r="E10" s="18"/>
      <c r="F10" s="18"/>
      <c r="G10" s="18"/>
      <c r="H10" s="18"/>
      <c r="I10" s="18"/>
      <c r="J10" s="18"/>
      <c r="K10" s="18"/>
    </row>
    <row r="11" spans="2:21" ht="15.75" x14ac:dyDescent="0.25">
      <c r="B11" s="19" t="s">
        <v>60</v>
      </c>
      <c r="C11" s="23"/>
      <c r="D11" s="18"/>
      <c r="E11" s="18"/>
      <c r="F11" s="18"/>
    </row>
    <row r="12" spans="2:21" ht="15.75" x14ac:dyDescent="0.25">
      <c r="B12" s="19" t="s">
        <v>65</v>
      </c>
      <c r="C12" s="19"/>
      <c r="D12" s="18"/>
      <c r="E12" s="18"/>
      <c r="F12" s="18"/>
      <c r="H12" s="21"/>
      <c r="I12" s="21"/>
      <c r="J12" s="21"/>
      <c r="K12" s="21"/>
      <c r="L12" s="21"/>
      <c r="M12" s="21"/>
      <c r="N12" s="21"/>
    </row>
    <row r="13" spans="2:21" ht="47.25" x14ac:dyDescent="0.25">
      <c r="B13" s="19" t="s">
        <v>67</v>
      </c>
      <c r="C13" s="19"/>
      <c r="D13" s="18"/>
      <c r="E13" s="18"/>
      <c r="F13" s="18"/>
      <c r="H13" s="21"/>
      <c r="I13" s="21"/>
      <c r="J13" s="21"/>
      <c r="K13" s="21"/>
      <c r="L13" s="21"/>
      <c r="M13" s="21"/>
      <c r="N13" s="21"/>
      <c r="O13" s="24" t="s">
        <v>148</v>
      </c>
      <c r="P13" s="24" t="s">
        <v>12</v>
      </c>
      <c r="Q13" s="24" t="s">
        <v>122</v>
      </c>
      <c r="R13" s="24" t="s">
        <v>123</v>
      </c>
      <c r="S13" s="24" t="s">
        <v>13</v>
      </c>
      <c r="T13" s="24" t="s">
        <v>47</v>
      </c>
    </row>
    <row r="14" spans="2:21" ht="15.75" x14ac:dyDescent="0.25">
      <c r="B14" s="19" t="s">
        <v>69</v>
      </c>
      <c r="C14" s="19"/>
      <c r="D14" s="18"/>
      <c r="E14" s="18"/>
      <c r="F14" s="18"/>
      <c r="H14" s="21"/>
      <c r="I14" s="21"/>
      <c r="J14" s="21"/>
      <c r="K14" s="21"/>
      <c r="L14" s="21"/>
      <c r="M14" s="21"/>
      <c r="N14" s="21"/>
      <c r="O14" s="25" t="s">
        <v>129</v>
      </c>
      <c r="P14" s="25" t="s">
        <v>130</v>
      </c>
      <c r="Q14" s="25" t="s">
        <v>149</v>
      </c>
      <c r="R14" s="25">
        <v>9.5600000000000004E-2</v>
      </c>
      <c r="S14" s="25">
        <v>0.68579999999999997</v>
      </c>
      <c r="T14" s="25" t="s">
        <v>14</v>
      </c>
    </row>
    <row r="15" spans="2:21" ht="15.75" x14ac:dyDescent="0.25">
      <c r="B15" s="18"/>
      <c r="C15" s="18"/>
      <c r="D15" s="18"/>
      <c r="E15" s="18"/>
      <c r="F15" s="18"/>
      <c r="H15" s="21"/>
      <c r="I15" s="21"/>
      <c r="J15" s="21"/>
      <c r="K15" s="21"/>
      <c r="L15" s="21"/>
      <c r="M15" s="21"/>
      <c r="N15" s="21"/>
      <c r="O15" s="25" t="s">
        <v>131</v>
      </c>
      <c r="P15" s="25" t="s">
        <v>132</v>
      </c>
      <c r="Q15" s="25" t="s">
        <v>150</v>
      </c>
      <c r="R15" s="25">
        <v>0.1037</v>
      </c>
      <c r="S15" s="25">
        <v>0.77680000000000005</v>
      </c>
      <c r="T15" s="25" t="s">
        <v>14</v>
      </c>
    </row>
    <row r="16" spans="2:21" ht="15.75" x14ac:dyDescent="0.25">
      <c r="H16" s="21"/>
      <c r="I16" s="21"/>
      <c r="J16" s="21"/>
      <c r="K16" s="21"/>
      <c r="L16" s="21"/>
      <c r="M16" s="21"/>
      <c r="N16" s="21"/>
      <c r="O16" s="25" t="s">
        <v>133</v>
      </c>
      <c r="P16" s="25" t="s">
        <v>134</v>
      </c>
      <c r="Q16" s="25" t="s">
        <v>151</v>
      </c>
      <c r="R16" s="25" t="s">
        <v>152</v>
      </c>
      <c r="S16" s="25">
        <v>3.5099999999999999E-2</v>
      </c>
      <c r="T16" s="25" t="s">
        <v>15</v>
      </c>
    </row>
    <row r="17" spans="4:20" ht="15.75" x14ac:dyDescent="0.25">
      <c r="D17" s="27"/>
      <c r="E17" s="27"/>
      <c r="F17" s="27"/>
      <c r="G17" s="27"/>
      <c r="H17" s="27"/>
      <c r="I17" s="27"/>
      <c r="J17" s="21"/>
      <c r="K17" s="21"/>
      <c r="L17" s="21"/>
      <c r="M17" s="21"/>
      <c r="N17" s="21"/>
      <c r="O17" s="25" t="s">
        <v>135</v>
      </c>
      <c r="P17" s="25" t="s">
        <v>136</v>
      </c>
      <c r="Q17" s="25" t="s">
        <v>153</v>
      </c>
      <c r="R17" s="25" t="s">
        <v>154</v>
      </c>
      <c r="S17" s="25" t="s">
        <v>155</v>
      </c>
      <c r="T17" s="25" t="s">
        <v>15</v>
      </c>
    </row>
    <row r="18" spans="4:20" ht="15.75" x14ac:dyDescent="0.25">
      <c r="D18" s="28"/>
      <c r="E18" s="28"/>
      <c r="F18" s="28"/>
      <c r="G18" s="28"/>
      <c r="H18" s="28"/>
      <c r="I18" s="28"/>
      <c r="O18" s="25" t="s">
        <v>137</v>
      </c>
      <c r="P18" s="25">
        <v>8.0999999999999996E-3</v>
      </c>
      <c r="Q18" s="25" t="s">
        <v>156</v>
      </c>
      <c r="R18" s="25">
        <v>0.1673</v>
      </c>
      <c r="S18" s="25">
        <v>0.99980000000000002</v>
      </c>
      <c r="T18" s="25" t="s">
        <v>14</v>
      </c>
    </row>
    <row r="19" spans="4:20" ht="15.75" x14ac:dyDescent="0.25">
      <c r="D19" s="28"/>
      <c r="E19" s="28"/>
      <c r="F19" s="28"/>
      <c r="G19" s="28"/>
      <c r="H19" s="28"/>
      <c r="I19" s="28"/>
      <c r="O19" s="25" t="s">
        <v>138</v>
      </c>
      <c r="P19" s="25" t="s">
        <v>139</v>
      </c>
      <c r="Q19" s="25" t="s">
        <v>157</v>
      </c>
      <c r="R19" s="25">
        <v>5.3100000000000001E-2</v>
      </c>
      <c r="S19" s="25">
        <v>0.255</v>
      </c>
      <c r="T19" s="25" t="s">
        <v>14</v>
      </c>
    </row>
    <row r="20" spans="4:20" ht="15.75" x14ac:dyDescent="0.25">
      <c r="D20" s="29"/>
      <c r="E20" s="29"/>
      <c r="F20" s="29"/>
      <c r="G20" s="28"/>
      <c r="H20" s="28"/>
      <c r="I20" s="28"/>
      <c r="O20" s="25" t="s">
        <v>140</v>
      </c>
      <c r="P20" s="25" t="s">
        <v>141</v>
      </c>
      <c r="Q20" s="25" t="s">
        <v>158</v>
      </c>
      <c r="R20" s="25" t="s">
        <v>159</v>
      </c>
      <c r="S20" s="25" t="s">
        <v>155</v>
      </c>
      <c r="T20" s="25" t="s">
        <v>15</v>
      </c>
    </row>
    <row r="21" spans="4:20" ht="15.75" x14ac:dyDescent="0.25">
      <c r="O21" s="25" t="s">
        <v>142</v>
      </c>
      <c r="P21" s="25" t="s">
        <v>143</v>
      </c>
      <c r="Q21" s="25" t="s">
        <v>160</v>
      </c>
      <c r="R21" s="25">
        <v>4.4900000000000002E-2</v>
      </c>
      <c r="S21" s="25">
        <v>0.2016</v>
      </c>
      <c r="T21" s="25" t="s">
        <v>14</v>
      </c>
    </row>
    <row r="22" spans="4:20" ht="15.75" x14ac:dyDescent="0.25">
      <c r="O22" s="25" t="s">
        <v>144</v>
      </c>
      <c r="P22" s="25" t="s">
        <v>145</v>
      </c>
      <c r="Q22" s="25" t="s">
        <v>161</v>
      </c>
      <c r="R22" s="25" t="s">
        <v>162</v>
      </c>
      <c r="S22" s="25" t="s">
        <v>155</v>
      </c>
      <c r="T22" s="25" t="s">
        <v>15</v>
      </c>
    </row>
    <row r="23" spans="4:20" ht="15.75" x14ac:dyDescent="0.25">
      <c r="O23" s="25" t="s">
        <v>146</v>
      </c>
      <c r="P23" s="25" t="s">
        <v>147</v>
      </c>
      <c r="Q23" s="25" t="s">
        <v>163</v>
      </c>
      <c r="R23" s="25" t="s">
        <v>164</v>
      </c>
      <c r="S23" s="25">
        <v>2.0000000000000001E-4</v>
      </c>
      <c r="T23" s="25" t="s">
        <v>15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zoomScale="80" zoomScaleNormal="80" workbookViewId="0">
      <selection activeCell="M10" sqref="M10:R20"/>
    </sheetView>
  </sheetViews>
  <sheetFormatPr defaultRowHeight="15.75" x14ac:dyDescent="0.25"/>
  <cols>
    <col min="1" max="1" width="9.140625" style="1"/>
    <col min="2" max="2" width="11.140625" style="1" customWidth="1"/>
    <col min="3" max="5" width="9.140625" style="1"/>
    <col min="6" max="6" width="14.5703125" style="1" customWidth="1"/>
    <col min="7" max="7" width="15.140625" style="1" customWidth="1"/>
    <col min="8" max="8" width="14.140625" style="1" customWidth="1"/>
    <col min="9" max="9" width="15" style="1" customWidth="1"/>
    <col min="10" max="10" width="14" style="1" customWidth="1"/>
    <col min="11" max="12" width="9.140625" style="1"/>
    <col min="13" max="13" width="13.5703125" style="1" customWidth="1"/>
    <col min="14" max="14" width="12" style="1" customWidth="1"/>
    <col min="15" max="16" width="9.140625" style="1"/>
    <col min="17" max="17" width="12" style="1" customWidth="1"/>
    <col min="18" max="18" width="15" style="1" customWidth="1"/>
    <col min="19" max="19" width="25.28515625" style="1" customWidth="1"/>
    <col min="20" max="16384" width="9.140625" style="1"/>
  </cols>
  <sheetData>
    <row r="1" spans="1:19" x14ac:dyDescent="0.25">
      <c r="A1" s="30"/>
      <c r="B1" s="30" t="s">
        <v>90</v>
      </c>
      <c r="C1" s="30"/>
      <c r="D1" s="30"/>
      <c r="E1" s="30"/>
      <c r="F1" s="30"/>
      <c r="G1" s="30"/>
      <c r="H1" s="30"/>
      <c r="I1" s="30"/>
      <c r="J1" s="30"/>
      <c r="K1" s="18"/>
      <c r="L1" s="18"/>
    </row>
    <row r="2" spans="1:19" x14ac:dyDescent="0.25">
      <c r="A2" s="18"/>
      <c r="B2" s="18"/>
      <c r="C2" s="18"/>
      <c r="D2" s="18"/>
      <c r="E2" s="30"/>
      <c r="F2" s="30"/>
      <c r="G2" s="30"/>
      <c r="H2" s="18"/>
      <c r="I2" s="18"/>
      <c r="J2" s="18"/>
      <c r="K2" s="18"/>
      <c r="L2" s="18"/>
    </row>
    <row r="3" spans="1:19" ht="47.25" x14ac:dyDescent="0.25">
      <c r="A3" s="30"/>
      <c r="B3" s="13" t="s">
        <v>91</v>
      </c>
      <c r="C3" s="13" t="s">
        <v>25</v>
      </c>
      <c r="D3" s="13" t="s">
        <v>27</v>
      </c>
      <c r="E3" s="13" t="s">
        <v>28</v>
      </c>
      <c r="F3" s="13" t="s">
        <v>29</v>
      </c>
      <c r="G3" s="13" t="s">
        <v>30</v>
      </c>
      <c r="H3" s="13" t="s">
        <v>31</v>
      </c>
      <c r="I3" s="13" t="s">
        <v>32</v>
      </c>
      <c r="J3" s="13" t="s">
        <v>26</v>
      </c>
      <c r="K3" s="13" t="s">
        <v>33</v>
      </c>
      <c r="L3" s="18"/>
      <c r="O3" s="24" t="s">
        <v>92</v>
      </c>
      <c r="P3" s="31" t="s">
        <v>93</v>
      </c>
      <c r="Q3" s="31" t="s">
        <v>18</v>
      </c>
      <c r="R3" s="31" t="s">
        <v>20</v>
      </c>
      <c r="S3" s="24" t="s">
        <v>94</v>
      </c>
    </row>
    <row r="4" spans="1:19" x14ac:dyDescent="0.25">
      <c r="A4" s="30"/>
      <c r="B4" s="17">
        <v>0.05</v>
      </c>
      <c r="C4" s="9">
        <v>0.55000000000000004</v>
      </c>
      <c r="D4" s="17">
        <v>2</v>
      </c>
      <c r="E4" s="9">
        <v>2.2000000000000002</v>
      </c>
      <c r="F4" s="9">
        <v>1.8</v>
      </c>
      <c r="G4" s="9">
        <v>3.64</v>
      </c>
      <c r="H4" s="9">
        <v>4</v>
      </c>
      <c r="I4" s="9">
        <v>3.27</v>
      </c>
      <c r="J4" s="9">
        <v>3.64</v>
      </c>
      <c r="K4" s="9">
        <v>0.2099</v>
      </c>
      <c r="L4" s="18"/>
      <c r="O4" s="32" t="s">
        <v>95</v>
      </c>
      <c r="P4" s="33">
        <v>56.967700000000001</v>
      </c>
      <c r="Q4" s="33">
        <v>4</v>
      </c>
      <c r="R4" s="33">
        <v>113.0252</v>
      </c>
      <c r="S4" s="32" t="s">
        <v>96</v>
      </c>
    </row>
    <row r="5" spans="1:19" x14ac:dyDescent="0.25">
      <c r="A5" s="30"/>
      <c r="B5" s="17">
        <v>0.1</v>
      </c>
      <c r="C5" s="9">
        <v>0.55000000000000004</v>
      </c>
      <c r="D5" s="17">
        <v>4.0999999999999996</v>
      </c>
      <c r="E5" s="9">
        <v>4.5</v>
      </c>
      <c r="F5" s="9">
        <v>4.2</v>
      </c>
      <c r="G5" s="9">
        <v>7.45</v>
      </c>
      <c r="H5" s="9">
        <v>8.1999999999999993</v>
      </c>
      <c r="I5" s="9">
        <v>7.64</v>
      </c>
      <c r="J5" s="9">
        <v>7.76</v>
      </c>
      <c r="K5" s="9">
        <v>0.22509999999999999</v>
      </c>
      <c r="L5" s="18"/>
      <c r="O5" s="32" t="s">
        <v>97</v>
      </c>
      <c r="P5" s="33">
        <v>1.2601</v>
      </c>
      <c r="Q5" s="33">
        <v>10</v>
      </c>
      <c r="R5" s="33" t="s">
        <v>98</v>
      </c>
      <c r="S5" s="32" t="s">
        <v>98</v>
      </c>
    </row>
    <row r="6" spans="1:19" x14ac:dyDescent="0.25">
      <c r="A6" s="30"/>
      <c r="B6" s="17">
        <v>0.2</v>
      </c>
      <c r="C6" s="9">
        <v>0.55000000000000004</v>
      </c>
      <c r="D6" s="17">
        <v>5</v>
      </c>
      <c r="E6" s="9">
        <v>5</v>
      </c>
      <c r="F6" s="9">
        <v>4.9000000000000004</v>
      </c>
      <c r="G6" s="9">
        <v>9.1</v>
      </c>
      <c r="H6" s="9">
        <v>9.1</v>
      </c>
      <c r="I6" s="9">
        <v>8.9</v>
      </c>
      <c r="J6" s="9">
        <v>9.0299999999999994</v>
      </c>
      <c r="K6" s="9">
        <v>6.6699999999999995E-2</v>
      </c>
      <c r="L6" s="18"/>
    </row>
    <row r="7" spans="1:19" x14ac:dyDescent="0.25">
      <c r="A7" s="18"/>
      <c r="B7" s="17">
        <v>0.3</v>
      </c>
      <c r="C7" s="9">
        <v>0.55000000000000004</v>
      </c>
      <c r="D7" s="17">
        <v>4.5</v>
      </c>
      <c r="E7" s="9">
        <v>4.9000000000000004</v>
      </c>
      <c r="F7" s="9">
        <v>4.7</v>
      </c>
      <c r="G7" s="9">
        <v>8.1999999999999993</v>
      </c>
      <c r="H7" s="9">
        <v>8.9</v>
      </c>
      <c r="I7" s="9">
        <v>8.5399999999999991</v>
      </c>
      <c r="J7" s="9">
        <v>8.5500000000000007</v>
      </c>
      <c r="K7" s="9">
        <v>0.2021</v>
      </c>
      <c r="L7" s="18"/>
    </row>
    <row r="8" spans="1:19" x14ac:dyDescent="0.25">
      <c r="A8" s="18"/>
      <c r="B8" s="17">
        <v>0.4</v>
      </c>
      <c r="C8" s="9">
        <v>0.55000000000000004</v>
      </c>
      <c r="D8" s="17">
        <v>4.5</v>
      </c>
      <c r="E8" s="9">
        <v>4.3</v>
      </c>
      <c r="F8" s="9">
        <v>4.8</v>
      </c>
      <c r="G8" s="9">
        <v>8.1999999999999993</v>
      </c>
      <c r="H8" s="9">
        <v>7.82</v>
      </c>
      <c r="I8" s="9">
        <v>8.73</v>
      </c>
      <c r="J8" s="9">
        <v>8.24</v>
      </c>
      <c r="K8" s="9">
        <v>0.26419999999999999</v>
      </c>
      <c r="L8" s="18"/>
    </row>
    <row r="9" spans="1:19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9" ht="47.25" x14ac:dyDescent="0.25">
      <c r="A10" s="18"/>
      <c r="B10" s="19"/>
      <c r="C10" s="19"/>
      <c r="D10" s="18"/>
      <c r="E10" s="18"/>
      <c r="F10" s="18"/>
      <c r="G10" s="18"/>
      <c r="H10" s="18"/>
      <c r="I10" s="18"/>
      <c r="J10" s="18"/>
      <c r="K10" s="18"/>
      <c r="L10" s="18"/>
      <c r="M10" s="24" t="s">
        <v>99</v>
      </c>
      <c r="N10" s="24" t="s">
        <v>12</v>
      </c>
      <c r="O10" s="24" t="s">
        <v>122</v>
      </c>
      <c r="P10" s="24" t="s">
        <v>123</v>
      </c>
      <c r="Q10" s="24" t="s">
        <v>13</v>
      </c>
      <c r="R10" s="24" t="s">
        <v>198</v>
      </c>
    </row>
    <row r="11" spans="1:19" x14ac:dyDescent="0.25">
      <c r="A11" s="18"/>
      <c r="B11" s="19" t="s">
        <v>59</v>
      </c>
      <c r="C11" s="19"/>
      <c r="D11" s="18"/>
      <c r="E11" s="18"/>
      <c r="F11" s="18"/>
      <c r="G11" s="18"/>
      <c r="H11" s="18"/>
      <c r="I11" s="18"/>
      <c r="J11" s="18"/>
      <c r="K11" s="18"/>
      <c r="L11" s="18"/>
      <c r="M11" s="25" t="s">
        <v>166</v>
      </c>
      <c r="N11" s="25" t="s">
        <v>167</v>
      </c>
      <c r="O11" s="25" t="s">
        <v>168</v>
      </c>
      <c r="P11" s="25" t="s">
        <v>169</v>
      </c>
      <c r="Q11" s="25" t="s">
        <v>155</v>
      </c>
      <c r="R11" s="25" t="s">
        <v>15</v>
      </c>
      <c r="S11" s="27"/>
    </row>
    <row r="12" spans="1:19" x14ac:dyDescent="0.25">
      <c r="A12" s="18"/>
      <c r="B12" s="19" t="s">
        <v>60</v>
      </c>
      <c r="C12" s="23"/>
      <c r="D12" s="18"/>
      <c r="E12" s="18"/>
      <c r="F12" s="18"/>
      <c r="G12" s="18"/>
      <c r="H12" s="18"/>
      <c r="I12" s="18"/>
      <c r="J12" s="18"/>
      <c r="K12" s="18"/>
      <c r="L12" s="18"/>
      <c r="M12" s="25" t="s">
        <v>170</v>
      </c>
      <c r="N12" s="25" t="s">
        <v>171</v>
      </c>
      <c r="O12" s="25" t="s">
        <v>172</v>
      </c>
      <c r="P12" s="25" t="s">
        <v>173</v>
      </c>
      <c r="Q12" s="25" t="s">
        <v>155</v>
      </c>
      <c r="R12" s="25" t="s">
        <v>15</v>
      </c>
      <c r="S12" s="28"/>
    </row>
    <row r="13" spans="1:19" x14ac:dyDescent="0.25">
      <c r="A13" s="18"/>
      <c r="B13" s="19" t="s">
        <v>104</v>
      </c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25" t="s">
        <v>174</v>
      </c>
      <c r="N13" s="25" t="s">
        <v>175</v>
      </c>
      <c r="O13" s="25" t="s">
        <v>176</v>
      </c>
      <c r="P13" s="25" t="s">
        <v>177</v>
      </c>
      <c r="Q13" s="25" t="s">
        <v>155</v>
      </c>
      <c r="R13" s="25" t="s">
        <v>15</v>
      </c>
      <c r="S13" s="28"/>
    </row>
    <row r="14" spans="1:19" x14ac:dyDescent="0.25">
      <c r="A14" s="18"/>
      <c r="B14" s="19" t="s">
        <v>67</v>
      </c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25" t="s">
        <v>178</v>
      </c>
      <c r="N14" s="25" t="s">
        <v>179</v>
      </c>
      <c r="O14" s="25" t="s">
        <v>180</v>
      </c>
      <c r="P14" s="25" t="s">
        <v>181</v>
      </c>
      <c r="Q14" s="25" t="s">
        <v>155</v>
      </c>
      <c r="R14" s="25" t="s">
        <v>15</v>
      </c>
      <c r="S14" s="28"/>
    </row>
    <row r="15" spans="1:19" x14ac:dyDescent="0.25">
      <c r="A15" s="18"/>
      <c r="B15" s="19" t="s">
        <v>107</v>
      </c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25" t="s">
        <v>182</v>
      </c>
      <c r="N15" s="25" t="s">
        <v>183</v>
      </c>
      <c r="O15" s="25" t="s">
        <v>184</v>
      </c>
      <c r="P15" s="25" t="s">
        <v>185</v>
      </c>
      <c r="Q15" s="25">
        <v>1E-4</v>
      </c>
      <c r="R15" s="25" t="s">
        <v>15</v>
      </c>
      <c r="S15" s="28"/>
    </row>
    <row r="16" spans="1:19" x14ac:dyDescent="0.25">
      <c r="M16" s="25" t="s">
        <v>186</v>
      </c>
      <c r="N16" s="25" t="s">
        <v>187</v>
      </c>
      <c r="O16" s="25" t="s">
        <v>188</v>
      </c>
      <c r="P16" s="25" t="s">
        <v>189</v>
      </c>
      <c r="Q16" s="25">
        <v>0.06</v>
      </c>
      <c r="R16" s="25" t="s">
        <v>14</v>
      </c>
      <c r="S16" s="28"/>
    </row>
    <row r="17" spans="13:18" x14ac:dyDescent="0.25">
      <c r="M17" s="25" t="s">
        <v>190</v>
      </c>
      <c r="N17" s="25" t="s">
        <v>191</v>
      </c>
      <c r="O17" s="25" t="s">
        <v>192</v>
      </c>
      <c r="P17" s="25">
        <v>0.27</v>
      </c>
      <c r="Q17" s="25">
        <v>0.35599999999999998</v>
      </c>
      <c r="R17" s="25" t="s">
        <v>14</v>
      </c>
    </row>
    <row r="18" spans="13:18" x14ac:dyDescent="0.25">
      <c r="M18" s="25" t="s">
        <v>193</v>
      </c>
      <c r="N18" s="25">
        <v>0.48</v>
      </c>
      <c r="O18" s="25" t="s">
        <v>194</v>
      </c>
      <c r="P18" s="25">
        <v>1.23</v>
      </c>
      <c r="Q18" s="25">
        <v>0.35599999999999998</v>
      </c>
      <c r="R18" s="25" t="s">
        <v>14</v>
      </c>
    </row>
    <row r="19" spans="13:18" x14ac:dyDescent="0.25">
      <c r="M19" s="25" t="s">
        <v>195</v>
      </c>
      <c r="N19" s="25">
        <v>0.79</v>
      </c>
      <c r="O19" s="25">
        <v>0.04</v>
      </c>
      <c r="P19" s="25">
        <v>1.54</v>
      </c>
      <c r="Q19" s="25">
        <v>0.06</v>
      </c>
      <c r="R19" s="25" t="s">
        <v>14</v>
      </c>
    </row>
    <row r="20" spans="13:18" x14ac:dyDescent="0.25">
      <c r="M20" s="25" t="s">
        <v>196</v>
      </c>
      <c r="N20" s="25">
        <v>0.31</v>
      </c>
      <c r="O20" s="25" t="s">
        <v>197</v>
      </c>
      <c r="P20" s="25">
        <v>1.06</v>
      </c>
      <c r="Q20" s="25">
        <v>0.74</v>
      </c>
      <c r="R20" s="25" t="s">
        <v>14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zoomScale="80" zoomScaleNormal="80" workbookViewId="0">
      <selection activeCell="M23" sqref="M23"/>
    </sheetView>
  </sheetViews>
  <sheetFormatPr defaultRowHeight="15.75" x14ac:dyDescent="0.25"/>
  <cols>
    <col min="1" max="1" width="9.140625" style="1"/>
    <col min="2" max="2" width="16" style="1" customWidth="1"/>
    <col min="3" max="7" width="9.140625" style="1"/>
    <col min="8" max="8" width="9" style="1" customWidth="1"/>
    <col min="9" max="9" width="11.7109375" style="1" customWidth="1"/>
    <col min="10" max="10" width="12.7109375" style="1" customWidth="1"/>
    <col min="11" max="11" width="12.5703125" style="1" customWidth="1"/>
    <col min="12" max="12" width="15.28515625" style="1" customWidth="1"/>
    <col min="13" max="13" width="14.7109375" style="1" customWidth="1"/>
    <col min="14" max="14" width="9.140625" style="1"/>
    <col min="15" max="15" width="15.28515625" style="1" customWidth="1"/>
    <col min="16" max="16" width="11.28515625" style="1" customWidth="1"/>
    <col min="17" max="17" width="12.28515625" style="1" customWidth="1"/>
    <col min="18" max="18" width="11.5703125" style="1" customWidth="1"/>
    <col min="19" max="20" width="14.42578125" style="1" customWidth="1"/>
    <col min="21" max="16384" width="9.140625" style="1"/>
  </cols>
  <sheetData>
    <row r="2" spans="1:20" x14ac:dyDescent="0.25">
      <c r="A2" s="18"/>
      <c r="B2" s="30" t="s">
        <v>90</v>
      </c>
      <c r="C2" s="30"/>
      <c r="D2" s="30"/>
      <c r="E2" s="18"/>
      <c r="F2" s="18"/>
    </row>
    <row r="3" spans="1:20" x14ac:dyDescent="0.25">
      <c r="A3" s="18"/>
      <c r="B3" s="18"/>
      <c r="C3" s="18"/>
      <c r="D3" s="18"/>
      <c r="E3" s="18"/>
      <c r="F3" s="18"/>
    </row>
    <row r="4" spans="1:20" ht="31.5" x14ac:dyDescent="0.25">
      <c r="A4" s="18"/>
      <c r="B4" s="17" t="s">
        <v>112</v>
      </c>
      <c r="C4" s="17" t="s">
        <v>80</v>
      </c>
      <c r="D4" s="17" t="s">
        <v>81</v>
      </c>
      <c r="E4" s="17" t="s">
        <v>82</v>
      </c>
      <c r="F4" s="17" t="s">
        <v>2</v>
      </c>
      <c r="G4" s="17" t="s">
        <v>5</v>
      </c>
      <c r="H4" s="17" t="s">
        <v>8</v>
      </c>
      <c r="I4" s="17" t="s">
        <v>83</v>
      </c>
      <c r="J4" s="17" t="s">
        <v>84</v>
      </c>
      <c r="K4" s="17" t="s">
        <v>85</v>
      </c>
      <c r="L4" s="17" t="s">
        <v>86</v>
      </c>
      <c r="M4" s="17" t="s">
        <v>87</v>
      </c>
      <c r="O4" s="9" t="s">
        <v>92</v>
      </c>
      <c r="P4" s="9" t="s">
        <v>93</v>
      </c>
      <c r="Q4" s="9" t="s">
        <v>18</v>
      </c>
      <c r="R4" s="9" t="s">
        <v>113</v>
      </c>
      <c r="S4" s="9" t="s">
        <v>20</v>
      </c>
      <c r="T4" s="9" t="s">
        <v>94</v>
      </c>
    </row>
    <row r="5" spans="1:20" x14ac:dyDescent="0.25">
      <c r="A5" s="18"/>
      <c r="B5" s="17">
        <v>0.05</v>
      </c>
      <c r="C5" s="17">
        <v>2</v>
      </c>
      <c r="D5" s="17">
        <v>2.1</v>
      </c>
      <c r="E5" s="17">
        <v>2.2999999999999998</v>
      </c>
      <c r="F5" s="17">
        <v>0.7</v>
      </c>
      <c r="G5" s="17">
        <v>0.9</v>
      </c>
      <c r="H5" s="17">
        <v>1</v>
      </c>
      <c r="I5" s="9">
        <v>0.35</v>
      </c>
      <c r="J5" s="9">
        <v>0.42899999999999999</v>
      </c>
      <c r="K5" s="9">
        <v>0.435</v>
      </c>
      <c r="L5" s="9">
        <v>0.40400000000000003</v>
      </c>
      <c r="M5" s="9">
        <v>2.7E-2</v>
      </c>
      <c r="O5" s="9" t="s">
        <v>95</v>
      </c>
      <c r="P5" s="9">
        <v>3.2199999999999999E-2</v>
      </c>
      <c r="Q5" s="9">
        <v>4</v>
      </c>
      <c r="R5" s="9">
        <v>8.0999999999999996E-3</v>
      </c>
      <c r="S5" s="9">
        <v>6.5845000000000002</v>
      </c>
      <c r="T5" s="9">
        <v>7.3000000000000001E-3</v>
      </c>
    </row>
    <row r="6" spans="1:20" x14ac:dyDescent="0.25">
      <c r="A6" s="18"/>
      <c r="B6" s="17">
        <v>0.1</v>
      </c>
      <c r="C6" s="17">
        <v>4</v>
      </c>
      <c r="D6" s="17">
        <v>4.5</v>
      </c>
      <c r="E6" s="17">
        <v>4.3</v>
      </c>
      <c r="F6" s="17">
        <v>2</v>
      </c>
      <c r="G6" s="17">
        <v>2.2000000000000002</v>
      </c>
      <c r="H6" s="17">
        <v>2.1</v>
      </c>
      <c r="I6" s="9">
        <v>0.5</v>
      </c>
      <c r="J6" s="9">
        <v>0.48899999999999999</v>
      </c>
      <c r="K6" s="9">
        <v>0.48799999999999999</v>
      </c>
      <c r="L6" s="9">
        <v>0.49199999999999999</v>
      </c>
      <c r="M6" s="9">
        <v>4.0000000000000001E-3</v>
      </c>
      <c r="O6" s="9" t="s">
        <v>97</v>
      </c>
      <c r="P6" s="9">
        <v>1.2200000000000001E-2</v>
      </c>
      <c r="Q6" s="9">
        <v>10</v>
      </c>
      <c r="R6" s="9">
        <v>1.1999999999999999E-3</v>
      </c>
      <c r="S6" s="9" t="s">
        <v>98</v>
      </c>
      <c r="T6" s="9" t="s">
        <v>98</v>
      </c>
    </row>
    <row r="7" spans="1:20" x14ac:dyDescent="0.25">
      <c r="A7" s="18"/>
      <c r="B7" s="17">
        <v>0.2</v>
      </c>
      <c r="C7" s="17">
        <v>5</v>
      </c>
      <c r="D7" s="17">
        <v>4.9000000000000004</v>
      </c>
      <c r="E7" s="17">
        <v>5.4</v>
      </c>
      <c r="F7" s="17">
        <v>2.5</v>
      </c>
      <c r="G7" s="17">
        <v>2.8</v>
      </c>
      <c r="H7" s="17">
        <v>2.9</v>
      </c>
      <c r="I7" s="9">
        <v>0.5</v>
      </c>
      <c r="J7" s="9">
        <v>0.57099999999999995</v>
      </c>
      <c r="K7" s="9">
        <v>0.53700000000000003</v>
      </c>
      <c r="L7" s="9">
        <v>0.53600000000000003</v>
      </c>
      <c r="M7" s="9">
        <v>2.1000000000000001E-2</v>
      </c>
    </row>
    <row r="8" spans="1:20" x14ac:dyDescent="0.25">
      <c r="A8" s="18"/>
      <c r="B8" s="17">
        <v>0.3</v>
      </c>
      <c r="C8" s="17">
        <v>4.5</v>
      </c>
      <c r="D8" s="17">
        <v>5.0999999999999996</v>
      </c>
      <c r="E8" s="17">
        <v>4.9000000000000004</v>
      </c>
      <c r="F8" s="17">
        <v>2.2999999999999998</v>
      </c>
      <c r="G8" s="17">
        <v>2.7</v>
      </c>
      <c r="H8" s="17">
        <v>2.2000000000000002</v>
      </c>
      <c r="I8" s="9">
        <v>0.51100000000000001</v>
      </c>
      <c r="J8" s="9">
        <v>0.52900000000000003</v>
      </c>
      <c r="K8" s="9">
        <v>0.44900000000000001</v>
      </c>
      <c r="L8" s="9">
        <v>0.497</v>
      </c>
      <c r="M8" s="9">
        <v>2.4E-2</v>
      </c>
    </row>
    <row r="9" spans="1:20" x14ac:dyDescent="0.25">
      <c r="A9" s="18"/>
      <c r="B9" s="17">
        <v>0.4</v>
      </c>
      <c r="C9" s="17">
        <v>4.5</v>
      </c>
      <c r="D9" s="17">
        <v>4.5999999999999996</v>
      </c>
      <c r="E9" s="17">
        <v>4.8</v>
      </c>
      <c r="F9" s="17">
        <v>2.5</v>
      </c>
      <c r="G9" s="17">
        <v>2.4</v>
      </c>
      <c r="H9" s="17">
        <v>2.4</v>
      </c>
      <c r="I9" s="9">
        <v>0.55600000000000005</v>
      </c>
      <c r="J9" s="9">
        <v>0.52200000000000002</v>
      </c>
      <c r="K9" s="9">
        <v>0.5</v>
      </c>
      <c r="L9" s="9">
        <v>0.52600000000000002</v>
      </c>
      <c r="M9" s="9">
        <v>1.6E-2</v>
      </c>
    </row>
    <row r="10" spans="1:20" ht="31.5" x14ac:dyDescent="0.25">
      <c r="A10" s="18"/>
      <c r="B10" s="18"/>
      <c r="C10" s="18"/>
      <c r="D10" s="18"/>
      <c r="E10" s="18"/>
      <c r="F10" s="18"/>
      <c r="O10" s="24" t="s">
        <v>99</v>
      </c>
      <c r="P10" s="24" t="s">
        <v>12</v>
      </c>
      <c r="Q10" s="24" t="s">
        <v>45</v>
      </c>
      <c r="R10" s="24" t="s">
        <v>46</v>
      </c>
      <c r="S10" s="24" t="s">
        <v>13</v>
      </c>
      <c r="T10" s="24" t="s">
        <v>47</v>
      </c>
    </row>
    <row r="11" spans="1:20" x14ac:dyDescent="0.25">
      <c r="A11" s="18"/>
      <c r="B11" s="19"/>
      <c r="C11" s="19"/>
      <c r="D11" s="18"/>
      <c r="E11" s="18"/>
      <c r="F11" s="18"/>
      <c r="O11" s="25" t="s">
        <v>100</v>
      </c>
      <c r="P11" s="9">
        <v>8.77E-2</v>
      </c>
      <c r="Q11" s="9">
        <v>-6.3E-3</v>
      </c>
      <c r="R11" s="9">
        <v>0.18160000000000001</v>
      </c>
      <c r="S11" s="9">
        <v>7.0300000000000001E-2</v>
      </c>
      <c r="T11" s="9" t="s">
        <v>14</v>
      </c>
    </row>
    <row r="12" spans="1:20" x14ac:dyDescent="0.25">
      <c r="A12" s="18"/>
      <c r="B12" s="19" t="s">
        <v>59</v>
      </c>
      <c r="C12" s="19"/>
      <c r="O12" s="25" t="s">
        <v>101</v>
      </c>
      <c r="P12" s="9">
        <v>0.1313</v>
      </c>
      <c r="Q12" s="9">
        <v>3.7400000000000003E-2</v>
      </c>
      <c r="R12" s="9">
        <v>0.2253</v>
      </c>
      <c r="S12" s="9">
        <v>6.7999999999999996E-3</v>
      </c>
      <c r="T12" s="9" t="s">
        <v>15</v>
      </c>
    </row>
    <row r="13" spans="1:20" x14ac:dyDescent="0.25">
      <c r="A13" s="18"/>
      <c r="B13" s="19" t="s">
        <v>60</v>
      </c>
      <c r="C13" s="23"/>
      <c r="O13" s="25" t="s">
        <v>102</v>
      </c>
      <c r="P13" s="9">
        <v>9.1700000000000004E-2</v>
      </c>
      <c r="Q13" s="9">
        <v>-2.3E-3</v>
      </c>
      <c r="R13" s="9">
        <v>0.18559999999999999</v>
      </c>
      <c r="S13" s="9">
        <v>5.6599999999999998E-2</v>
      </c>
      <c r="T13" s="9" t="s">
        <v>14</v>
      </c>
    </row>
    <row r="14" spans="1:20" x14ac:dyDescent="0.25">
      <c r="A14" s="18"/>
      <c r="B14" s="19" t="s">
        <v>104</v>
      </c>
      <c r="C14" s="19"/>
      <c r="O14" s="25" t="s">
        <v>103</v>
      </c>
      <c r="P14" s="9">
        <v>0.12130000000000001</v>
      </c>
      <c r="Q14" s="9">
        <v>2.7400000000000001E-2</v>
      </c>
      <c r="R14" s="9">
        <v>0.21529999999999999</v>
      </c>
      <c r="S14" s="9">
        <v>1.14E-2</v>
      </c>
      <c r="T14" s="9" t="s">
        <v>15</v>
      </c>
    </row>
    <row r="15" spans="1:20" x14ac:dyDescent="0.25">
      <c r="A15" s="18"/>
      <c r="B15" s="19" t="s">
        <v>67</v>
      </c>
      <c r="C15" s="19"/>
      <c r="O15" s="25" t="s">
        <v>105</v>
      </c>
      <c r="P15" s="9">
        <v>4.3700000000000003E-2</v>
      </c>
      <c r="Q15" s="9">
        <v>-5.0299999999999997E-2</v>
      </c>
      <c r="R15" s="9">
        <v>0.1376</v>
      </c>
      <c r="S15" s="9">
        <v>0.56799999999999995</v>
      </c>
      <c r="T15" s="9" t="s">
        <v>14</v>
      </c>
    </row>
    <row r="16" spans="1:20" x14ac:dyDescent="0.25">
      <c r="A16" s="18"/>
      <c r="B16" s="19" t="s">
        <v>107</v>
      </c>
      <c r="C16" s="19"/>
      <c r="O16" s="25" t="s">
        <v>106</v>
      </c>
      <c r="P16" s="9">
        <v>4.0000000000000001E-3</v>
      </c>
      <c r="Q16" s="9">
        <v>-0.09</v>
      </c>
      <c r="R16" s="9">
        <v>9.8000000000000004E-2</v>
      </c>
      <c r="S16" s="9">
        <v>0.99990000000000001</v>
      </c>
      <c r="T16" s="9" t="s">
        <v>14</v>
      </c>
    </row>
    <row r="17" spans="15:20" x14ac:dyDescent="0.25">
      <c r="O17" s="25" t="s">
        <v>108</v>
      </c>
      <c r="P17" s="9">
        <v>3.3700000000000001E-2</v>
      </c>
      <c r="Q17" s="9">
        <v>-6.0299999999999999E-2</v>
      </c>
      <c r="R17" s="9">
        <v>0.12759999999999999</v>
      </c>
      <c r="S17" s="9">
        <v>0.76270000000000004</v>
      </c>
      <c r="T17" s="9" t="s">
        <v>14</v>
      </c>
    </row>
    <row r="18" spans="15:20" x14ac:dyDescent="0.25">
      <c r="O18" s="25" t="s">
        <v>109</v>
      </c>
      <c r="P18" s="9">
        <v>-3.9699999999999999E-2</v>
      </c>
      <c r="Q18" s="9">
        <v>-0.1336</v>
      </c>
      <c r="R18" s="9">
        <v>5.4300000000000001E-2</v>
      </c>
      <c r="S18" s="9">
        <v>0.64710000000000001</v>
      </c>
      <c r="T18" s="9" t="s">
        <v>14</v>
      </c>
    </row>
    <row r="19" spans="15:20" x14ac:dyDescent="0.25">
      <c r="O19" s="25" t="s">
        <v>110</v>
      </c>
      <c r="P19" s="9">
        <v>-0.01</v>
      </c>
      <c r="Q19" s="9">
        <v>-0.104</v>
      </c>
      <c r="R19" s="9">
        <v>8.4000000000000005E-2</v>
      </c>
      <c r="S19" s="9">
        <v>0.99619999999999997</v>
      </c>
      <c r="T19" s="9" t="s">
        <v>14</v>
      </c>
    </row>
    <row r="20" spans="15:20" x14ac:dyDescent="0.25">
      <c r="O20" s="25" t="s">
        <v>111</v>
      </c>
      <c r="P20" s="9">
        <v>2.9700000000000001E-2</v>
      </c>
      <c r="Q20" s="9">
        <v>-6.4299999999999996E-2</v>
      </c>
      <c r="R20" s="9">
        <v>0.1236</v>
      </c>
      <c r="S20" s="9">
        <v>0.83199999999999996</v>
      </c>
      <c r="T20" s="9" t="s">
        <v>14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80" zoomScaleNormal="80" workbookViewId="0">
      <selection activeCell="G18" sqref="G18:L28"/>
    </sheetView>
  </sheetViews>
  <sheetFormatPr defaultRowHeight="15.75" x14ac:dyDescent="0.25"/>
  <cols>
    <col min="1" max="1" width="11" style="1" customWidth="1"/>
    <col min="2" max="2" width="12" style="1" customWidth="1"/>
    <col min="3" max="3" width="12.85546875" style="1" customWidth="1"/>
    <col min="4" max="4" width="13" style="1" customWidth="1"/>
    <col min="5" max="5" width="14.42578125" style="1" customWidth="1"/>
    <col min="6" max="6" width="14.28515625" style="1" customWidth="1"/>
    <col min="7" max="7" width="18.85546875" style="1" customWidth="1"/>
    <col min="8" max="8" width="13.42578125" style="1" customWidth="1"/>
    <col min="9" max="9" width="10.85546875" style="1" customWidth="1"/>
    <col min="10" max="10" width="12.140625" style="1" customWidth="1"/>
    <col min="11" max="11" width="14.140625" style="1" customWidth="1"/>
    <col min="12" max="12" width="15.28515625" style="1" customWidth="1"/>
    <col min="13" max="16384" width="9.140625" style="1"/>
  </cols>
  <sheetData>
    <row r="1" spans="1:12" x14ac:dyDescent="0.25">
      <c r="A1" s="34" t="s">
        <v>114</v>
      </c>
      <c r="B1" s="34"/>
      <c r="C1" s="34"/>
    </row>
    <row r="3" spans="1:12" ht="45" customHeight="1" x14ac:dyDescent="0.25">
      <c r="B3" s="35" t="s">
        <v>115</v>
      </c>
      <c r="C3" s="35" t="s">
        <v>116</v>
      </c>
      <c r="D3" s="35" t="s">
        <v>117</v>
      </c>
      <c r="E3" s="35" t="s">
        <v>118</v>
      </c>
      <c r="F3" s="35" t="s">
        <v>119</v>
      </c>
      <c r="G3" s="35" t="s">
        <v>249</v>
      </c>
      <c r="H3" s="35" t="s">
        <v>250</v>
      </c>
      <c r="I3" s="35" t="s">
        <v>251</v>
      </c>
      <c r="J3" s="35" t="s">
        <v>252</v>
      </c>
      <c r="K3" s="35" t="s">
        <v>33</v>
      </c>
    </row>
    <row r="4" spans="1:12" x14ac:dyDescent="0.25">
      <c r="B4" s="36">
        <v>1</v>
      </c>
      <c r="C4" s="36">
        <v>0.55000000000000004</v>
      </c>
      <c r="D4" s="36">
        <v>4.5</v>
      </c>
      <c r="E4" s="36">
        <v>4.3</v>
      </c>
      <c r="F4" s="37">
        <v>4.8</v>
      </c>
      <c r="G4" s="38">
        <v>8.18</v>
      </c>
      <c r="H4" s="38">
        <v>7.82</v>
      </c>
      <c r="I4" s="38">
        <v>8.73</v>
      </c>
      <c r="J4" s="38">
        <v>8.24</v>
      </c>
      <c r="K4" s="38">
        <v>0.27</v>
      </c>
    </row>
    <row r="5" spans="1:12" x14ac:dyDescent="0.25">
      <c r="B5" s="36">
        <v>2</v>
      </c>
      <c r="C5" s="36">
        <v>0.55000000000000004</v>
      </c>
      <c r="D5" s="36">
        <v>4</v>
      </c>
      <c r="E5" s="36">
        <v>4.2</v>
      </c>
      <c r="F5" s="37">
        <v>3.9</v>
      </c>
      <c r="G5" s="38">
        <v>7.27</v>
      </c>
      <c r="H5" s="38">
        <v>7.64</v>
      </c>
      <c r="I5" s="38">
        <v>7.09</v>
      </c>
      <c r="J5" s="38">
        <v>7.33</v>
      </c>
      <c r="K5" s="38">
        <v>0.16</v>
      </c>
    </row>
    <row r="6" spans="1:12" x14ac:dyDescent="0.25">
      <c r="B6" s="36">
        <v>3</v>
      </c>
      <c r="C6" s="36">
        <v>0.55000000000000004</v>
      </c>
      <c r="D6" s="36">
        <v>3.6</v>
      </c>
      <c r="E6" s="36">
        <v>3.8</v>
      </c>
      <c r="F6" s="37">
        <v>3.7</v>
      </c>
      <c r="G6" s="38">
        <v>6.55</v>
      </c>
      <c r="H6" s="38">
        <v>6.91</v>
      </c>
      <c r="I6" s="38">
        <v>6.73</v>
      </c>
      <c r="J6" s="38">
        <v>6.73</v>
      </c>
      <c r="K6" s="38">
        <v>0.1</v>
      </c>
    </row>
    <row r="7" spans="1:12" x14ac:dyDescent="0.25">
      <c r="B7" s="36">
        <v>4</v>
      </c>
      <c r="C7" s="36">
        <v>0.55000000000000004</v>
      </c>
      <c r="D7" s="36">
        <v>2</v>
      </c>
      <c r="E7" s="36">
        <v>2.4</v>
      </c>
      <c r="F7" s="37">
        <v>2.1</v>
      </c>
      <c r="G7" s="38">
        <v>3.64</v>
      </c>
      <c r="H7" s="38">
        <v>4.3600000000000003</v>
      </c>
      <c r="I7" s="38">
        <v>3.82</v>
      </c>
      <c r="J7" s="38">
        <v>3.94</v>
      </c>
      <c r="K7" s="38">
        <v>0.22</v>
      </c>
    </row>
    <row r="8" spans="1:12" x14ac:dyDescent="0.25">
      <c r="B8" s="36">
        <v>5</v>
      </c>
      <c r="C8" s="36">
        <v>0.55000000000000004</v>
      </c>
      <c r="D8" s="36">
        <v>2.2000000000000002</v>
      </c>
      <c r="E8" s="36">
        <v>2.2000000000000002</v>
      </c>
      <c r="F8" s="37">
        <v>2.4</v>
      </c>
      <c r="G8" s="38">
        <v>4</v>
      </c>
      <c r="H8" s="38">
        <v>4</v>
      </c>
      <c r="I8" s="38">
        <v>4.3600000000000003</v>
      </c>
      <c r="J8" s="38">
        <v>4.12</v>
      </c>
      <c r="K8" s="38">
        <v>0.12</v>
      </c>
    </row>
    <row r="10" spans="1:12" ht="31.5" x14ac:dyDescent="0.25">
      <c r="G10" s="13" t="s">
        <v>16</v>
      </c>
      <c r="H10" s="13" t="s">
        <v>53</v>
      </c>
      <c r="I10" s="13" t="s">
        <v>54</v>
      </c>
      <c r="J10" s="13" t="s">
        <v>55</v>
      </c>
      <c r="K10" s="13" t="s">
        <v>56</v>
      </c>
      <c r="L10" s="13" t="s">
        <v>94</v>
      </c>
    </row>
    <row r="11" spans="1:12" x14ac:dyDescent="0.25">
      <c r="G11" s="9" t="s">
        <v>22</v>
      </c>
      <c r="H11" s="9">
        <v>13.69</v>
      </c>
      <c r="I11" s="9">
        <v>4</v>
      </c>
      <c r="J11" s="9">
        <v>3.42</v>
      </c>
      <c r="K11" s="9">
        <v>112.16</v>
      </c>
      <c r="L11" s="9" t="s">
        <v>199</v>
      </c>
    </row>
    <row r="12" spans="1:12" x14ac:dyDescent="0.25">
      <c r="G12" s="9" t="s">
        <v>23</v>
      </c>
      <c r="H12" s="9">
        <v>0.31</v>
      </c>
      <c r="I12" s="9">
        <v>10</v>
      </c>
      <c r="J12" s="9">
        <v>0.03</v>
      </c>
      <c r="K12" s="9"/>
      <c r="L12" s="9"/>
    </row>
    <row r="13" spans="1:12" x14ac:dyDescent="0.25">
      <c r="G13" s="9" t="s">
        <v>24</v>
      </c>
      <c r="H13" s="9">
        <v>14</v>
      </c>
      <c r="I13" s="9">
        <v>14</v>
      </c>
      <c r="J13" s="9"/>
      <c r="K13" s="9"/>
      <c r="L13" s="9"/>
    </row>
    <row r="14" spans="1:12" x14ac:dyDescent="0.25">
      <c r="I14" s="1" t="s">
        <v>120</v>
      </c>
    </row>
    <row r="18" spans="5:12" ht="46.5" customHeight="1" x14ac:dyDescent="0.25">
      <c r="G18" s="24" t="s">
        <v>124</v>
      </c>
      <c r="H18" s="24" t="s">
        <v>12</v>
      </c>
      <c r="I18" s="24" t="s">
        <v>122</v>
      </c>
      <c r="J18" s="24" t="s">
        <v>123</v>
      </c>
      <c r="K18" s="24" t="s">
        <v>13</v>
      </c>
      <c r="L18" s="24" t="s">
        <v>47</v>
      </c>
    </row>
    <row r="19" spans="5:12" x14ac:dyDescent="0.25">
      <c r="G19" s="25" t="s">
        <v>200</v>
      </c>
      <c r="H19" s="25" t="s">
        <v>201</v>
      </c>
      <c r="I19" s="25" t="s">
        <v>202</v>
      </c>
      <c r="J19" s="25" t="s">
        <v>203</v>
      </c>
      <c r="K19" s="25">
        <v>3.5700000000000003E-2</v>
      </c>
      <c r="L19" s="25" t="s">
        <v>15</v>
      </c>
    </row>
    <row r="20" spans="5:12" x14ac:dyDescent="0.25">
      <c r="G20" s="25" t="s">
        <v>204</v>
      </c>
      <c r="H20" s="25" t="s">
        <v>205</v>
      </c>
      <c r="I20" s="25" t="s">
        <v>206</v>
      </c>
      <c r="J20" s="25" t="s">
        <v>207</v>
      </c>
      <c r="K20" s="25">
        <v>1.1999999999999999E-3</v>
      </c>
      <c r="L20" s="25" t="s">
        <v>15</v>
      </c>
    </row>
    <row r="21" spans="5:12" x14ac:dyDescent="0.25">
      <c r="G21" s="25" t="s">
        <v>208</v>
      </c>
      <c r="H21" s="25" t="s">
        <v>209</v>
      </c>
      <c r="I21" s="25" t="s">
        <v>210</v>
      </c>
      <c r="J21" s="25" t="s">
        <v>211</v>
      </c>
      <c r="K21" s="25" t="s">
        <v>155</v>
      </c>
      <c r="L21" s="25" t="s">
        <v>15</v>
      </c>
    </row>
    <row r="22" spans="5:12" x14ac:dyDescent="0.25">
      <c r="G22" s="25" t="s">
        <v>212</v>
      </c>
      <c r="H22" s="25" t="s">
        <v>167</v>
      </c>
      <c r="I22" s="25" t="s">
        <v>213</v>
      </c>
      <c r="J22" s="25" t="s">
        <v>214</v>
      </c>
      <c r="K22" s="25" t="s">
        <v>155</v>
      </c>
      <c r="L22" s="25" t="s">
        <v>15</v>
      </c>
    </row>
    <row r="23" spans="5:12" x14ac:dyDescent="0.25">
      <c r="G23" s="25" t="s">
        <v>215</v>
      </c>
      <c r="H23" s="25" t="s">
        <v>216</v>
      </c>
      <c r="I23" s="25" t="s">
        <v>217</v>
      </c>
      <c r="J23" s="25">
        <v>0.25</v>
      </c>
      <c r="K23" s="25">
        <v>0.2137</v>
      </c>
      <c r="L23" s="25" t="s">
        <v>14</v>
      </c>
    </row>
    <row r="24" spans="5:12" x14ac:dyDescent="0.25">
      <c r="G24" s="25" t="s">
        <v>218</v>
      </c>
      <c r="H24" s="25" t="s">
        <v>219</v>
      </c>
      <c r="I24" s="25" t="s">
        <v>220</v>
      </c>
      <c r="J24" s="25" t="s">
        <v>221</v>
      </c>
      <c r="K24" s="25" t="s">
        <v>155</v>
      </c>
      <c r="L24" s="25" t="s">
        <v>15</v>
      </c>
    </row>
    <row r="25" spans="5:12" x14ac:dyDescent="0.25">
      <c r="G25" s="25" t="s">
        <v>222</v>
      </c>
      <c r="H25" s="25" t="s">
        <v>223</v>
      </c>
      <c r="I25" s="25" t="s">
        <v>224</v>
      </c>
      <c r="J25" s="25" t="s">
        <v>225</v>
      </c>
      <c r="K25" s="25" t="s">
        <v>155</v>
      </c>
      <c r="L25" s="25" t="s">
        <v>15</v>
      </c>
    </row>
    <row r="26" spans="5:12" x14ac:dyDescent="0.25">
      <c r="G26" s="25" t="s">
        <v>226</v>
      </c>
      <c r="H26" s="25" t="s">
        <v>227</v>
      </c>
      <c r="I26" s="25" t="s">
        <v>228</v>
      </c>
      <c r="J26" s="25" t="s">
        <v>229</v>
      </c>
      <c r="K26" s="25" t="s">
        <v>155</v>
      </c>
      <c r="L26" s="25" t="s">
        <v>15</v>
      </c>
    </row>
    <row r="27" spans="5:12" x14ac:dyDescent="0.25">
      <c r="E27" s="1" t="s">
        <v>59</v>
      </c>
      <c r="G27" s="25" t="s">
        <v>230</v>
      </c>
      <c r="H27" s="25" t="s">
        <v>231</v>
      </c>
      <c r="I27" s="25" t="s">
        <v>232</v>
      </c>
      <c r="J27" s="25" t="s">
        <v>233</v>
      </c>
      <c r="K27" s="25" t="s">
        <v>155</v>
      </c>
      <c r="L27" s="25" t="s">
        <v>15</v>
      </c>
    </row>
    <row r="28" spans="5:12" x14ac:dyDescent="0.25">
      <c r="E28" s="1" t="s">
        <v>60</v>
      </c>
      <c r="G28" s="25" t="s">
        <v>234</v>
      </c>
      <c r="H28" s="25">
        <v>0.18</v>
      </c>
      <c r="I28" s="25" t="s">
        <v>235</v>
      </c>
      <c r="J28" s="25">
        <v>1.034</v>
      </c>
      <c r="K28" s="25">
        <v>0.95330000000000004</v>
      </c>
      <c r="L28" s="25" t="s">
        <v>14</v>
      </c>
    </row>
    <row r="29" spans="5:12" x14ac:dyDescent="0.25">
      <c r="E29" s="1" t="s">
        <v>104</v>
      </c>
    </row>
    <row r="30" spans="5:12" x14ac:dyDescent="0.25">
      <c r="E30" s="1" t="s">
        <v>121</v>
      </c>
    </row>
    <row r="31" spans="5:12" x14ac:dyDescent="0.25">
      <c r="E31" s="1" t="s">
        <v>107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80" zoomScaleNormal="80" workbookViewId="0">
      <selection activeCell="G32" sqref="G32"/>
    </sheetView>
  </sheetViews>
  <sheetFormatPr defaultRowHeight="15" x14ac:dyDescent="0.25"/>
  <cols>
    <col min="1" max="1" width="11" customWidth="1"/>
    <col min="2" max="2" width="11.5703125" customWidth="1"/>
    <col min="4" max="4" width="11.42578125" customWidth="1"/>
    <col min="5" max="5" width="10.7109375" customWidth="1"/>
    <col min="6" max="6" width="10.42578125" customWidth="1"/>
    <col min="7" max="7" width="11.5703125" customWidth="1"/>
    <col min="8" max="8" width="10.28515625" customWidth="1"/>
    <col min="9" max="9" width="12.5703125" customWidth="1"/>
    <col min="10" max="10" width="13.42578125" customWidth="1"/>
    <col min="11" max="11" width="14" customWidth="1"/>
    <col min="12" max="12" width="15.85546875" customWidth="1"/>
    <col min="13" max="13" width="14.42578125" customWidth="1"/>
    <col min="14" max="14" width="16.42578125" customWidth="1"/>
    <col min="15" max="15" width="20" customWidth="1"/>
    <col min="16" max="16" width="23.140625" customWidth="1"/>
  </cols>
  <sheetData>
    <row r="1" spans="1:16" ht="20.25" x14ac:dyDescent="0.3">
      <c r="A1" s="39" t="s">
        <v>114</v>
      </c>
      <c r="B1" s="39"/>
      <c r="C1" s="39"/>
    </row>
    <row r="3" spans="1:16" ht="30" customHeight="1" x14ac:dyDescent="0.25">
      <c r="B3" s="16" t="s">
        <v>115</v>
      </c>
      <c r="C3" s="16" t="s">
        <v>80</v>
      </c>
      <c r="D3" s="16" t="s">
        <v>81</v>
      </c>
      <c r="E3" s="16" t="s">
        <v>82</v>
      </c>
      <c r="F3" s="16" t="s">
        <v>2</v>
      </c>
      <c r="G3" s="16" t="s">
        <v>5</v>
      </c>
      <c r="H3" s="16" t="s">
        <v>8</v>
      </c>
      <c r="I3" s="16" t="s">
        <v>83</v>
      </c>
      <c r="J3" s="16" t="s">
        <v>84</v>
      </c>
      <c r="K3" s="16" t="s">
        <v>85</v>
      </c>
      <c r="L3" s="16" t="s">
        <v>86</v>
      </c>
      <c r="M3" s="16" t="s">
        <v>87</v>
      </c>
    </row>
    <row r="4" spans="1:16" ht="15.75" x14ac:dyDescent="0.25">
      <c r="B4" s="17">
        <v>1</v>
      </c>
      <c r="C4" s="17">
        <v>4.5</v>
      </c>
      <c r="D4" s="17">
        <v>4.3</v>
      </c>
      <c r="E4" s="17">
        <v>4.5999999999999996</v>
      </c>
      <c r="F4" s="17">
        <v>2</v>
      </c>
      <c r="G4" s="17">
        <v>2.1</v>
      </c>
      <c r="H4" s="17">
        <v>1.9</v>
      </c>
      <c r="I4" s="9">
        <v>0.44</v>
      </c>
      <c r="J4" s="9">
        <v>0.49</v>
      </c>
      <c r="K4" s="9">
        <v>0.41</v>
      </c>
      <c r="L4" s="9">
        <v>0.45</v>
      </c>
      <c r="M4" s="9">
        <v>0.02</v>
      </c>
    </row>
    <row r="5" spans="1:16" ht="15.75" x14ac:dyDescent="0.25">
      <c r="B5" s="17">
        <v>2</v>
      </c>
      <c r="C5" s="17">
        <v>4</v>
      </c>
      <c r="D5" s="17">
        <v>4.2</v>
      </c>
      <c r="E5" s="17">
        <v>3.8</v>
      </c>
      <c r="F5" s="17">
        <v>1.8</v>
      </c>
      <c r="G5" s="17">
        <v>2.2000000000000002</v>
      </c>
      <c r="H5" s="17">
        <v>2</v>
      </c>
      <c r="I5" s="9">
        <v>0.45</v>
      </c>
      <c r="J5" s="9">
        <v>0.52</v>
      </c>
      <c r="K5" s="9">
        <v>0.53</v>
      </c>
      <c r="L5" s="9">
        <v>0.5</v>
      </c>
      <c r="M5" s="9">
        <v>0.03</v>
      </c>
    </row>
    <row r="6" spans="1:16" ht="15.75" x14ac:dyDescent="0.25">
      <c r="B6" s="17">
        <v>3</v>
      </c>
      <c r="C6" s="17">
        <v>3.6</v>
      </c>
      <c r="D6" s="17">
        <v>3.8</v>
      </c>
      <c r="E6" s="17">
        <v>3.5</v>
      </c>
      <c r="F6" s="17">
        <v>2.2000000000000002</v>
      </c>
      <c r="G6" s="17">
        <v>2.1</v>
      </c>
      <c r="H6" s="17">
        <v>1.8</v>
      </c>
      <c r="I6" s="9">
        <v>0.61</v>
      </c>
      <c r="J6" s="9">
        <v>0.55000000000000004</v>
      </c>
      <c r="K6" s="9">
        <v>0.51</v>
      </c>
      <c r="L6" s="9">
        <v>0.56000000000000005</v>
      </c>
      <c r="M6" s="9">
        <v>0.03</v>
      </c>
    </row>
    <row r="7" spans="1:16" ht="15.75" x14ac:dyDescent="0.25">
      <c r="B7" s="17">
        <v>4</v>
      </c>
      <c r="C7" s="17">
        <v>2.2000000000000002</v>
      </c>
      <c r="D7" s="17">
        <v>2.2999999999999998</v>
      </c>
      <c r="E7" s="17">
        <v>2.1</v>
      </c>
      <c r="F7" s="17">
        <v>1.2</v>
      </c>
      <c r="G7" s="17">
        <v>1.1000000000000001</v>
      </c>
      <c r="H7" s="17">
        <v>1.2</v>
      </c>
      <c r="I7" s="9">
        <v>0.55000000000000004</v>
      </c>
      <c r="J7" s="9">
        <v>0.48</v>
      </c>
      <c r="K7" s="9">
        <v>0.56999999999999995</v>
      </c>
      <c r="L7" s="9">
        <v>0.53</v>
      </c>
      <c r="M7" s="9">
        <v>0.03</v>
      </c>
    </row>
    <row r="8" spans="1:16" ht="15.75" x14ac:dyDescent="0.25">
      <c r="B8" s="17">
        <v>5</v>
      </c>
      <c r="C8" s="17">
        <v>2.2000000000000002</v>
      </c>
      <c r="D8" s="17">
        <v>2.2000000000000002</v>
      </c>
      <c r="E8" s="17">
        <v>2</v>
      </c>
      <c r="F8" s="17">
        <v>1.2</v>
      </c>
      <c r="G8" s="17">
        <v>0.9</v>
      </c>
      <c r="H8" s="17">
        <v>1.1000000000000001</v>
      </c>
      <c r="I8" s="9">
        <v>0.55000000000000004</v>
      </c>
      <c r="J8" s="9">
        <v>0.41</v>
      </c>
      <c r="K8" s="9">
        <v>0.55000000000000004</v>
      </c>
      <c r="L8" s="9">
        <v>0.5</v>
      </c>
      <c r="M8" s="9">
        <v>0.05</v>
      </c>
    </row>
    <row r="11" spans="1:16" ht="15.75" x14ac:dyDescent="0.25">
      <c r="K11" s="24" t="s">
        <v>125</v>
      </c>
      <c r="L11" s="24" t="s">
        <v>17</v>
      </c>
      <c r="M11" s="24" t="s">
        <v>18</v>
      </c>
      <c r="N11" s="24" t="s">
        <v>19</v>
      </c>
      <c r="O11" s="24" t="s">
        <v>20</v>
      </c>
      <c r="P11" s="24" t="s">
        <v>94</v>
      </c>
    </row>
    <row r="12" spans="1:16" ht="15.75" x14ac:dyDescent="0.25">
      <c r="K12" s="25" t="s">
        <v>126</v>
      </c>
      <c r="L12" s="25">
        <v>2.0570000000000001E-2</v>
      </c>
      <c r="M12" s="25">
        <v>4</v>
      </c>
      <c r="N12" s="25">
        <v>5.1399999999999996E-3</v>
      </c>
      <c r="O12" s="25">
        <v>1.73</v>
      </c>
      <c r="P12" s="25">
        <v>0.219</v>
      </c>
    </row>
    <row r="13" spans="1:16" ht="15.75" x14ac:dyDescent="0.25">
      <c r="K13" s="25" t="s">
        <v>127</v>
      </c>
      <c r="L13" s="25">
        <v>2.9669999999999998E-2</v>
      </c>
      <c r="M13" s="25">
        <v>10</v>
      </c>
      <c r="N13" s="25">
        <v>2.97E-3</v>
      </c>
      <c r="O13" s="25"/>
      <c r="P13" s="25"/>
    </row>
    <row r="14" spans="1:16" ht="15.75" x14ac:dyDescent="0.25">
      <c r="K14" s="25" t="s">
        <v>24</v>
      </c>
      <c r="L14" s="25">
        <v>5.024E-2</v>
      </c>
      <c r="M14" s="25">
        <v>14</v>
      </c>
      <c r="N14" s="25"/>
      <c r="O14" s="25"/>
      <c r="P14" s="25"/>
    </row>
    <row r="18" spans="2:16" ht="31.5" x14ac:dyDescent="0.25">
      <c r="K18" s="24" t="s">
        <v>124</v>
      </c>
      <c r="L18" s="24" t="s">
        <v>12</v>
      </c>
      <c r="M18" s="24" t="s">
        <v>122</v>
      </c>
      <c r="N18" s="24" t="s">
        <v>123</v>
      </c>
      <c r="O18" s="24" t="s">
        <v>13</v>
      </c>
      <c r="P18" s="24" t="s">
        <v>165</v>
      </c>
    </row>
    <row r="19" spans="2:16" ht="15.75" x14ac:dyDescent="0.25">
      <c r="K19" s="25" t="s">
        <v>200</v>
      </c>
      <c r="L19" s="25">
        <v>5.33E-2</v>
      </c>
      <c r="M19" s="25" t="s">
        <v>236</v>
      </c>
      <c r="N19" s="25">
        <v>0.19969999999999999</v>
      </c>
      <c r="O19" s="25">
        <v>0.75209999999999999</v>
      </c>
      <c r="P19" s="25" t="s">
        <v>14</v>
      </c>
    </row>
    <row r="20" spans="2:16" ht="15.75" x14ac:dyDescent="0.25">
      <c r="K20" s="25" t="s">
        <v>204</v>
      </c>
      <c r="L20" s="25">
        <v>0.11</v>
      </c>
      <c r="M20" s="25" t="s">
        <v>237</v>
      </c>
      <c r="N20" s="25">
        <v>0.25640000000000002</v>
      </c>
      <c r="O20" s="25">
        <v>0.17299999999999999</v>
      </c>
      <c r="P20" s="25" t="s">
        <v>14</v>
      </c>
    </row>
    <row r="21" spans="2:16" ht="15.75" x14ac:dyDescent="0.25">
      <c r="I21" t="s">
        <v>120</v>
      </c>
      <c r="K21" s="25" t="s">
        <v>208</v>
      </c>
      <c r="L21" s="25">
        <v>8.6699999999999999E-2</v>
      </c>
      <c r="M21" s="25" t="s">
        <v>238</v>
      </c>
      <c r="N21" s="25">
        <v>0.23300000000000001</v>
      </c>
      <c r="O21" s="25">
        <v>0.35389999999999999</v>
      </c>
      <c r="P21" s="25" t="s">
        <v>14</v>
      </c>
    </row>
    <row r="22" spans="2:16" ht="15.75" x14ac:dyDescent="0.25">
      <c r="K22" s="25" t="s">
        <v>212</v>
      </c>
      <c r="L22" s="25">
        <v>5.67E-2</v>
      </c>
      <c r="M22" s="25" t="s">
        <v>239</v>
      </c>
      <c r="N22" s="25">
        <v>0.20300000000000001</v>
      </c>
      <c r="O22" s="25">
        <v>0.71160000000000001</v>
      </c>
      <c r="P22" s="25" t="s">
        <v>14</v>
      </c>
    </row>
    <row r="23" spans="2:16" ht="15.75" x14ac:dyDescent="0.25">
      <c r="K23" s="25" t="s">
        <v>215</v>
      </c>
      <c r="L23" s="25">
        <v>5.67E-2</v>
      </c>
      <c r="M23" s="25" t="s">
        <v>239</v>
      </c>
      <c r="N23" s="25">
        <v>0.20300000000000001</v>
      </c>
      <c r="O23" s="25">
        <v>0.71160000000000001</v>
      </c>
      <c r="P23" s="25" t="s">
        <v>14</v>
      </c>
    </row>
    <row r="24" spans="2:16" ht="15.75" x14ac:dyDescent="0.25">
      <c r="K24" s="25" t="s">
        <v>218</v>
      </c>
      <c r="L24" s="25">
        <v>3.3300000000000003E-2</v>
      </c>
      <c r="M24" s="25" t="s">
        <v>240</v>
      </c>
      <c r="N24" s="25">
        <v>0.1797</v>
      </c>
      <c r="O24" s="25">
        <v>0.93930000000000002</v>
      </c>
      <c r="P24" s="25" t="s">
        <v>14</v>
      </c>
    </row>
    <row r="25" spans="2:16" ht="15.75" x14ac:dyDescent="0.25">
      <c r="K25" s="25" t="s">
        <v>222</v>
      </c>
      <c r="L25" s="25">
        <v>3.3E-3</v>
      </c>
      <c r="M25" s="25" t="s">
        <v>241</v>
      </c>
      <c r="N25" s="25">
        <v>0.1497</v>
      </c>
      <c r="O25" s="25">
        <v>1</v>
      </c>
      <c r="P25" s="25" t="s">
        <v>14</v>
      </c>
    </row>
    <row r="26" spans="2:16" ht="15.75" x14ac:dyDescent="0.25">
      <c r="K26" s="25" t="s">
        <v>226</v>
      </c>
      <c r="L26" s="25" t="s">
        <v>242</v>
      </c>
      <c r="M26" s="25" t="s">
        <v>243</v>
      </c>
      <c r="N26" s="25">
        <v>0.123</v>
      </c>
      <c r="O26" s="25">
        <v>0.98270000000000002</v>
      </c>
      <c r="P26" s="25" t="s">
        <v>14</v>
      </c>
    </row>
    <row r="27" spans="2:16" ht="15.75" x14ac:dyDescent="0.25">
      <c r="K27" s="25" t="s">
        <v>230</v>
      </c>
      <c r="L27" s="25" t="s">
        <v>244</v>
      </c>
      <c r="M27" s="25" t="s">
        <v>245</v>
      </c>
      <c r="N27" s="25">
        <v>9.2999999999999999E-2</v>
      </c>
      <c r="O27" s="25">
        <v>0.75209999999999999</v>
      </c>
      <c r="P27" s="25" t="s">
        <v>14</v>
      </c>
    </row>
    <row r="28" spans="2:16" ht="15.75" x14ac:dyDescent="0.25">
      <c r="B28" t="s">
        <v>59</v>
      </c>
      <c r="K28" s="25" t="s">
        <v>234</v>
      </c>
      <c r="L28" s="25" t="s">
        <v>246</v>
      </c>
      <c r="M28" s="25" t="s">
        <v>247</v>
      </c>
      <c r="N28" s="25">
        <v>0.1164</v>
      </c>
      <c r="O28" s="25">
        <v>0.95760000000000001</v>
      </c>
      <c r="P28" s="25" t="s">
        <v>14</v>
      </c>
    </row>
    <row r="29" spans="2:16" x14ac:dyDescent="0.25">
      <c r="B29" t="s">
        <v>60</v>
      </c>
    </row>
    <row r="30" spans="2:16" x14ac:dyDescent="0.25">
      <c r="B30" t="s">
        <v>104</v>
      </c>
    </row>
    <row r="31" spans="2:16" x14ac:dyDescent="0.25">
      <c r="B31" t="s">
        <v>121</v>
      </c>
    </row>
    <row r="32" spans="2:16" x14ac:dyDescent="0.25">
      <c r="B32" t="s">
        <v>107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tabSelected="1" zoomScale="80" zoomScaleNormal="80" workbookViewId="0">
      <selection activeCell="S23" sqref="S23"/>
    </sheetView>
  </sheetViews>
  <sheetFormatPr defaultRowHeight="15.75" x14ac:dyDescent="0.25"/>
  <cols>
    <col min="1" max="1" width="20.42578125" style="1" customWidth="1"/>
    <col min="2" max="2" width="13.7109375" style="1" customWidth="1"/>
    <col min="3" max="3" width="16.85546875" style="1" customWidth="1"/>
    <col min="4" max="4" width="9.140625" style="1"/>
    <col min="5" max="5" width="14.5703125" style="1" customWidth="1"/>
    <col min="6" max="6" width="18" style="1" customWidth="1"/>
    <col min="7" max="7" width="14.28515625" style="1" customWidth="1"/>
    <col min="8" max="16384" width="9.140625" style="1"/>
  </cols>
  <sheetData>
    <row r="2" spans="2:6" ht="47.25" x14ac:dyDescent="0.25">
      <c r="B2" s="13" t="s">
        <v>0</v>
      </c>
      <c r="C2" s="13" t="s">
        <v>26</v>
      </c>
      <c r="D2" s="13" t="s">
        <v>33</v>
      </c>
      <c r="E2" s="13" t="s">
        <v>10</v>
      </c>
      <c r="F2" s="13" t="s">
        <v>11</v>
      </c>
    </row>
    <row r="3" spans="2:6" x14ac:dyDescent="0.25">
      <c r="B3" s="9">
        <v>1</v>
      </c>
      <c r="C3" s="9">
        <v>11.15</v>
      </c>
      <c r="D3" s="9">
        <v>0.22</v>
      </c>
      <c r="E3" s="9">
        <v>0.17</v>
      </c>
      <c r="F3" s="9">
        <v>8.8000000000000005E-3</v>
      </c>
    </row>
    <row r="4" spans="2:6" x14ac:dyDescent="0.25">
      <c r="B4" s="9">
        <v>2</v>
      </c>
      <c r="C4" s="9">
        <v>11.94</v>
      </c>
      <c r="D4" s="9">
        <v>0.11</v>
      </c>
      <c r="E4" s="9">
        <v>0.16</v>
      </c>
      <c r="F4" s="9">
        <v>0.01</v>
      </c>
    </row>
    <row r="5" spans="2:6" x14ac:dyDescent="0.25">
      <c r="B5" s="9">
        <v>3</v>
      </c>
      <c r="C5" s="9">
        <v>10.97</v>
      </c>
      <c r="D5" s="9">
        <v>0.16</v>
      </c>
      <c r="E5" s="9">
        <v>0.67</v>
      </c>
      <c r="F5" s="9">
        <v>1.77E-2</v>
      </c>
    </row>
    <row r="6" spans="2:6" x14ac:dyDescent="0.25">
      <c r="B6" s="9">
        <v>4</v>
      </c>
      <c r="C6" s="9">
        <v>10.79</v>
      </c>
      <c r="D6" s="9">
        <v>0.16</v>
      </c>
      <c r="E6" s="9">
        <v>0.67</v>
      </c>
      <c r="F6" s="9">
        <v>2.5999999999999999E-2</v>
      </c>
    </row>
    <row r="7" spans="2:6" x14ac:dyDescent="0.25">
      <c r="B7" s="9">
        <v>5</v>
      </c>
      <c r="C7" s="9">
        <v>10.61</v>
      </c>
      <c r="D7" s="9">
        <v>0.06</v>
      </c>
      <c r="E7" s="9">
        <v>0.75</v>
      </c>
      <c r="F7" s="9">
        <v>1.5299999999999999E-2</v>
      </c>
    </row>
    <row r="10" spans="2:6" ht="30.75" customHeight="1" x14ac:dyDescent="0.25">
      <c r="B10" s="13" t="s">
        <v>128</v>
      </c>
      <c r="C10" s="13" t="s">
        <v>26</v>
      </c>
      <c r="D10" s="14" t="s">
        <v>33</v>
      </c>
      <c r="E10" s="13" t="s">
        <v>86</v>
      </c>
      <c r="F10" s="13" t="s">
        <v>87</v>
      </c>
    </row>
    <row r="11" spans="2:6" x14ac:dyDescent="0.25">
      <c r="B11" s="9">
        <v>1.2</v>
      </c>
      <c r="C11" s="9">
        <v>4.6100000000000003</v>
      </c>
      <c r="D11" s="9">
        <v>0.16</v>
      </c>
      <c r="E11" s="9">
        <v>0.72670000000000001</v>
      </c>
      <c r="F11" s="9">
        <v>5.3499999999999999E-2</v>
      </c>
    </row>
    <row r="12" spans="2:6" x14ac:dyDescent="0.25">
      <c r="B12" s="9">
        <v>2.4</v>
      </c>
      <c r="C12" s="9">
        <v>6.12</v>
      </c>
      <c r="D12" s="9">
        <v>0.12</v>
      </c>
      <c r="E12" s="9">
        <v>0.66290000000000004</v>
      </c>
      <c r="F12" s="9">
        <v>1.44E-2</v>
      </c>
    </row>
    <row r="13" spans="2:6" x14ac:dyDescent="0.25">
      <c r="B13" s="9">
        <v>3.6</v>
      </c>
      <c r="C13" s="9">
        <v>6.61</v>
      </c>
      <c r="D13" s="9">
        <v>0.16</v>
      </c>
      <c r="E13" s="9">
        <v>0.67110000000000003</v>
      </c>
      <c r="F13" s="9">
        <v>3.4500000000000003E-2</v>
      </c>
    </row>
    <row r="14" spans="2:6" x14ac:dyDescent="0.25">
      <c r="B14" s="9">
        <v>4.8</v>
      </c>
      <c r="C14" s="9">
        <v>7.64</v>
      </c>
      <c r="D14" s="9">
        <v>0.21</v>
      </c>
      <c r="E14" s="9">
        <v>0.55679999999999996</v>
      </c>
      <c r="F14" s="9">
        <v>3.6499999999999998E-2</v>
      </c>
    </row>
    <row r="15" spans="2:6" x14ac:dyDescent="0.25">
      <c r="B15" s="9">
        <v>6</v>
      </c>
      <c r="C15" s="9">
        <v>9.65</v>
      </c>
      <c r="D15" s="9">
        <v>0.17</v>
      </c>
      <c r="E15" s="9">
        <v>0.2</v>
      </c>
      <c r="F15" s="9">
        <v>1.5299999999999999E-2</v>
      </c>
    </row>
    <row r="17" spans="2:7" ht="39.75" customHeight="1" x14ac:dyDescent="0.25">
      <c r="B17" s="45" t="s">
        <v>248</v>
      </c>
      <c r="C17" s="13" t="s">
        <v>91</v>
      </c>
      <c r="D17" s="13" t="s">
        <v>26</v>
      </c>
      <c r="E17" s="13" t="s">
        <v>33</v>
      </c>
      <c r="F17" s="16" t="s">
        <v>86</v>
      </c>
      <c r="G17" s="16" t="s">
        <v>87</v>
      </c>
    </row>
    <row r="18" spans="2:7" x14ac:dyDescent="0.25">
      <c r="B18" s="44">
        <v>0.5</v>
      </c>
      <c r="C18" s="17">
        <v>0.05</v>
      </c>
      <c r="D18" s="9">
        <v>3.64</v>
      </c>
      <c r="E18" s="9">
        <v>0.2099</v>
      </c>
      <c r="F18" s="9">
        <v>0.40400000000000003</v>
      </c>
      <c r="G18" s="9">
        <v>2.7E-2</v>
      </c>
    </row>
    <row r="19" spans="2:7" x14ac:dyDescent="0.25">
      <c r="B19" s="44">
        <v>1</v>
      </c>
      <c r="C19" s="17">
        <v>0.1</v>
      </c>
      <c r="D19" s="9">
        <v>7.76</v>
      </c>
      <c r="E19" s="9">
        <v>0.22509999999999999</v>
      </c>
      <c r="F19" s="9">
        <v>0.49199999999999999</v>
      </c>
      <c r="G19" s="9">
        <v>4.0000000000000001E-3</v>
      </c>
    </row>
    <row r="20" spans="2:7" x14ac:dyDescent="0.25">
      <c r="B20" s="44">
        <v>2</v>
      </c>
      <c r="C20" s="17">
        <v>0.2</v>
      </c>
      <c r="D20" s="9">
        <v>9.0299999999999994</v>
      </c>
      <c r="E20" s="9">
        <v>6.6699999999999995E-2</v>
      </c>
      <c r="F20" s="9">
        <v>0.53600000000000003</v>
      </c>
      <c r="G20" s="9">
        <v>2.1000000000000001E-2</v>
      </c>
    </row>
    <row r="21" spans="2:7" x14ac:dyDescent="0.25">
      <c r="B21" s="44">
        <v>3</v>
      </c>
      <c r="C21" s="17">
        <v>0.3</v>
      </c>
      <c r="D21" s="9">
        <v>8.5500000000000007</v>
      </c>
      <c r="E21" s="9">
        <v>0.2021</v>
      </c>
      <c r="F21" s="9">
        <v>0.497</v>
      </c>
      <c r="G21" s="9">
        <v>2.4E-2</v>
      </c>
    </row>
    <row r="22" spans="2:7" x14ac:dyDescent="0.25">
      <c r="B22" s="44">
        <v>4</v>
      </c>
      <c r="C22" s="17">
        <v>0.4</v>
      </c>
      <c r="D22" s="9">
        <v>8.24</v>
      </c>
      <c r="E22" s="9">
        <v>0.26419999999999999</v>
      </c>
      <c r="F22" s="9">
        <v>0.52600000000000002</v>
      </c>
      <c r="G22" s="9">
        <v>1.6E-2</v>
      </c>
    </row>
    <row r="25" spans="2:7" x14ac:dyDescent="0.25">
      <c r="B25" s="35" t="s">
        <v>115</v>
      </c>
      <c r="C25" s="35" t="s">
        <v>26</v>
      </c>
      <c r="D25" s="35" t="s">
        <v>33</v>
      </c>
      <c r="E25" s="16" t="s">
        <v>86</v>
      </c>
      <c r="F25" s="16" t="s">
        <v>87</v>
      </c>
    </row>
    <row r="26" spans="2:7" x14ac:dyDescent="0.25">
      <c r="B26" s="36">
        <v>1</v>
      </c>
      <c r="C26" s="38">
        <v>8.24</v>
      </c>
      <c r="D26" s="38">
        <v>0.27</v>
      </c>
      <c r="E26" s="9">
        <v>0.45</v>
      </c>
      <c r="F26" s="9">
        <v>0.02</v>
      </c>
    </row>
    <row r="27" spans="2:7" x14ac:dyDescent="0.25">
      <c r="B27" s="36">
        <v>2</v>
      </c>
      <c r="C27" s="38">
        <v>7.33</v>
      </c>
      <c r="D27" s="38">
        <v>0.16</v>
      </c>
      <c r="E27" s="9">
        <v>0.5</v>
      </c>
      <c r="F27" s="9">
        <v>0.03</v>
      </c>
    </row>
    <row r="28" spans="2:7" x14ac:dyDescent="0.25">
      <c r="B28" s="36">
        <v>3</v>
      </c>
      <c r="C28" s="38">
        <v>6.73</v>
      </c>
      <c r="D28" s="38">
        <v>0.1</v>
      </c>
      <c r="E28" s="9">
        <v>0.56000000000000005</v>
      </c>
      <c r="F28" s="9">
        <v>0.03</v>
      </c>
    </row>
    <row r="29" spans="2:7" x14ac:dyDescent="0.25">
      <c r="B29" s="36">
        <v>4</v>
      </c>
      <c r="C29" s="38">
        <v>3.94</v>
      </c>
      <c r="D29" s="38">
        <v>0.22</v>
      </c>
      <c r="E29" s="9">
        <v>0.53</v>
      </c>
      <c r="F29" s="9">
        <v>0.03</v>
      </c>
    </row>
    <row r="30" spans="2:7" x14ac:dyDescent="0.25">
      <c r="B30" s="36">
        <v>5</v>
      </c>
      <c r="C30" s="38">
        <v>4.12</v>
      </c>
      <c r="D30" s="38">
        <v>0.12</v>
      </c>
      <c r="E30" s="9">
        <v>0.5</v>
      </c>
      <c r="F30" s="9">
        <v>0.05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Gel-Expansion</vt:lpstr>
      <vt:lpstr>Gel-Stability</vt:lpstr>
      <vt:lpstr>Peroxide-Expansion</vt:lpstr>
      <vt:lpstr>Peroxide-Stability</vt:lpstr>
      <vt:lpstr>Cat-Expanstion</vt:lpstr>
      <vt:lpstr>Cat-Stability</vt:lpstr>
      <vt:lpstr>GA-Expansion</vt:lpstr>
      <vt:lpstr>GA-Stability</vt:lpstr>
      <vt:lpstr>Graphs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2025-05-03T09:36:55Z</dcterms:created>
  <dcterms:modified xsi:type="dcterms:W3CDTF">2026-01-02T13:24:54Z</dcterms:modified>
</cp:coreProperties>
</file>