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_\Documents\Rafa\trabalho\PlasticTrace\FTIR\Supplementary Material\"/>
    </mc:Choice>
  </mc:AlternateContent>
  <xr:revisionPtr revIDLastSave="0" documentId="13_ncr:1_{2151A67F-EB47-4280-ABA8-1B49856B03D2}" xr6:coauthVersionLast="47" xr6:coauthVersionMax="47" xr10:uidLastSave="{00000000-0000-0000-0000-000000000000}"/>
  <bookViews>
    <workbookView xWindow="-98" yWindow="-98" windowWidth="19396" windowHeight="11475" xr2:uid="{AFE3FCEE-F18B-4209-9DFA-D6AEDFED88F1}"/>
  </bookViews>
  <sheets>
    <sheet name="Match Performance" sheetId="3" r:id="rId1"/>
  </sheets>
  <definedNames>
    <definedName name="_xlnm._FilterDatabase" localSheetId="0" hidden="1">'Match Performance'!$I$4:$L$85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5" i="3"/>
</calcChain>
</file>

<file path=xl/sharedStrings.xml><?xml version="1.0" encoding="utf-8"?>
<sst xmlns="http://schemas.openxmlformats.org/spreadsheetml/2006/main" count="172" uniqueCount="88">
  <si>
    <t>Match</t>
  </si>
  <si>
    <t>P5 » P</t>
  </si>
  <si>
    <t>LR</t>
  </si>
  <si>
    <r>
      <t>All signals (n</t>
    </r>
    <r>
      <rPr>
        <vertAlign val="subscript"/>
        <sz val="11"/>
        <color theme="1"/>
        <rFont val="Aptos Narrow"/>
        <family val="2"/>
        <scheme val="minor"/>
      </rPr>
      <t>P</t>
    </r>
    <r>
      <rPr>
        <sz val="11"/>
        <color theme="1"/>
        <rFont val="Aptos Narrow"/>
        <family val="2"/>
        <scheme val="minor"/>
      </rPr>
      <t xml:space="preserve"> = 50 ; n</t>
    </r>
    <r>
      <rPr>
        <vertAlign val="subscript"/>
        <sz val="11"/>
        <color theme="1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= 67) </t>
    </r>
  </si>
  <si>
    <r>
      <t>S/N &gt; 3 (n</t>
    </r>
    <r>
      <rPr>
        <vertAlign val="subscript"/>
        <sz val="11"/>
        <color theme="1"/>
        <rFont val="Aptos Narrow"/>
        <family val="2"/>
        <scheme val="minor"/>
      </rPr>
      <t>P</t>
    </r>
    <r>
      <rPr>
        <sz val="11"/>
        <color theme="1"/>
        <rFont val="Aptos Narrow"/>
        <family val="2"/>
        <scheme val="minor"/>
      </rPr>
      <t xml:space="preserve"> = 50 ; n</t>
    </r>
    <r>
      <rPr>
        <vertAlign val="subscript"/>
        <sz val="11"/>
        <color theme="1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= 55) </t>
    </r>
  </si>
  <si>
    <t>1|1|r</t>
  </si>
  <si>
    <t>1|1|p</t>
  </si>
  <si>
    <t>1|1|CPE</t>
  </si>
  <si>
    <t>1|1|rw|1|1</t>
  </si>
  <si>
    <t>1|1|pw|1|1</t>
  </si>
  <si>
    <t>1|1|CPEw|1|1</t>
  </si>
  <si>
    <t>2|1|r</t>
  </si>
  <si>
    <t>2|1|p</t>
  </si>
  <si>
    <t>2|1|CPE</t>
  </si>
  <si>
    <t>2|1|rw|1|1</t>
  </si>
  <si>
    <t>2|1|pw|1|1</t>
  </si>
  <si>
    <t>2|1|CPEw|1|1</t>
  </si>
  <si>
    <t>3|1|r</t>
  </si>
  <si>
    <t>3|1|p</t>
  </si>
  <si>
    <t>3|1|CPE</t>
  </si>
  <si>
    <t>3|1|rw|1|1</t>
  </si>
  <si>
    <t>3|1|pw|1|1</t>
  </si>
  <si>
    <t>3|1|CPEw|1|1</t>
  </si>
  <si>
    <t>1|2|r</t>
  </si>
  <si>
    <t>1|2|p</t>
  </si>
  <si>
    <t>1|2|CPE</t>
  </si>
  <si>
    <t>1|2|rw|1|1</t>
  </si>
  <si>
    <t>1|2|rw|1|2</t>
  </si>
  <si>
    <t>1|2|pw|1|2</t>
  </si>
  <si>
    <t>1|2|pw|1|1</t>
  </si>
  <si>
    <t>1|2|CPEw|1|1</t>
  </si>
  <si>
    <t>2|2|r</t>
  </si>
  <si>
    <t>2|2|p</t>
  </si>
  <si>
    <t>2|2|CPE</t>
  </si>
  <si>
    <t>2|2|rw|1|1</t>
  </si>
  <si>
    <t>2|2|pw|1|1</t>
  </si>
  <si>
    <t>2|2|CPEw|1|1</t>
  </si>
  <si>
    <t>3|2|r</t>
  </si>
  <si>
    <t>3|2|p</t>
  </si>
  <si>
    <t>3|2|CPE</t>
  </si>
  <si>
    <t>3|2|rw|1|1</t>
  </si>
  <si>
    <t>3|2|pw|1|1</t>
  </si>
  <si>
    <t>3|2|CPEw|1|1</t>
  </si>
  <si>
    <t>1|3|r</t>
  </si>
  <si>
    <t>1|3|p</t>
  </si>
  <si>
    <t>1|3|CPE</t>
  </si>
  <si>
    <t>1|3|rw|1|1</t>
  </si>
  <si>
    <t>1|3|pw|1|1</t>
  </si>
  <si>
    <t>1|3|CPEw|1|1</t>
  </si>
  <si>
    <t>2|3|r</t>
  </si>
  <si>
    <t>2|3|p</t>
  </si>
  <si>
    <t>2|3|CPE</t>
  </si>
  <si>
    <t>2|3|rw|1|1</t>
  </si>
  <si>
    <t>2|3|pw|1|1</t>
  </si>
  <si>
    <t>2|3|CPEw|1|1</t>
  </si>
  <si>
    <t>3|3|r</t>
  </si>
  <si>
    <t>3|3|p</t>
  </si>
  <si>
    <t>3|3|CPE</t>
  </si>
  <si>
    <t>3|3|rw|1|1</t>
  </si>
  <si>
    <t>3|3|pw|1|1</t>
  </si>
  <si>
    <t>3|3|CPEw|1|1</t>
  </si>
  <si>
    <t>1|1|rw|1|2</t>
  </si>
  <si>
    <t>1|1|pw|1|2</t>
  </si>
  <si>
    <t>1|1|CPEw|1|2</t>
  </si>
  <si>
    <t>2|1|rw|1|2</t>
  </si>
  <si>
    <t>2|1|pw|1|2</t>
  </si>
  <si>
    <t>2|1|CPEw|1|2</t>
  </si>
  <si>
    <t>3|1|rw|1|2</t>
  </si>
  <si>
    <t>3|1|pw|1|2</t>
  </si>
  <si>
    <t>3|1|CPEw|1|2</t>
  </si>
  <si>
    <t>1|2|CPEw|1|2</t>
  </si>
  <si>
    <t>2|2|rw|1|2</t>
  </si>
  <si>
    <t>2|2|pw|1|2</t>
  </si>
  <si>
    <t>2|2|CPEw|1|2</t>
  </si>
  <si>
    <t>3|2|rw|1|2</t>
  </si>
  <si>
    <t>3|2|pw|1|2</t>
  </si>
  <si>
    <t>3|2|CPEw|1|2</t>
  </si>
  <si>
    <t>1|3|rw|1|2</t>
  </si>
  <si>
    <t>1|3|pw|1|2</t>
  </si>
  <si>
    <t>1|3|CPEw|1|2</t>
  </si>
  <si>
    <t>2|3|rw|1|2</t>
  </si>
  <si>
    <t>2|3|pw|1|2</t>
  </si>
  <si>
    <t>2|3|CPEw|1|2</t>
  </si>
  <si>
    <t>3|3|rw|1|2</t>
  </si>
  <si>
    <t>3|3|pw|1|2</t>
  </si>
  <si>
    <t>3|3|CPEw|1|2</t>
  </si>
  <si>
    <t>FP</t>
  </si>
  <si>
    <t>FP /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</si>
</sst>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E+00"/>
    <numFmt numFmtId="166" formatCode="0.0"/>
  </numFmts>
  <fonts count="2" x14ac:knownFonts="1">
    <font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E8AD-CE8E-4ACD-8271-D427EDEE5B93}">
  <dimension ref="B3:P127"/>
  <sheetViews>
    <sheetView tabSelected="1" zoomScale="95" zoomScaleNormal="95" workbookViewId="0">
      <selection activeCell="G10" sqref="G10"/>
    </sheetView>
  </sheetViews>
  <sheetFormatPr defaultRowHeight="14.25" x14ac:dyDescent="0.45"/>
  <cols>
    <col min="3" max="3" width="15.46484375" bestFit="1" customWidth="1"/>
    <col min="4" max="4" width="12.53125" customWidth="1"/>
    <col min="5" max="5" width="10.73046875" bestFit="1" customWidth="1"/>
    <col min="6" max="6" width="8.265625" bestFit="1" customWidth="1"/>
    <col min="9" max="9" width="15.46484375" bestFit="1" customWidth="1"/>
    <col min="10" max="10" width="13.9296875" bestFit="1" customWidth="1"/>
    <col min="11" max="11" width="14.59765625" bestFit="1" customWidth="1"/>
    <col min="12" max="12" width="8.265625" bestFit="1" customWidth="1"/>
  </cols>
  <sheetData>
    <row r="3" spans="2:16" ht="15.75" x14ac:dyDescent="0.55000000000000004">
      <c r="C3" s="7" t="s">
        <v>3</v>
      </c>
      <c r="D3" s="7"/>
      <c r="E3" s="7"/>
      <c r="F3" s="7"/>
      <c r="I3" s="7" t="s">
        <v>4</v>
      </c>
      <c r="J3" s="7"/>
      <c r="K3" s="7"/>
      <c r="L3" s="7"/>
    </row>
    <row r="4" spans="2:16" x14ac:dyDescent="0.45">
      <c r="C4" s="2" t="s">
        <v>0</v>
      </c>
      <c r="D4" s="2" t="s">
        <v>1</v>
      </c>
      <c r="E4" s="2" t="s">
        <v>87</v>
      </c>
      <c r="F4" s="2" t="s">
        <v>2</v>
      </c>
      <c r="I4" s="2" t="s">
        <v>0</v>
      </c>
      <c r="J4" s="2" t="s">
        <v>1</v>
      </c>
      <c r="K4" s="2" t="s">
        <v>86</v>
      </c>
      <c r="L4" s="2" t="s">
        <v>2</v>
      </c>
    </row>
    <row r="5" spans="2:16" x14ac:dyDescent="0.45">
      <c r="B5" s="1"/>
      <c r="C5" s="1" t="s">
        <v>25</v>
      </c>
      <c r="D5" s="3">
        <v>0.41401063740184074</v>
      </c>
      <c r="E5" s="5">
        <v>7.3865538886552784E-4</v>
      </c>
      <c r="F5" s="5">
        <f>95/E5</f>
        <v>128612.071924239</v>
      </c>
      <c r="G5" s="1"/>
      <c r="H5" s="1"/>
      <c r="I5" s="1" t="s">
        <v>25</v>
      </c>
      <c r="J5" s="3">
        <v>0.41401063744438549</v>
      </c>
      <c r="K5" s="5">
        <v>4.9447082361986361E-4</v>
      </c>
      <c r="L5" s="4">
        <f>95/K5</f>
        <v>192124.58139498549</v>
      </c>
      <c r="M5" s="1"/>
      <c r="P5" s="1"/>
    </row>
    <row r="6" spans="2:16" x14ac:dyDescent="0.45">
      <c r="B6" s="1"/>
      <c r="C6" s="1" t="s">
        <v>43</v>
      </c>
      <c r="D6" s="3">
        <v>0.32403635454000523</v>
      </c>
      <c r="E6" s="5">
        <v>8.9945146362069295E-4</v>
      </c>
      <c r="F6" s="5">
        <f t="shared" ref="F6:F69" si="0">95/E6</f>
        <v>105619.92930400342</v>
      </c>
      <c r="G6" s="1"/>
      <c r="H6" s="1"/>
      <c r="I6" s="1" t="s">
        <v>23</v>
      </c>
      <c r="J6" s="3">
        <v>0.41399771993631573</v>
      </c>
      <c r="K6" s="5">
        <v>6.5973785842166066E-4</v>
      </c>
      <c r="L6" s="4">
        <f t="shared" ref="L6:L69" si="1">95/K6</f>
        <v>143996.58711003108</v>
      </c>
      <c r="M6" s="1"/>
      <c r="P6" s="1"/>
    </row>
    <row r="7" spans="2:16" x14ac:dyDescent="0.45">
      <c r="B7" s="1"/>
      <c r="C7" s="1" t="s">
        <v>45</v>
      </c>
      <c r="D7" s="3">
        <v>0.32417029992407981</v>
      </c>
      <c r="E7" s="5">
        <v>9.1180367688403763E-4</v>
      </c>
      <c r="F7" s="5">
        <f t="shared" si="0"/>
        <v>104189.09509627039</v>
      </c>
      <c r="G7" s="1"/>
      <c r="H7" s="1"/>
      <c r="I7" s="1" t="s">
        <v>43</v>
      </c>
      <c r="J7" s="3">
        <v>0.30208526145926351</v>
      </c>
      <c r="K7" s="5">
        <v>1.4212165696969592E-3</v>
      </c>
      <c r="L7" s="4">
        <f t="shared" si="1"/>
        <v>66844.140453735701</v>
      </c>
      <c r="M7" s="1"/>
      <c r="P7" s="1"/>
    </row>
    <row r="8" spans="2:16" x14ac:dyDescent="0.45">
      <c r="B8" s="1"/>
      <c r="C8" s="1" t="s">
        <v>23</v>
      </c>
      <c r="D8" s="3">
        <v>0.40818260783392046</v>
      </c>
      <c r="E8" s="5">
        <v>1.2088593889236776E-3</v>
      </c>
      <c r="F8" s="5">
        <f t="shared" si="0"/>
        <v>78586.476533539928</v>
      </c>
      <c r="G8" s="1"/>
      <c r="H8" s="1"/>
      <c r="I8" s="1" t="s">
        <v>45</v>
      </c>
      <c r="J8" s="3">
        <v>0.29102807091839833</v>
      </c>
      <c r="K8" s="5">
        <v>2.2044579780278184E-3</v>
      </c>
      <c r="L8" s="4">
        <f t="shared" si="1"/>
        <v>43094.493497667019</v>
      </c>
      <c r="M8" s="1"/>
      <c r="P8" s="1"/>
    </row>
    <row r="9" spans="2:16" x14ac:dyDescent="0.45">
      <c r="B9" s="1"/>
      <c r="C9" s="1" t="s">
        <v>24</v>
      </c>
      <c r="D9" s="3">
        <v>0.28947309593940673</v>
      </c>
      <c r="E9" s="5">
        <v>1.6406283734298976</v>
      </c>
      <c r="F9" s="5">
        <f t="shared" si="0"/>
        <v>57.904642842055082</v>
      </c>
      <c r="G9" s="1"/>
      <c r="H9" s="1"/>
      <c r="I9" s="1" t="s">
        <v>24</v>
      </c>
      <c r="J9" s="3">
        <v>0.32124447717231219</v>
      </c>
      <c r="K9" s="5">
        <v>0.54342524625964339</v>
      </c>
      <c r="L9" s="4">
        <f t="shared" si="1"/>
        <v>174.81705285847156</v>
      </c>
      <c r="M9" s="1"/>
      <c r="P9" s="1"/>
    </row>
    <row r="10" spans="2:16" x14ac:dyDescent="0.45">
      <c r="B10" s="1"/>
      <c r="C10" s="1" t="s">
        <v>44</v>
      </c>
      <c r="D10" s="3">
        <v>0.20333695062398266</v>
      </c>
      <c r="E10" s="6">
        <v>8.4758849905360307</v>
      </c>
      <c r="F10" s="5">
        <f t="shared" si="0"/>
        <v>11.208269119516689</v>
      </c>
      <c r="G10" s="1"/>
      <c r="H10" s="1"/>
      <c r="I10" s="1" t="s">
        <v>44</v>
      </c>
      <c r="J10" s="3">
        <v>0.20438144329896912</v>
      </c>
      <c r="K10" s="6">
        <v>5.3305634382941118</v>
      </c>
      <c r="L10" s="4">
        <f t="shared" si="1"/>
        <v>17.821755823696176</v>
      </c>
      <c r="M10" s="1"/>
      <c r="P10" s="1"/>
    </row>
    <row r="11" spans="2:16" x14ac:dyDescent="0.45">
      <c r="B11" s="1"/>
      <c r="C11" s="1" t="s">
        <v>28</v>
      </c>
      <c r="D11" s="3">
        <v>0.98431760295901416</v>
      </c>
      <c r="E11" s="5">
        <v>16.198348320622902</v>
      </c>
      <c r="F11" s="6">
        <f t="shared" si="0"/>
        <v>5.8647954791199854</v>
      </c>
      <c r="G11" s="1"/>
      <c r="H11" s="1"/>
      <c r="I11" s="1" t="s">
        <v>47</v>
      </c>
      <c r="J11" s="3">
        <v>1.1108739922417237</v>
      </c>
      <c r="K11" s="5">
        <v>12.614142914644733</v>
      </c>
      <c r="L11" s="6">
        <f t="shared" si="1"/>
        <v>7.5312290849112831</v>
      </c>
      <c r="M11" s="1"/>
      <c r="P11" s="1"/>
    </row>
    <row r="12" spans="2:16" x14ac:dyDescent="0.45">
      <c r="B12" s="1"/>
      <c r="C12" s="1" t="s">
        <v>47</v>
      </c>
      <c r="D12" s="3">
        <v>1.0867313064930453</v>
      </c>
      <c r="E12" s="5">
        <v>16.475093284019483</v>
      </c>
      <c r="F12" s="6">
        <f t="shared" si="0"/>
        <v>5.7662799452642943</v>
      </c>
      <c r="G12" s="1"/>
      <c r="H12" s="1"/>
      <c r="I12" s="1" t="s">
        <v>5</v>
      </c>
      <c r="J12" s="3">
        <v>0.40640048017349878</v>
      </c>
      <c r="K12" s="5">
        <v>12.733821889422291</v>
      </c>
      <c r="L12" s="6">
        <f t="shared" si="1"/>
        <v>7.4604467397894449</v>
      </c>
      <c r="M12" s="1"/>
      <c r="P12" s="1"/>
    </row>
    <row r="13" spans="2:16" x14ac:dyDescent="0.45">
      <c r="B13" s="1"/>
      <c r="C13" s="1" t="s">
        <v>5</v>
      </c>
      <c r="D13" s="3">
        <v>0.32334566195177378</v>
      </c>
      <c r="E13" s="5">
        <v>16.64215696830621</v>
      </c>
      <c r="F13" s="6">
        <f t="shared" si="0"/>
        <v>5.7083946618771026</v>
      </c>
      <c r="G13" s="1"/>
      <c r="H13" s="1"/>
      <c r="I13" s="1" t="s">
        <v>28</v>
      </c>
      <c r="J13" s="3">
        <v>0.98748323771019819</v>
      </c>
      <c r="K13" s="5">
        <v>16.612670987044808</v>
      </c>
      <c r="L13" s="6">
        <f t="shared" si="1"/>
        <v>5.7185265436295349</v>
      </c>
      <c r="M13" s="1"/>
      <c r="P13" s="1"/>
    </row>
    <row r="14" spans="2:16" x14ac:dyDescent="0.45">
      <c r="B14" s="1"/>
      <c r="C14" s="1" t="s">
        <v>78</v>
      </c>
      <c r="D14" s="3">
        <v>1.027563029366412</v>
      </c>
      <c r="E14" s="5">
        <v>20.191171527049512</v>
      </c>
      <c r="F14" s="6">
        <f t="shared" si="0"/>
        <v>4.7050266435868435</v>
      </c>
      <c r="G14" s="1"/>
      <c r="H14" s="1"/>
      <c r="I14" s="1" t="s">
        <v>78</v>
      </c>
      <c r="J14" s="3">
        <v>1.0276111074956682</v>
      </c>
      <c r="K14" s="5">
        <v>17.441698730892419</v>
      </c>
      <c r="L14" s="6">
        <f t="shared" si="1"/>
        <v>5.4467171727796062</v>
      </c>
      <c r="M14" s="1"/>
      <c r="P14" s="1"/>
    </row>
    <row r="15" spans="2:16" x14ac:dyDescent="0.45">
      <c r="B15" s="1"/>
      <c r="C15" s="1" t="s">
        <v>32</v>
      </c>
      <c r="D15" s="3">
        <v>-3.4714916894593717E-3</v>
      </c>
      <c r="E15" s="5">
        <v>30.111073525022459</v>
      </c>
      <c r="F15" s="6">
        <f t="shared" si="0"/>
        <v>3.1549854880150487</v>
      </c>
      <c r="G15" s="1"/>
      <c r="H15" s="1"/>
      <c r="I15" s="1" t="s">
        <v>36</v>
      </c>
      <c r="J15" s="3">
        <v>-0.90786694061614703</v>
      </c>
      <c r="K15" s="5">
        <v>40.782103974890738</v>
      </c>
      <c r="L15" s="6">
        <f t="shared" si="1"/>
        <v>2.3294531360738731</v>
      </c>
      <c r="M15" s="1"/>
      <c r="P15" s="1"/>
    </row>
    <row r="16" spans="2:16" x14ac:dyDescent="0.45">
      <c r="B16" s="1"/>
      <c r="C16" s="1" t="s">
        <v>36</v>
      </c>
      <c r="D16" s="3">
        <v>-0.94247481676304845</v>
      </c>
      <c r="E16" s="5">
        <v>43.265754252679635</v>
      </c>
      <c r="F16" s="6">
        <f t="shared" si="0"/>
        <v>2.195731974188714</v>
      </c>
      <c r="G16" s="1"/>
      <c r="H16" s="1"/>
      <c r="I16" s="1" t="s">
        <v>50</v>
      </c>
      <c r="J16" s="3">
        <v>-6.4175257731958757E-2</v>
      </c>
      <c r="K16" s="5">
        <v>42.066905814556144</v>
      </c>
      <c r="L16" s="6">
        <f t="shared" si="1"/>
        <v>2.2583072883655673</v>
      </c>
      <c r="M16" s="1"/>
      <c r="P16" s="1"/>
    </row>
    <row r="17" spans="2:16" x14ac:dyDescent="0.45">
      <c r="B17" s="1"/>
      <c r="C17" s="1" t="s">
        <v>54</v>
      </c>
      <c r="D17" s="3">
        <v>-0.67622613587997671</v>
      </c>
      <c r="E17" s="5">
        <v>44.399490581281121</v>
      </c>
      <c r="F17" s="6">
        <f t="shared" si="0"/>
        <v>2.1396641888511243</v>
      </c>
      <c r="G17" s="1"/>
      <c r="H17" s="1"/>
      <c r="I17" s="1" t="s">
        <v>54</v>
      </c>
      <c r="J17" s="3">
        <v>-0.78860730522051037</v>
      </c>
      <c r="K17" s="5">
        <v>44.022345732680101</v>
      </c>
      <c r="L17" s="6">
        <f t="shared" si="1"/>
        <v>2.1579949550365853</v>
      </c>
      <c r="M17" s="1"/>
      <c r="P17" s="1"/>
    </row>
    <row r="18" spans="2:16" x14ac:dyDescent="0.45">
      <c r="B18" s="1"/>
      <c r="C18" s="1" t="s">
        <v>82</v>
      </c>
      <c r="D18" s="3">
        <v>-0.56377972179847757</v>
      </c>
      <c r="E18" s="5">
        <v>48.117228150726341</v>
      </c>
      <c r="F18" s="6">
        <f t="shared" si="0"/>
        <v>1.9743448168380404</v>
      </c>
      <c r="G18" s="1"/>
      <c r="H18" s="1"/>
      <c r="I18" s="1" t="s">
        <v>32</v>
      </c>
      <c r="J18" s="3">
        <v>-5.796523248474638E-2</v>
      </c>
      <c r="K18" s="5">
        <v>45.852897812003725</v>
      </c>
      <c r="L18" s="6">
        <f t="shared" si="1"/>
        <v>2.071842883071398</v>
      </c>
      <c r="M18" s="1"/>
      <c r="P18" s="1"/>
    </row>
    <row r="19" spans="2:16" x14ac:dyDescent="0.45">
      <c r="B19" s="1"/>
      <c r="C19" s="1" t="s">
        <v>72</v>
      </c>
      <c r="D19" s="3">
        <v>-11.811141118304498</v>
      </c>
      <c r="E19" s="5">
        <v>50.307853956548286</v>
      </c>
      <c r="F19" s="6">
        <f t="shared" si="0"/>
        <v>1.8883731371656809</v>
      </c>
      <c r="G19" s="1"/>
      <c r="H19" s="1"/>
      <c r="I19" s="1" t="s">
        <v>72</v>
      </c>
      <c r="J19" s="3">
        <v>-13.111368956194832</v>
      </c>
      <c r="K19" s="5">
        <v>49.801736377991446</v>
      </c>
      <c r="L19" s="6">
        <f t="shared" si="1"/>
        <v>1.9075640110006833</v>
      </c>
      <c r="M19" s="1"/>
      <c r="O19" s="1"/>
      <c r="P19" s="1"/>
    </row>
    <row r="20" spans="2:16" x14ac:dyDescent="0.45">
      <c r="B20" s="1"/>
      <c r="C20" s="1" t="s">
        <v>9</v>
      </c>
      <c r="D20" s="3">
        <v>-0.25558929000893338</v>
      </c>
      <c r="E20" s="5">
        <v>51.353810070523423</v>
      </c>
      <c r="F20" s="6">
        <f t="shared" si="0"/>
        <v>1.8499114256476377</v>
      </c>
      <c r="G20" s="1"/>
      <c r="H20" s="1"/>
      <c r="I20" s="1" t="s">
        <v>82</v>
      </c>
      <c r="J20" s="3">
        <v>-0.71157287932752644</v>
      </c>
      <c r="K20" s="5">
        <v>49.892460057325479</v>
      </c>
      <c r="L20" s="6">
        <f t="shared" si="1"/>
        <v>1.9040953260441924</v>
      </c>
      <c r="M20" s="1"/>
      <c r="O20" s="1"/>
      <c r="P20" s="1"/>
    </row>
    <row r="21" spans="2:16" x14ac:dyDescent="0.45">
      <c r="B21" s="1"/>
      <c r="C21" s="1" t="s">
        <v>29</v>
      </c>
      <c r="D21" s="3">
        <v>1.0083822581563575</v>
      </c>
      <c r="E21" s="5">
        <v>54.752650057432596</v>
      </c>
      <c r="F21" s="6">
        <f t="shared" si="0"/>
        <v>1.7350758346920212</v>
      </c>
      <c r="G21" s="1"/>
      <c r="H21" s="1"/>
      <c r="I21" s="1" t="s">
        <v>9</v>
      </c>
      <c r="J21" s="3">
        <v>-0.1406028424013781</v>
      </c>
      <c r="K21" s="5">
        <v>49.924499372060552</v>
      </c>
      <c r="L21" s="6">
        <f t="shared" si="1"/>
        <v>1.9028733626754248</v>
      </c>
      <c r="M21" s="1"/>
      <c r="O21" s="1"/>
      <c r="P21" s="1"/>
    </row>
    <row r="22" spans="2:16" x14ac:dyDescent="0.45">
      <c r="B22" s="1"/>
      <c r="C22" s="1" t="s">
        <v>85</v>
      </c>
      <c r="D22" s="3">
        <v>-0.62636291241692721</v>
      </c>
      <c r="E22" s="5">
        <v>54.785617798658656</v>
      </c>
      <c r="F22" s="6">
        <f t="shared" si="0"/>
        <v>1.7340317371090399</v>
      </c>
      <c r="G22" s="1"/>
      <c r="H22" s="1"/>
      <c r="I22" s="1" t="s">
        <v>60</v>
      </c>
      <c r="J22" s="3">
        <v>-0.7928869351350829</v>
      </c>
      <c r="K22" s="5">
        <v>55.021359720433672</v>
      </c>
      <c r="L22" s="6">
        <f t="shared" si="1"/>
        <v>1.7266021865453678</v>
      </c>
      <c r="M22" s="1"/>
      <c r="O22" s="1"/>
      <c r="P22" s="1"/>
    </row>
    <row r="23" spans="2:16" x14ac:dyDescent="0.45">
      <c r="B23" s="1"/>
      <c r="C23" s="1" t="s">
        <v>79</v>
      </c>
      <c r="D23" s="3">
        <v>-0.67572617561222181</v>
      </c>
      <c r="E23" s="5">
        <v>54.790251275347977</v>
      </c>
      <c r="F23" s="6">
        <f t="shared" si="0"/>
        <v>1.733885094313188</v>
      </c>
      <c r="G23" s="1"/>
      <c r="H23" s="1"/>
      <c r="I23" s="1" t="s">
        <v>48</v>
      </c>
      <c r="J23" s="3">
        <v>-0.83156711634332958</v>
      </c>
      <c r="K23" s="5">
        <v>55.067731108820382</v>
      </c>
      <c r="L23" s="6">
        <f t="shared" si="1"/>
        <v>1.7251482508380218</v>
      </c>
      <c r="M23" s="1"/>
      <c r="O23" s="1"/>
      <c r="P23" s="1"/>
    </row>
    <row r="24" spans="2:16" x14ac:dyDescent="0.45">
      <c r="B24" s="1"/>
      <c r="C24" s="1" t="s">
        <v>50</v>
      </c>
      <c r="D24" s="3">
        <v>-9.228275908844269E-2</v>
      </c>
      <c r="E24" s="5">
        <v>54.888066362218609</v>
      </c>
      <c r="F24" s="6">
        <f t="shared" si="0"/>
        <v>1.7307951672604711</v>
      </c>
      <c r="G24" s="1"/>
      <c r="H24" s="1"/>
      <c r="I24" s="1" t="s">
        <v>85</v>
      </c>
      <c r="J24" s="3">
        <v>-0.67163307810629125</v>
      </c>
      <c r="K24" s="5">
        <v>55.344146443092242</v>
      </c>
      <c r="L24" s="6">
        <f t="shared" si="1"/>
        <v>1.7165320292306612</v>
      </c>
      <c r="M24" s="1"/>
      <c r="O24" s="1"/>
      <c r="P24" s="1"/>
    </row>
    <row r="25" spans="2:16" x14ac:dyDescent="0.45">
      <c r="B25" s="1"/>
      <c r="C25" s="1" t="s">
        <v>60</v>
      </c>
      <c r="D25" s="3">
        <v>-0.7928869351350829</v>
      </c>
      <c r="E25" s="5">
        <v>56.994645055655944</v>
      </c>
      <c r="F25" s="6">
        <f t="shared" si="0"/>
        <v>1.6668232586979246</v>
      </c>
      <c r="G25" s="1"/>
      <c r="H25" s="1"/>
      <c r="I25" s="1" t="s">
        <v>79</v>
      </c>
      <c r="J25" s="3">
        <v>-0.68347256980000293</v>
      </c>
      <c r="K25" s="5">
        <v>55.345148061085744</v>
      </c>
      <c r="L25" s="6">
        <f t="shared" si="1"/>
        <v>1.7165009640076536</v>
      </c>
      <c r="M25" s="1"/>
      <c r="O25" s="1"/>
      <c r="P25" s="1"/>
    </row>
    <row r="26" spans="2:16" x14ac:dyDescent="0.45">
      <c r="B26" s="1"/>
      <c r="C26" s="1" t="s">
        <v>48</v>
      </c>
      <c r="D26" s="3">
        <v>-0.82941134430433339</v>
      </c>
      <c r="E26" s="5">
        <v>57.041201447228943</v>
      </c>
      <c r="F26" s="6">
        <f t="shared" si="0"/>
        <v>1.665462816169611</v>
      </c>
      <c r="G26" s="1"/>
      <c r="H26" s="1"/>
      <c r="I26" s="1" t="s">
        <v>73</v>
      </c>
      <c r="J26" s="3">
        <v>-0.89853407027878918</v>
      </c>
      <c r="K26" s="5">
        <v>56.803330736601353</v>
      </c>
      <c r="L26" s="6">
        <f t="shared" si="1"/>
        <v>1.6724371400071183</v>
      </c>
      <c r="M26" s="1"/>
      <c r="O26" s="1"/>
      <c r="P26" s="1"/>
    </row>
    <row r="27" spans="2:16" x14ac:dyDescent="0.45">
      <c r="B27" s="1"/>
      <c r="C27" s="1" t="s">
        <v>73</v>
      </c>
      <c r="D27" s="3">
        <v>-0.92795853567211095</v>
      </c>
      <c r="E27" s="5">
        <v>57.664105370493935</v>
      </c>
      <c r="F27" s="6">
        <f t="shared" si="0"/>
        <v>1.6474720172908539</v>
      </c>
      <c r="G27" s="1"/>
      <c r="H27" s="1"/>
      <c r="I27" s="1" t="s">
        <v>29</v>
      </c>
      <c r="J27" s="3">
        <v>1.0041575020431153</v>
      </c>
      <c r="K27" s="5">
        <v>57.017198512481016</v>
      </c>
      <c r="L27" s="6">
        <f t="shared" si="1"/>
        <v>1.6661639378722646</v>
      </c>
      <c r="M27" s="1"/>
      <c r="O27" s="1"/>
      <c r="P27" s="1"/>
    </row>
    <row r="28" spans="2:16" x14ac:dyDescent="0.45">
      <c r="B28" s="1"/>
      <c r="C28" s="1" t="s">
        <v>42</v>
      </c>
      <c r="D28" s="3">
        <v>-0.86546804686021939</v>
      </c>
      <c r="E28" s="5">
        <v>59.334523816623694</v>
      </c>
      <c r="F28" s="6">
        <f t="shared" si="0"/>
        <v>1.6010914706858057</v>
      </c>
      <c r="G28" s="1"/>
      <c r="H28" s="1"/>
      <c r="I28" s="1" t="s">
        <v>30</v>
      </c>
      <c r="J28" s="3">
        <v>-0.85041364245518425</v>
      </c>
      <c r="K28" s="5">
        <v>57.770179971941779</v>
      </c>
      <c r="L28" s="6">
        <f t="shared" si="1"/>
        <v>1.6444470148117984</v>
      </c>
      <c r="M28" s="1"/>
      <c r="O28" s="1"/>
      <c r="P28" s="1"/>
    </row>
    <row r="29" spans="2:16" x14ac:dyDescent="0.45">
      <c r="B29" s="1"/>
      <c r="C29" s="1" t="s">
        <v>30</v>
      </c>
      <c r="D29" s="3">
        <v>-0.88631931499419236</v>
      </c>
      <c r="E29" s="5">
        <v>59.351230241398099</v>
      </c>
      <c r="F29" s="6">
        <f t="shared" si="0"/>
        <v>1.6006407889711529</v>
      </c>
      <c r="G29" s="1"/>
      <c r="H29" s="1"/>
      <c r="I29" s="1" t="s">
        <v>42</v>
      </c>
      <c r="J29" s="3">
        <v>-0.893067158415776</v>
      </c>
      <c r="K29" s="5">
        <v>57.800839508591253</v>
      </c>
      <c r="L29" s="6">
        <f t="shared" si="1"/>
        <v>1.6435747440291006</v>
      </c>
      <c r="M29" s="1"/>
      <c r="O29" s="1"/>
    </row>
    <row r="30" spans="2:16" x14ac:dyDescent="0.45">
      <c r="B30" s="1"/>
      <c r="C30" s="1" t="s">
        <v>66</v>
      </c>
      <c r="D30" s="3">
        <v>-0.50069401746143583</v>
      </c>
      <c r="E30" s="5">
        <v>60.566881697237044</v>
      </c>
      <c r="F30" s="6">
        <f t="shared" si="0"/>
        <v>1.5685139689853596</v>
      </c>
      <c r="G30" s="1"/>
      <c r="H30" s="1"/>
      <c r="I30" s="1" t="s">
        <v>66</v>
      </c>
      <c r="J30" s="3">
        <v>-0.29855909464144897</v>
      </c>
      <c r="K30" s="5">
        <v>59.372302876101536</v>
      </c>
      <c r="L30" s="6">
        <f t="shared" si="1"/>
        <v>1.6000726836930437</v>
      </c>
      <c r="M30" s="1"/>
      <c r="O30" s="1"/>
    </row>
    <row r="31" spans="2:16" x14ac:dyDescent="0.45">
      <c r="B31" s="1"/>
      <c r="C31" s="1" t="s">
        <v>10</v>
      </c>
      <c r="D31" s="3">
        <v>-0.67474731812472055</v>
      </c>
      <c r="E31" s="5">
        <v>61.378647669284881</v>
      </c>
      <c r="F31" s="6">
        <f t="shared" si="0"/>
        <v>1.5477695193265055</v>
      </c>
      <c r="G31" s="1"/>
      <c r="H31" s="1"/>
      <c r="I31" s="1" t="s">
        <v>10</v>
      </c>
      <c r="J31" s="3">
        <v>-0.63466583390324505</v>
      </c>
      <c r="K31" s="5">
        <v>60.276003761881825</v>
      </c>
      <c r="L31" s="6">
        <f t="shared" si="1"/>
        <v>1.576083251558847</v>
      </c>
      <c r="M31" s="1"/>
      <c r="O31" s="1"/>
    </row>
    <row r="32" spans="2:16" x14ac:dyDescent="0.45">
      <c r="B32" s="1"/>
      <c r="C32" s="1" t="s">
        <v>76</v>
      </c>
      <c r="D32" s="3">
        <v>-0.79981346722959767</v>
      </c>
      <c r="E32" s="5">
        <v>64.044469759823059</v>
      </c>
      <c r="F32" s="6">
        <f t="shared" si="0"/>
        <v>1.4833443130416271</v>
      </c>
      <c r="G32" s="1"/>
      <c r="H32" s="1"/>
      <c r="I32" s="1" t="s">
        <v>70</v>
      </c>
      <c r="J32" s="3">
        <v>-0.79981346725948155</v>
      </c>
      <c r="K32" s="5">
        <v>60.894346684050561</v>
      </c>
      <c r="L32" s="6">
        <f t="shared" si="1"/>
        <v>1.5600791399061416</v>
      </c>
      <c r="M32" s="1"/>
      <c r="O32" s="1"/>
    </row>
    <row r="33" spans="2:15" x14ac:dyDescent="0.45">
      <c r="B33" s="1"/>
      <c r="C33" s="1" t="s">
        <v>70</v>
      </c>
      <c r="D33" s="3">
        <v>-0.82929355582741016</v>
      </c>
      <c r="E33" s="5">
        <v>64.190260699793171</v>
      </c>
      <c r="F33" s="6">
        <f t="shared" si="0"/>
        <v>1.4799752947615945</v>
      </c>
      <c r="G33" s="1"/>
      <c r="H33" s="1"/>
      <c r="I33" s="1" t="s">
        <v>76</v>
      </c>
      <c r="J33" s="3">
        <v>-0.83957290243351868</v>
      </c>
      <c r="K33" s="5">
        <v>61.082082488763987</v>
      </c>
      <c r="L33" s="6">
        <f t="shared" si="1"/>
        <v>1.5552842360519583</v>
      </c>
      <c r="M33" s="1"/>
      <c r="O33" s="1"/>
    </row>
    <row r="34" spans="2:15" x14ac:dyDescent="0.45">
      <c r="B34" s="1"/>
      <c r="C34" s="1" t="s">
        <v>16</v>
      </c>
      <c r="D34" s="3">
        <v>-0.66020225212168515</v>
      </c>
      <c r="E34" s="5">
        <v>67.209806789112037</v>
      </c>
      <c r="F34" s="6">
        <f t="shared" si="0"/>
        <v>1.4134842002758139</v>
      </c>
      <c r="G34" s="1"/>
      <c r="H34" s="1"/>
      <c r="I34" s="1" t="s">
        <v>16</v>
      </c>
      <c r="J34" s="3">
        <v>-0.73423427242838435</v>
      </c>
      <c r="K34" s="5">
        <v>70.887359695902717</v>
      </c>
      <c r="L34" s="6">
        <f t="shared" si="1"/>
        <v>1.3401543012398442</v>
      </c>
      <c r="M34" s="1"/>
      <c r="O34" s="1"/>
    </row>
    <row r="35" spans="2:15" x14ac:dyDescent="0.45">
      <c r="B35" s="1"/>
      <c r="C35" s="1" t="s">
        <v>63</v>
      </c>
      <c r="D35" s="3">
        <v>-0.72362572962909832</v>
      </c>
      <c r="E35" s="5">
        <v>79.02813835243721</v>
      </c>
      <c r="F35" s="6">
        <f t="shared" si="0"/>
        <v>1.2021034783374753</v>
      </c>
      <c r="G35" s="1"/>
      <c r="H35" s="1"/>
      <c r="I35" s="1" t="s">
        <v>63</v>
      </c>
      <c r="J35" s="3">
        <v>-0.72073611816930871</v>
      </c>
      <c r="K35" s="5">
        <v>79.24266897148253</v>
      </c>
      <c r="L35" s="6">
        <f t="shared" si="1"/>
        <v>1.1988490699901608</v>
      </c>
      <c r="M35" s="1"/>
      <c r="O35" s="1"/>
    </row>
    <row r="36" spans="2:15" x14ac:dyDescent="0.45">
      <c r="B36" s="1"/>
      <c r="C36" s="1" t="s">
        <v>6</v>
      </c>
      <c r="D36" s="3">
        <v>-0.32076806355156856</v>
      </c>
      <c r="E36" s="5">
        <v>85.192004768716231</v>
      </c>
      <c r="F36" s="6">
        <f t="shared" si="0"/>
        <v>1.1151281186293365</v>
      </c>
      <c r="G36" s="1"/>
      <c r="H36" s="1"/>
      <c r="I36" s="1" t="s">
        <v>6</v>
      </c>
      <c r="J36" s="3">
        <v>-0.23461418306779125</v>
      </c>
      <c r="K36" s="5">
        <v>85.786125628610037</v>
      </c>
      <c r="L36" s="6">
        <f t="shared" si="1"/>
        <v>1.1074051812443328</v>
      </c>
      <c r="M36" s="1"/>
      <c r="O36" s="1"/>
    </row>
    <row r="37" spans="2:15" x14ac:dyDescent="0.45">
      <c r="B37" s="1"/>
      <c r="C37" s="1" t="s">
        <v>22</v>
      </c>
      <c r="D37" s="3">
        <v>-0.78257688612098408</v>
      </c>
      <c r="E37" s="5">
        <v>90.135556133282861</v>
      </c>
      <c r="F37" s="6">
        <f t="shared" si="0"/>
        <v>1.0539680906780462</v>
      </c>
      <c r="G37" s="1"/>
      <c r="H37" s="1"/>
      <c r="I37" s="1" t="s">
        <v>56</v>
      </c>
      <c r="J37" s="3">
        <v>-0.26941128594682584</v>
      </c>
      <c r="K37" s="5">
        <v>87.553556604254297</v>
      </c>
      <c r="L37" s="6">
        <f t="shared" si="1"/>
        <v>1.0850501531240351</v>
      </c>
      <c r="M37" s="1"/>
      <c r="O37" s="1"/>
    </row>
    <row r="38" spans="2:15" x14ac:dyDescent="0.45">
      <c r="B38" s="1"/>
      <c r="C38" s="1" t="s">
        <v>18</v>
      </c>
      <c r="D38" s="3">
        <v>-0.52834892157425295</v>
      </c>
      <c r="E38" s="5">
        <v>93.914436852286826</v>
      </c>
      <c r="F38" s="6">
        <f t="shared" si="0"/>
        <v>1.0115590657208604</v>
      </c>
      <c r="G38" s="1"/>
      <c r="H38" s="1"/>
      <c r="I38" s="1" t="s">
        <v>62</v>
      </c>
      <c r="J38" s="3">
        <v>-1.9065191198803215</v>
      </c>
      <c r="K38" s="5">
        <v>87.972058301477944</v>
      </c>
      <c r="L38" s="6">
        <f t="shared" si="1"/>
        <v>1.0798883399367272</v>
      </c>
      <c r="M38" s="1"/>
      <c r="O38" s="1"/>
    </row>
    <row r="39" spans="2:15" x14ac:dyDescent="0.45">
      <c r="B39" s="1"/>
      <c r="C39" s="1" t="s">
        <v>56</v>
      </c>
      <c r="D39" s="3">
        <v>-0.34437601736299511</v>
      </c>
      <c r="E39" s="5">
        <v>95.493870675649021</v>
      </c>
      <c r="F39" s="6">
        <f t="shared" si="0"/>
        <v>0.99482824738221698</v>
      </c>
      <c r="G39" s="1"/>
      <c r="H39" s="1"/>
      <c r="I39" s="1" t="s">
        <v>22</v>
      </c>
      <c r="J39" s="3">
        <v>-0.78636989837402826</v>
      </c>
      <c r="K39" s="5">
        <v>91.863095944126087</v>
      </c>
      <c r="L39" s="6">
        <f t="shared" si="1"/>
        <v>1.0341475978316894</v>
      </c>
      <c r="M39" s="1"/>
      <c r="O39" s="1"/>
    </row>
    <row r="40" spans="2:15" x14ac:dyDescent="0.45">
      <c r="B40" s="1"/>
      <c r="C40" s="1" t="s">
        <v>62</v>
      </c>
      <c r="D40" s="3">
        <v>-2.646727824425668</v>
      </c>
      <c r="E40" s="5">
        <v>96.961055540893952</v>
      </c>
      <c r="F40" s="6">
        <f t="shared" si="0"/>
        <v>0.97977481237230479</v>
      </c>
      <c r="G40" s="1"/>
      <c r="H40" s="1"/>
      <c r="I40" s="1" t="s">
        <v>18</v>
      </c>
      <c r="J40" s="3">
        <v>-0.52834892157425295</v>
      </c>
      <c r="K40" s="5">
        <v>96.497777589273937</v>
      </c>
      <c r="L40" s="6">
        <f t="shared" si="1"/>
        <v>0.98447863125253554</v>
      </c>
      <c r="M40" s="1"/>
      <c r="O40" s="1"/>
    </row>
    <row r="41" spans="2:15" x14ac:dyDescent="0.45">
      <c r="B41" s="1"/>
      <c r="C41" s="1" t="s">
        <v>14</v>
      </c>
      <c r="D41" s="3">
        <v>-0.53385050171189097</v>
      </c>
      <c r="E41" s="5">
        <v>97.852645896176298</v>
      </c>
      <c r="F41" s="6">
        <f t="shared" si="0"/>
        <v>0.97084753437119098</v>
      </c>
      <c r="G41" s="1"/>
      <c r="H41" s="1"/>
      <c r="I41" s="1" t="s">
        <v>12</v>
      </c>
      <c r="J41" s="3">
        <v>-0.46695229169455965</v>
      </c>
      <c r="K41" s="5">
        <v>97.822795730342591</v>
      </c>
      <c r="L41" s="6">
        <f t="shared" si="1"/>
        <v>0.97114378392819722</v>
      </c>
      <c r="M41" s="1"/>
      <c r="O41" s="1"/>
    </row>
    <row r="42" spans="2:15" x14ac:dyDescent="0.45">
      <c r="B42" s="1"/>
      <c r="C42" s="1" t="s">
        <v>12</v>
      </c>
      <c r="D42" s="3">
        <v>-0.54610249348099127</v>
      </c>
      <c r="E42" s="5">
        <v>97.90552312768888</v>
      </c>
      <c r="F42" s="6">
        <f t="shared" si="0"/>
        <v>0.97032319490393326</v>
      </c>
      <c r="G42" s="1"/>
      <c r="H42" s="1"/>
      <c r="I42" s="1" t="s">
        <v>7</v>
      </c>
      <c r="J42" s="3">
        <v>-0.815172653838237</v>
      </c>
      <c r="K42" s="5">
        <v>99.285459082897219</v>
      </c>
      <c r="L42" s="6">
        <f t="shared" si="1"/>
        <v>0.95683699181650428</v>
      </c>
      <c r="M42" s="1"/>
      <c r="O42" s="1"/>
    </row>
    <row r="43" spans="2:15" x14ac:dyDescent="0.45">
      <c r="B43" s="1"/>
      <c r="C43" s="1" t="s">
        <v>7</v>
      </c>
      <c r="D43" s="3">
        <v>-0.85303616508812541</v>
      </c>
      <c r="E43" s="5">
        <v>99.487940562079331</v>
      </c>
      <c r="F43" s="6">
        <f t="shared" si="0"/>
        <v>0.95488960233045628</v>
      </c>
      <c r="G43" s="1"/>
      <c r="H43" s="1"/>
      <c r="I43" s="1" t="s">
        <v>31</v>
      </c>
      <c r="J43" s="3">
        <v>-0.36200399458788401</v>
      </c>
      <c r="K43" s="5">
        <v>99.617463921154325</v>
      </c>
      <c r="L43" s="6">
        <f t="shared" si="1"/>
        <v>0.95364804784822699</v>
      </c>
      <c r="M43" s="1"/>
      <c r="O43" s="1"/>
    </row>
    <row r="44" spans="2:15" x14ac:dyDescent="0.45">
      <c r="B44" s="1"/>
      <c r="C44" s="1" t="s">
        <v>13</v>
      </c>
      <c r="D44" s="3">
        <v>-0.87217574209584292</v>
      </c>
      <c r="E44" s="5">
        <v>99.626905473770549</v>
      </c>
      <c r="F44" s="6">
        <f t="shared" si="0"/>
        <v>0.95355767147672066</v>
      </c>
      <c r="G44" s="1"/>
      <c r="H44" s="1"/>
      <c r="I44" s="1" t="s">
        <v>13</v>
      </c>
      <c r="J44" s="3">
        <v>-0.8116636735165722</v>
      </c>
      <c r="K44" s="5">
        <v>99.643367991489654</v>
      </c>
      <c r="L44" s="6">
        <f t="shared" si="1"/>
        <v>0.95340013003287649</v>
      </c>
      <c r="M44" s="1"/>
      <c r="O44" s="1"/>
    </row>
    <row r="45" spans="2:15" x14ac:dyDescent="0.45">
      <c r="B45" s="1"/>
      <c r="C45" s="1" t="s">
        <v>31</v>
      </c>
      <c r="D45" s="3">
        <v>-0.35966534422320712</v>
      </c>
      <c r="E45" s="5">
        <v>99.762892000830263</v>
      </c>
      <c r="F45" s="6">
        <f t="shared" si="0"/>
        <v>0.9522578796052682</v>
      </c>
      <c r="G45" s="1"/>
      <c r="H45" s="1"/>
      <c r="I45" s="1" t="s">
        <v>84</v>
      </c>
      <c r="J45" s="3">
        <v>-3.1070509926199565</v>
      </c>
      <c r="K45" s="5">
        <v>99.735623096370801</v>
      </c>
      <c r="L45" s="6">
        <f t="shared" si="1"/>
        <v>0.95251823822472192</v>
      </c>
      <c r="M45" s="1"/>
      <c r="O45" s="1"/>
    </row>
    <row r="46" spans="2:15" x14ac:dyDescent="0.45">
      <c r="B46" s="1"/>
      <c r="C46" s="1" t="s">
        <v>38</v>
      </c>
      <c r="D46" s="3">
        <v>-0.44249684409846424</v>
      </c>
      <c r="E46" s="5">
        <v>99.797902125092591</v>
      </c>
      <c r="F46" s="6">
        <f t="shared" si="0"/>
        <v>0.95192381780652446</v>
      </c>
      <c r="G46" s="1"/>
      <c r="H46" s="1"/>
      <c r="I46" s="1" t="s">
        <v>38</v>
      </c>
      <c r="J46" s="3">
        <v>-0.44311487481590572</v>
      </c>
      <c r="K46" s="5">
        <v>99.744050928428777</v>
      </c>
      <c r="L46" s="6">
        <f t="shared" si="1"/>
        <v>0.95243775559273336</v>
      </c>
      <c r="M46" s="1"/>
      <c r="O46" s="1"/>
    </row>
    <row r="47" spans="2:15" x14ac:dyDescent="0.45">
      <c r="B47" s="1"/>
      <c r="C47" s="1" t="s">
        <v>33</v>
      </c>
      <c r="D47" s="3">
        <v>-0.36202034165139069</v>
      </c>
      <c r="E47" s="5">
        <v>99.80289807094394</v>
      </c>
      <c r="F47" s="6">
        <f t="shared" si="0"/>
        <v>0.95187616628597449</v>
      </c>
      <c r="G47" s="1"/>
      <c r="H47" s="1"/>
      <c r="I47" s="1" t="s">
        <v>8</v>
      </c>
      <c r="J47" s="3">
        <v>-1.3220793681315761</v>
      </c>
      <c r="K47" s="5">
        <v>99.94347248794827</v>
      </c>
      <c r="L47" s="6">
        <f t="shared" si="1"/>
        <v>0.95053731509534667</v>
      </c>
      <c r="M47" s="1"/>
      <c r="O47" s="1"/>
    </row>
    <row r="48" spans="2:15" x14ac:dyDescent="0.45">
      <c r="B48" s="1"/>
      <c r="C48" s="1" t="s">
        <v>84</v>
      </c>
      <c r="D48" s="3">
        <v>-3.1070509926199565</v>
      </c>
      <c r="E48" s="5">
        <v>99.868920376752769</v>
      </c>
      <c r="F48" s="6">
        <f t="shared" si="0"/>
        <v>0.95124689084066494</v>
      </c>
      <c r="G48" s="1"/>
      <c r="H48" s="1"/>
      <c r="I48" s="1" t="s">
        <v>49</v>
      </c>
      <c r="J48" s="3">
        <v>-0.4174861340150095</v>
      </c>
      <c r="K48" s="5">
        <v>99.983055824747282</v>
      </c>
      <c r="L48" s="6">
        <f t="shared" si="1"/>
        <v>0.95016099694450529</v>
      </c>
      <c r="M48" s="1"/>
      <c r="O48" s="1"/>
    </row>
    <row r="49" spans="2:15" x14ac:dyDescent="0.45">
      <c r="B49" s="1"/>
      <c r="C49" s="1" t="s">
        <v>69</v>
      </c>
      <c r="D49" s="3">
        <v>-0.76425722915793493</v>
      </c>
      <c r="E49" s="5">
        <v>99.949999936095011</v>
      </c>
      <c r="F49" s="6">
        <f t="shared" si="0"/>
        <v>0.95047523822651436</v>
      </c>
      <c r="G49" s="1"/>
      <c r="H49" s="1"/>
      <c r="I49" s="1" t="s">
        <v>17</v>
      </c>
      <c r="J49" s="3">
        <v>-0.85696846558611772</v>
      </c>
      <c r="K49" s="5">
        <v>99.986353182806624</v>
      </c>
      <c r="L49" s="6">
        <f t="shared" si="1"/>
        <v>0.95012966245813568</v>
      </c>
      <c r="M49" s="1"/>
      <c r="O49" s="1"/>
    </row>
    <row r="50" spans="2:15" x14ac:dyDescent="0.45">
      <c r="B50" s="1"/>
      <c r="C50" s="1" t="s">
        <v>8</v>
      </c>
      <c r="D50" s="3">
        <v>-1.3220793681315761</v>
      </c>
      <c r="E50" s="5">
        <v>99.957660017297485</v>
      </c>
      <c r="F50" s="6">
        <f t="shared" si="0"/>
        <v>0.95040240021185396</v>
      </c>
      <c r="G50" s="1"/>
      <c r="H50" s="1"/>
      <c r="I50" s="1" t="s">
        <v>11</v>
      </c>
      <c r="J50" s="3">
        <v>-0.50640513891511563</v>
      </c>
      <c r="K50" s="5">
        <v>99.987052632608666</v>
      </c>
      <c r="L50" s="6">
        <f t="shared" si="1"/>
        <v>0.95012301591754045</v>
      </c>
      <c r="M50" s="1"/>
      <c r="O50" s="1"/>
    </row>
    <row r="51" spans="2:15" x14ac:dyDescent="0.45">
      <c r="B51" s="1"/>
      <c r="C51" s="1" t="s">
        <v>17</v>
      </c>
      <c r="D51" s="3">
        <v>-0.85696846559039819</v>
      </c>
      <c r="E51" s="5">
        <v>99.96405636272209</v>
      </c>
      <c r="F51" s="6">
        <f t="shared" si="0"/>
        <v>0.95034158733305207</v>
      </c>
      <c r="G51" s="1"/>
      <c r="H51" s="1"/>
      <c r="I51" s="1" t="s">
        <v>75</v>
      </c>
      <c r="J51" s="3">
        <v>-3.8825179412008586</v>
      </c>
      <c r="K51" s="5">
        <v>99.993421246052193</v>
      </c>
      <c r="L51" s="6">
        <f t="shared" si="1"/>
        <v>0.95006250227437505</v>
      </c>
      <c r="M51" s="1"/>
      <c r="O51" s="1"/>
    </row>
    <row r="52" spans="2:15" x14ac:dyDescent="0.45">
      <c r="B52" s="1"/>
      <c r="C52" s="1" t="s">
        <v>75</v>
      </c>
      <c r="D52" s="3">
        <v>-3.8952789568304471</v>
      </c>
      <c r="E52" s="5">
        <v>99.989451132239438</v>
      </c>
      <c r="F52" s="6">
        <f t="shared" si="0"/>
        <v>0.95010022481630863</v>
      </c>
      <c r="G52" s="1"/>
      <c r="H52" s="1"/>
      <c r="I52" s="1" t="s">
        <v>65</v>
      </c>
      <c r="J52" s="3">
        <v>-7.7347475162077401</v>
      </c>
      <c r="K52" s="5">
        <v>99.99368152759267</v>
      </c>
      <c r="L52" s="6">
        <f t="shared" si="1"/>
        <v>0.95006002928080313</v>
      </c>
      <c r="M52" s="1"/>
      <c r="O52" s="1"/>
    </row>
    <row r="53" spans="2:15" x14ac:dyDescent="0.45">
      <c r="B53" s="1"/>
      <c r="C53" s="1" t="s">
        <v>65</v>
      </c>
      <c r="D53" s="3">
        <v>-7.0440053629003678</v>
      </c>
      <c r="E53" s="5">
        <v>99.99130063094735</v>
      </c>
      <c r="F53" s="6">
        <f t="shared" si="0"/>
        <v>0.95008265119613278</v>
      </c>
      <c r="G53" s="1"/>
      <c r="H53" s="1"/>
      <c r="I53" s="1" t="s">
        <v>39</v>
      </c>
      <c r="J53" s="3">
        <v>-0.54793384840739445</v>
      </c>
      <c r="K53" s="5">
        <v>99.996580973473542</v>
      </c>
      <c r="L53" s="6">
        <f t="shared" si="1"/>
        <v>0.95003248186256484</v>
      </c>
      <c r="M53" s="1"/>
      <c r="O53" s="1"/>
    </row>
    <row r="54" spans="2:15" x14ac:dyDescent="0.45">
      <c r="B54" s="1"/>
      <c r="C54" s="1" t="s">
        <v>11</v>
      </c>
      <c r="D54" s="3">
        <v>-0.49970125029233525</v>
      </c>
      <c r="E54" s="5">
        <v>99.991844387541093</v>
      </c>
      <c r="F54" s="6">
        <f t="shared" si="0"/>
        <v>0.95007748463770636</v>
      </c>
      <c r="G54" s="1"/>
      <c r="H54" s="1"/>
      <c r="I54" s="1" t="s">
        <v>15</v>
      </c>
      <c r="J54" s="3">
        <v>-3.1446499560625965</v>
      </c>
      <c r="K54" s="5">
        <v>99.996923180633189</v>
      </c>
      <c r="L54" s="6">
        <f t="shared" si="1"/>
        <v>0.95002923068335998</v>
      </c>
      <c r="M54" s="1"/>
      <c r="O54" s="1"/>
    </row>
    <row r="55" spans="2:15" x14ac:dyDescent="0.45">
      <c r="B55" s="1"/>
      <c r="C55" s="1" t="s">
        <v>15</v>
      </c>
      <c r="D55" s="3">
        <v>-3.1446499560625965</v>
      </c>
      <c r="E55" s="5">
        <v>99.995827678277166</v>
      </c>
      <c r="F55" s="6">
        <f t="shared" si="0"/>
        <v>0.95003963871022146</v>
      </c>
      <c r="G55" s="1"/>
      <c r="H55" s="1"/>
      <c r="I55" s="1" t="s">
        <v>55</v>
      </c>
      <c r="J55" s="3">
        <v>-0.50128214655464443</v>
      </c>
      <c r="K55" s="5">
        <v>99.99760468998258</v>
      </c>
      <c r="L55" s="6">
        <f t="shared" si="1"/>
        <v>0.950022755990242</v>
      </c>
      <c r="M55" s="1"/>
      <c r="O55" s="1"/>
    </row>
    <row r="56" spans="2:15" x14ac:dyDescent="0.45">
      <c r="B56" s="1"/>
      <c r="C56" s="1" t="s">
        <v>37</v>
      </c>
      <c r="D56" s="3">
        <v>-0.54810929182294454</v>
      </c>
      <c r="E56" s="5">
        <v>99.996922708015205</v>
      </c>
      <c r="F56" s="6">
        <f t="shared" si="0"/>
        <v>0.95002923517350724</v>
      </c>
      <c r="G56" s="1"/>
      <c r="H56" s="1"/>
      <c r="I56" s="1" t="s">
        <v>14</v>
      </c>
      <c r="J56" s="3">
        <v>-1.6407193375807791</v>
      </c>
      <c r="K56" s="5">
        <v>99.998453587585487</v>
      </c>
      <c r="L56" s="6">
        <f t="shared" si="1"/>
        <v>0.9500146911451236</v>
      </c>
      <c r="M56" s="1"/>
      <c r="O56" s="1"/>
    </row>
    <row r="57" spans="2:15" x14ac:dyDescent="0.45">
      <c r="B57" s="1"/>
      <c r="C57" s="1" t="s">
        <v>39</v>
      </c>
      <c r="D57" s="3">
        <v>-0.54793384840739445</v>
      </c>
      <c r="E57" s="5">
        <v>99.997994154729327</v>
      </c>
      <c r="F57" s="6">
        <f t="shared" si="0"/>
        <v>0.95001905591230351</v>
      </c>
      <c r="G57" s="1"/>
      <c r="H57" s="1"/>
      <c r="I57" s="1" t="s">
        <v>69</v>
      </c>
      <c r="J57" s="3">
        <v>-0.807179006481335</v>
      </c>
      <c r="K57" s="5">
        <v>99.998829650688577</v>
      </c>
      <c r="L57" s="6">
        <f t="shared" si="1"/>
        <v>0.95001111844858321</v>
      </c>
      <c r="M57" s="1"/>
      <c r="O57" s="1"/>
    </row>
    <row r="58" spans="2:15" x14ac:dyDescent="0.45">
      <c r="B58" s="1"/>
      <c r="C58" s="1" t="s">
        <v>57</v>
      </c>
      <c r="D58" s="3">
        <v>-0.5011023917319708</v>
      </c>
      <c r="E58" s="5">
        <v>99.998538133426294</v>
      </c>
      <c r="F58" s="6">
        <f t="shared" si="0"/>
        <v>0.95001388793547326</v>
      </c>
      <c r="G58" s="1"/>
      <c r="H58" s="1"/>
      <c r="I58" s="1" t="s">
        <v>33</v>
      </c>
      <c r="J58" s="3">
        <v>-0.56560827630524413</v>
      </c>
      <c r="K58" s="5">
        <v>99.999025228472775</v>
      </c>
      <c r="L58" s="6">
        <f t="shared" si="1"/>
        <v>0.95000926041977662</v>
      </c>
      <c r="M58" s="1"/>
      <c r="O58" s="1"/>
    </row>
    <row r="59" spans="2:15" x14ac:dyDescent="0.45">
      <c r="B59" s="1"/>
      <c r="C59" s="1" t="s">
        <v>55</v>
      </c>
      <c r="D59" s="3">
        <v>-0.55514899773106552</v>
      </c>
      <c r="E59" s="5">
        <v>99.999841237236652</v>
      </c>
      <c r="F59" s="6">
        <f t="shared" si="0"/>
        <v>0.95000150824864638</v>
      </c>
      <c r="G59" s="1"/>
      <c r="H59" s="1"/>
      <c r="I59" s="1" t="s">
        <v>37</v>
      </c>
      <c r="J59" s="3">
        <v>-0.62517202291715823</v>
      </c>
      <c r="K59" s="5">
        <v>99.999559040359415</v>
      </c>
      <c r="L59" s="6">
        <f t="shared" si="1"/>
        <v>0.95000418913505791</v>
      </c>
      <c r="M59" s="1"/>
      <c r="O59" s="1"/>
    </row>
    <row r="60" spans="2:15" x14ac:dyDescent="0.45">
      <c r="B60" s="1"/>
      <c r="C60" s="1" t="s">
        <v>64</v>
      </c>
      <c r="D60" s="3">
        <v>-2.144818271486292</v>
      </c>
      <c r="E60" s="5">
        <v>99.999947395087048</v>
      </c>
      <c r="F60" s="6">
        <f t="shared" si="0"/>
        <v>0.9500004997469359</v>
      </c>
      <c r="G60" s="1"/>
      <c r="H60" s="1"/>
      <c r="I60" s="1" t="s">
        <v>57</v>
      </c>
      <c r="J60" s="3">
        <v>-0.54967070539126739</v>
      </c>
      <c r="K60" s="5">
        <v>99.999628213387467</v>
      </c>
      <c r="L60" s="6">
        <f t="shared" si="1"/>
        <v>0.95000353198595056</v>
      </c>
      <c r="M60" s="1"/>
      <c r="O60" s="1"/>
    </row>
    <row r="61" spans="2:15" x14ac:dyDescent="0.45">
      <c r="B61" s="1"/>
      <c r="C61" s="1" t="s">
        <v>49</v>
      </c>
      <c r="D61" s="3">
        <v>-0.57953059260793127</v>
      </c>
      <c r="E61" s="5">
        <v>99.999987949083362</v>
      </c>
      <c r="F61" s="6">
        <f t="shared" si="0"/>
        <v>0.9500001144837219</v>
      </c>
      <c r="G61" s="1"/>
      <c r="H61" s="1"/>
      <c r="I61" s="1" t="s">
        <v>64</v>
      </c>
      <c r="J61" s="3">
        <v>-2.1984363696429012</v>
      </c>
      <c r="K61" s="5">
        <v>99.999976755523079</v>
      </c>
      <c r="L61" s="6">
        <f t="shared" si="1"/>
        <v>0.95000022082258206</v>
      </c>
      <c r="M61" s="1"/>
      <c r="O61" s="1"/>
    </row>
    <row r="62" spans="2:15" x14ac:dyDescent="0.45">
      <c r="B62" s="1"/>
      <c r="C62" s="1" t="s">
        <v>51</v>
      </c>
      <c r="D62" s="3">
        <v>-0.61504670408054785</v>
      </c>
      <c r="E62" s="5">
        <v>99.99999724896837</v>
      </c>
      <c r="F62" s="6">
        <f t="shared" si="0"/>
        <v>0.95000002613480117</v>
      </c>
      <c r="G62" s="1"/>
      <c r="H62" s="1"/>
      <c r="I62" s="1" t="s">
        <v>51</v>
      </c>
      <c r="J62" s="3">
        <v>-0.61354665979172485</v>
      </c>
      <c r="K62" s="5">
        <v>99.999980914346636</v>
      </c>
      <c r="L62" s="6">
        <f t="shared" si="1"/>
        <v>0.95000018131374153</v>
      </c>
      <c r="M62" s="1"/>
      <c r="O62" s="1"/>
    </row>
    <row r="63" spans="2:15" x14ac:dyDescent="0.45">
      <c r="B63" s="1"/>
      <c r="C63" s="1" t="s">
        <v>68</v>
      </c>
      <c r="D63" s="3">
        <v>-1.1011744045593637</v>
      </c>
      <c r="E63" s="5">
        <v>99.99999999609534</v>
      </c>
      <c r="F63" s="6">
        <f t="shared" si="0"/>
        <v>0.95000000003709428</v>
      </c>
      <c r="G63" s="1"/>
      <c r="H63" s="1"/>
      <c r="I63" s="1" t="s">
        <v>68</v>
      </c>
      <c r="J63" s="3">
        <v>-1.1347077390709983</v>
      </c>
      <c r="K63" s="5">
        <v>99.999999986288486</v>
      </c>
      <c r="L63" s="6">
        <f t="shared" si="1"/>
        <v>0.95000000013025943</v>
      </c>
      <c r="M63" s="1"/>
      <c r="O63" s="1"/>
    </row>
    <row r="64" spans="2:15" x14ac:dyDescent="0.45">
      <c r="B64" s="1"/>
      <c r="C64" s="1" t="s">
        <v>59</v>
      </c>
      <c r="D64" s="3">
        <v>-8.3509686341756382</v>
      </c>
      <c r="E64" s="5">
        <v>99.999999999805951</v>
      </c>
      <c r="F64" s="6">
        <f t="shared" si="0"/>
        <v>0.95000000000184348</v>
      </c>
      <c r="G64" s="1"/>
      <c r="H64" s="1"/>
      <c r="I64" s="1" t="s">
        <v>61</v>
      </c>
      <c r="J64" s="3">
        <v>-3.7394780162790551</v>
      </c>
      <c r="K64" s="5">
        <v>99.99999998833988</v>
      </c>
      <c r="L64" s="6">
        <f t="shared" si="1"/>
        <v>0.95000000011077113</v>
      </c>
      <c r="M64" s="1"/>
      <c r="O64" s="1"/>
    </row>
    <row r="65" spans="2:15" x14ac:dyDescent="0.45">
      <c r="B65" s="1"/>
      <c r="C65" s="1" t="s">
        <v>26</v>
      </c>
      <c r="D65" s="3">
        <v>-0.98161273782598535</v>
      </c>
      <c r="E65" s="5">
        <v>99.99999999982839</v>
      </c>
      <c r="F65" s="6">
        <f t="shared" si="0"/>
        <v>0.95000000000163032</v>
      </c>
      <c r="G65" s="1"/>
      <c r="H65" s="1"/>
      <c r="I65" s="1" t="s">
        <v>59</v>
      </c>
      <c r="J65" s="3">
        <v>-8.3723249356383533</v>
      </c>
      <c r="K65" s="5">
        <v>99.999999998225704</v>
      </c>
      <c r="L65" s="6">
        <f t="shared" si="1"/>
        <v>0.95000000001685581</v>
      </c>
      <c r="M65" s="1"/>
      <c r="O65" s="1"/>
    </row>
    <row r="66" spans="2:15" x14ac:dyDescent="0.45">
      <c r="B66" s="1"/>
      <c r="C66" s="1" t="s">
        <v>40</v>
      </c>
      <c r="D66" s="3">
        <v>-0.98161273782166336</v>
      </c>
      <c r="E66" s="5">
        <v>99.99999999982839</v>
      </c>
      <c r="F66" s="6">
        <f t="shared" si="0"/>
        <v>0.95000000000163032</v>
      </c>
      <c r="G66" s="1"/>
      <c r="H66" s="1"/>
      <c r="I66" s="1" t="s">
        <v>40</v>
      </c>
      <c r="J66" s="3">
        <v>-0.98161273782166336</v>
      </c>
      <c r="K66" s="5">
        <v>99.999999999099515</v>
      </c>
      <c r="L66" s="6">
        <f t="shared" si="1"/>
        <v>0.95000000000855456</v>
      </c>
      <c r="M66" s="1"/>
      <c r="O66" s="1"/>
    </row>
    <row r="67" spans="2:15" x14ac:dyDescent="0.45">
      <c r="B67" s="1"/>
      <c r="C67" s="1" t="s">
        <v>41</v>
      </c>
      <c r="D67" s="3">
        <v>-7.3230535863342086</v>
      </c>
      <c r="E67" s="5">
        <v>99.999999999960693</v>
      </c>
      <c r="F67" s="6">
        <f t="shared" si="0"/>
        <v>0.95000000000037343</v>
      </c>
      <c r="G67" s="1"/>
      <c r="H67" s="1"/>
      <c r="I67" s="1" t="s">
        <v>26</v>
      </c>
      <c r="J67" s="3">
        <v>-0.98287547331818104</v>
      </c>
      <c r="K67" s="5">
        <v>99.999999999138694</v>
      </c>
      <c r="L67" s="6">
        <f t="shared" si="1"/>
        <v>0.95000000000818241</v>
      </c>
      <c r="M67" s="1"/>
      <c r="O67" s="1"/>
    </row>
    <row r="68" spans="2:15" x14ac:dyDescent="0.45">
      <c r="B68" s="1"/>
      <c r="C68" s="1" t="s">
        <v>27</v>
      </c>
      <c r="D68" s="3">
        <v>-1.0271832578580469</v>
      </c>
      <c r="E68" s="5">
        <v>99.999999999970626</v>
      </c>
      <c r="F68" s="6">
        <f t="shared" si="0"/>
        <v>0.95000000000027907</v>
      </c>
      <c r="G68" s="1"/>
      <c r="H68" s="1"/>
      <c r="I68" s="1" t="s">
        <v>21</v>
      </c>
      <c r="J68" s="3">
        <v>-1.6618609951665722</v>
      </c>
      <c r="K68" s="5">
        <v>99.999999999611262</v>
      </c>
      <c r="L68" s="6">
        <f t="shared" si="1"/>
        <v>0.950000000003693</v>
      </c>
      <c r="M68" s="1"/>
      <c r="O68" s="1"/>
    </row>
    <row r="69" spans="2:15" x14ac:dyDescent="0.45">
      <c r="B69" s="1"/>
      <c r="C69" s="1" t="s">
        <v>74</v>
      </c>
      <c r="D69" s="3">
        <v>-1.0271832578595212</v>
      </c>
      <c r="E69" s="5">
        <v>99.999999999970626</v>
      </c>
      <c r="F69" s="6">
        <f t="shared" si="0"/>
        <v>0.95000000000027907</v>
      </c>
      <c r="G69" s="1"/>
      <c r="H69" s="1"/>
      <c r="I69" s="1" t="s">
        <v>71</v>
      </c>
      <c r="J69" s="3">
        <v>-1.0093709890853502</v>
      </c>
      <c r="K69" s="5">
        <v>99.999999999698275</v>
      </c>
      <c r="L69" s="6">
        <f t="shared" si="1"/>
        <v>0.95000000000286644</v>
      </c>
      <c r="M69" s="1"/>
      <c r="O69" s="1"/>
    </row>
    <row r="70" spans="2:15" x14ac:dyDescent="0.45">
      <c r="B70" s="1"/>
      <c r="C70" s="1" t="s">
        <v>21</v>
      </c>
      <c r="D70" s="3">
        <v>-1.6618609951665722</v>
      </c>
      <c r="E70" s="5">
        <v>99.999999999976751</v>
      </c>
      <c r="F70" s="6">
        <f t="shared" ref="F70:F85" si="2">95/E70</f>
        <v>0.95000000000022089</v>
      </c>
      <c r="G70" s="1"/>
      <c r="H70" s="1"/>
      <c r="I70" s="1" t="s">
        <v>74</v>
      </c>
      <c r="J70" s="3">
        <v>-1.0271832578595212</v>
      </c>
      <c r="K70" s="5">
        <v>99.999999999817803</v>
      </c>
      <c r="L70" s="6">
        <f t="shared" ref="L70:L85" si="3">95/K70</f>
        <v>0.9500000000017309</v>
      </c>
      <c r="M70" s="1"/>
      <c r="O70" s="1"/>
    </row>
    <row r="71" spans="2:15" x14ac:dyDescent="0.45">
      <c r="B71" s="1"/>
      <c r="C71" s="1" t="s">
        <v>71</v>
      </c>
      <c r="D71" s="3">
        <v>-1.0123381357566565</v>
      </c>
      <c r="E71" s="5">
        <v>99.999999999991999</v>
      </c>
      <c r="F71" s="6">
        <f t="shared" si="2"/>
        <v>0.95000000000007601</v>
      </c>
      <c r="G71" s="1"/>
      <c r="H71" s="1"/>
      <c r="I71" s="1" t="s">
        <v>27</v>
      </c>
      <c r="J71" s="3">
        <v>-1.0279293432270686</v>
      </c>
      <c r="K71" s="5">
        <v>99.999999999822478</v>
      </c>
      <c r="L71" s="6">
        <f t="shared" si="3"/>
        <v>0.9500000000016865</v>
      </c>
      <c r="M71" s="1"/>
      <c r="O71" s="1"/>
    </row>
    <row r="72" spans="2:15" x14ac:dyDescent="0.45">
      <c r="B72" s="1"/>
      <c r="C72" s="1" t="s">
        <v>67</v>
      </c>
      <c r="D72" s="3">
        <v>-0.64769313820633467</v>
      </c>
      <c r="E72" s="5">
        <v>99.999999999999744</v>
      </c>
      <c r="F72" s="6">
        <f t="shared" si="2"/>
        <v>0.9500000000000024</v>
      </c>
      <c r="G72" s="1"/>
      <c r="H72" s="1"/>
      <c r="I72" s="1" t="s">
        <v>58</v>
      </c>
      <c r="J72" s="3">
        <v>-1.0112738707182996</v>
      </c>
      <c r="K72" s="5">
        <v>99.999999999997769</v>
      </c>
      <c r="L72" s="6">
        <f t="shared" si="3"/>
        <v>0.95000000000002116</v>
      </c>
      <c r="M72" s="1"/>
      <c r="O72" s="1"/>
    </row>
    <row r="73" spans="2:15" x14ac:dyDescent="0.45">
      <c r="B73" s="1"/>
      <c r="C73" s="1" t="s">
        <v>58</v>
      </c>
      <c r="D73" s="3">
        <v>-1.0112614643263231</v>
      </c>
      <c r="E73" s="5">
        <v>99.999999999999773</v>
      </c>
      <c r="F73" s="6">
        <f t="shared" si="2"/>
        <v>0.95000000000000218</v>
      </c>
      <c r="G73" s="1"/>
      <c r="H73" s="1"/>
      <c r="I73" s="1" t="s">
        <v>46</v>
      </c>
      <c r="J73" s="3">
        <v>-1.0174210076376407</v>
      </c>
      <c r="K73" s="5">
        <v>99.999999999998252</v>
      </c>
      <c r="L73" s="6">
        <f t="shared" si="3"/>
        <v>0.95000000000001661</v>
      </c>
      <c r="M73" s="1"/>
      <c r="O73" s="1"/>
    </row>
    <row r="74" spans="2:15" x14ac:dyDescent="0.45">
      <c r="B74" s="1"/>
      <c r="C74" s="1" t="s">
        <v>46</v>
      </c>
      <c r="D74" s="3">
        <v>-1.0124114826979158</v>
      </c>
      <c r="E74" s="5">
        <v>99.999999999999773</v>
      </c>
      <c r="F74" s="6">
        <f t="shared" si="2"/>
        <v>0.95000000000000218</v>
      </c>
      <c r="G74" s="1"/>
      <c r="H74" s="1"/>
      <c r="I74" s="1" t="s">
        <v>77</v>
      </c>
      <c r="J74" s="3">
        <v>-1.0214501252915482</v>
      </c>
      <c r="K74" s="5">
        <v>99.999999999998508</v>
      </c>
      <c r="L74" s="6">
        <f t="shared" si="3"/>
        <v>0.95000000000001417</v>
      </c>
      <c r="M74" s="1"/>
      <c r="O74" s="1"/>
    </row>
    <row r="75" spans="2:15" x14ac:dyDescent="0.45">
      <c r="B75" s="1"/>
      <c r="C75" s="1" t="s">
        <v>77</v>
      </c>
      <c r="D75" s="3">
        <v>-1.0205556897166543</v>
      </c>
      <c r="E75" s="5">
        <v>99.999999999999844</v>
      </c>
      <c r="F75" s="6">
        <f t="shared" si="2"/>
        <v>0.95000000000000151</v>
      </c>
      <c r="G75" s="1"/>
      <c r="H75" s="1"/>
      <c r="I75" s="1" t="s">
        <v>83</v>
      </c>
      <c r="J75" s="3">
        <v>-1.0215566804900746</v>
      </c>
      <c r="K75" s="5">
        <v>99.999999999998508</v>
      </c>
      <c r="L75" s="6">
        <f t="shared" si="3"/>
        <v>0.95000000000001417</v>
      </c>
      <c r="M75" s="1"/>
      <c r="O75" s="1"/>
    </row>
    <row r="76" spans="2:15" x14ac:dyDescent="0.45">
      <c r="B76" s="1"/>
      <c r="C76" s="1" t="s">
        <v>83</v>
      </c>
      <c r="D76" s="3">
        <v>-1.0215566804900746</v>
      </c>
      <c r="E76" s="5">
        <v>99.999999999999858</v>
      </c>
      <c r="F76" s="6">
        <f t="shared" si="2"/>
        <v>0.9500000000000014</v>
      </c>
      <c r="G76" s="1"/>
      <c r="H76" s="1"/>
      <c r="I76" s="1" t="s">
        <v>67</v>
      </c>
      <c r="J76" s="3">
        <v>-0.65690317287937372</v>
      </c>
      <c r="K76" s="5">
        <v>99.999999999998948</v>
      </c>
      <c r="L76" s="6">
        <f t="shared" si="3"/>
        <v>0.95000000000000995</v>
      </c>
      <c r="M76" s="1"/>
      <c r="O76" s="1"/>
    </row>
    <row r="77" spans="2:15" x14ac:dyDescent="0.45">
      <c r="B77" s="1"/>
      <c r="C77" s="1" t="s">
        <v>19</v>
      </c>
      <c r="D77" s="3">
        <v>-0.91432340025744796</v>
      </c>
      <c r="E77" s="5">
        <v>100</v>
      </c>
      <c r="F77" s="6">
        <f t="shared" si="2"/>
        <v>0.95</v>
      </c>
      <c r="G77" s="1"/>
      <c r="H77" s="1"/>
      <c r="I77" s="1" t="s">
        <v>41</v>
      </c>
      <c r="J77" s="3">
        <v>-7.4326224015234104</v>
      </c>
      <c r="K77" s="5">
        <v>99.999999999999972</v>
      </c>
      <c r="L77" s="6">
        <f t="shared" si="3"/>
        <v>0.95000000000000029</v>
      </c>
      <c r="M77" s="1"/>
      <c r="O77" s="1"/>
    </row>
    <row r="78" spans="2:15" x14ac:dyDescent="0.45">
      <c r="B78" s="1"/>
      <c r="C78" s="1" t="s">
        <v>20</v>
      </c>
      <c r="D78" s="3">
        <v>-0.85069963383226499</v>
      </c>
      <c r="E78" s="5">
        <v>100</v>
      </c>
      <c r="F78" s="6">
        <f t="shared" si="2"/>
        <v>0.95</v>
      </c>
      <c r="G78" s="1"/>
      <c r="H78" s="1"/>
      <c r="I78" s="1" t="s">
        <v>34</v>
      </c>
      <c r="J78" s="3">
        <v>-1.3242491997107664</v>
      </c>
      <c r="K78" s="5">
        <v>99.999999999999986</v>
      </c>
      <c r="L78" s="6">
        <f t="shared" si="3"/>
        <v>0.95000000000000018</v>
      </c>
      <c r="M78" s="1"/>
      <c r="O78" s="1"/>
    </row>
    <row r="79" spans="2:15" x14ac:dyDescent="0.45">
      <c r="B79" s="1"/>
      <c r="C79" s="1" t="s">
        <v>34</v>
      </c>
      <c r="D79" s="3">
        <v>-1.3221101357663234</v>
      </c>
      <c r="E79" s="5">
        <v>100</v>
      </c>
      <c r="F79" s="6">
        <f t="shared" si="2"/>
        <v>0.95</v>
      </c>
      <c r="G79" s="1"/>
      <c r="H79" s="1"/>
      <c r="I79" s="1" t="s">
        <v>52</v>
      </c>
      <c r="J79" s="3">
        <v>-1.1981521539384614</v>
      </c>
      <c r="K79" s="5">
        <v>99.999999999999986</v>
      </c>
      <c r="L79" s="6">
        <f t="shared" si="3"/>
        <v>0.95000000000000018</v>
      </c>
      <c r="M79" s="1"/>
      <c r="O79" s="1"/>
    </row>
    <row r="80" spans="2:15" x14ac:dyDescent="0.45">
      <c r="B80" s="1"/>
      <c r="C80" s="1" t="s">
        <v>35</v>
      </c>
      <c r="D80" s="3">
        <v>-28.621816508984629</v>
      </c>
      <c r="E80" s="5">
        <v>100</v>
      </c>
      <c r="F80" s="6">
        <f t="shared" si="2"/>
        <v>0.95</v>
      </c>
      <c r="G80" s="1"/>
      <c r="H80" s="1"/>
      <c r="I80" s="1" t="s">
        <v>80</v>
      </c>
      <c r="J80" s="3">
        <v>-1.2136198592300862</v>
      </c>
      <c r="K80" s="5">
        <v>99.999999999999986</v>
      </c>
      <c r="L80" s="6">
        <f t="shared" si="3"/>
        <v>0.95000000000000018</v>
      </c>
      <c r="M80" s="1"/>
      <c r="O80" s="1"/>
    </row>
    <row r="81" spans="2:15" x14ac:dyDescent="0.45">
      <c r="B81" s="1"/>
      <c r="C81" s="1" t="s">
        <v>52</v>
      </c>
      <c r="D81" s="3">
        <v>-1.1978962917049609</v>
      </c>
      <c r="E81" s="5">
        <v>100</v>
      </c>
      <c r="F81" s="6">
        <f t="shared" si="2"/>
        <v>0.95</v>
      </c>
      <c r="G81" s="1"/>
      <c r="H81" s="1"/>
      <c r="I81" s="1" t="s">
        <v>19</v>
      </c>
      <c r="J81" s="3">
        <v>-0.91432340025744796</v>
      </c>
      <c r="K81" s="5">
        <v>100</v>
      </c>
      <c r="L81" s="6">
        <f t="shared" si="3"/>
        <v>0.95</v>
      </c>
      <c r="M81" s="1"/>
      <c r="O81" s="1"/>
    </row>
    <row r="82" spans="2:15" x14ac:dyDescent="0.45">
      <c r="B82" s="1"/>
      <c r="C82" s="1" t="s">
        <v>53</v>
      </c>
      <c r="D82" s="3">
        <v>-40.903598972128627</v>
      </c>
      <c r="E82" s="5">
        <v>100</v>
      </c>
      <c r="F82" s="6">
        <f t="shared" si="2"/>
        <v>0.95</v>
      </c>
      <c r="G82" s="1"/>
      <c r="H82" s="1"/>
      <c r="I82" s="1" t="s">
        <v>20</v>
      </c>
      <c r="J82" s="3">
        <v>-0.85008284483449836</v>
      </c>
      <c r="K82" s="5">
        <v>100</v>
      </c>
      <c r="L82" s="6">
        <f t="shared" si="3"/>
        <v>0.95</v>
      </c>
      <c r="M82" s="1"/>
      <c r="O82" s="1"/>
    </row>
    <row r="83" spans="2:15" x14ac:dyDescent="0.45">
      <c r="B83" s="1"/>
      <c r="C83" s="1" t="s">
        <v>61</v>
      </c>
      <c r="D83" s="3">
        <v>-8.1219706335826771</v>
      </c>
      <c r="E83" s="5">
        <v>100</v>
      </c>
      <c r="F83" s="6">
        <f t="shared" si="2"/>
        <v>0.95</v>
      </c>
      <c r="G83" s="1"/>
      <c r="H83" s="1"/>
      <c r="I83" s="1" t="s">
        <v>35</v>
      </c>
      <c r="J83" s="3">
        <v>-21.319293777744697</v>
      </c>
      <c r="K83" s="5">
        <v>100</v>
      </c>
      <c r="L83" s="6">
        <f t="shared" si="3"/>
        <v>0.95</v>
      </c>
      <c r="M83" s="1"/>
      <c r="O83" s="1"/>
    </row>
    <row r="84" spans="2:15" x14ac:dyDescent="0.45">
      <c r="B84" s="1"/>
      <c r="C84" s="1" t="s">
        <v>80</v>
      </c>
      <c r="D84" s="3">
        <v>-1.8280601430319567</v>
      </c>
      <c r="E84" s="5">
        <v>100</v>
      </c>
      <c r="F84" s="6">
        <f t="shared" si="2"/>
        <v>0.95</v>
      </c>
      <c r="G84" s="1"/>
      <c r="H84" s="1"/>
      <c r="I84" s="1" t="s">
        <v>53</v>
      </c>
      <c r="J84" s="3">
        <v>-40.903598972128627</v>
      </c>
      <c r="K84" s="5">
        <v>100</v>
      </c>
      <c r="L84" s="6">
        <f t="shared" si="3"/>
        <v>0.95</v>
      </c>
      <c r="M84" s="1"/>
      <c r="O84" s="1"/>
    </row>
    <row r="85" spans="2:15" x14ac:dyDescent="0.45">
      <c r="B85" s="1"/>
      <c r="C85" s="1" t="s">
        <v>81</v>
      </c>
      <c r="D85" s="3">
        <v>-60.50497197038456</v>
      </c>
      <c r="E85" s="5">
        <v>100</v>
      </c>
      <c r="F85" s="6">
        <f t="shared" si="2"/>
        <v>0.95</v>
      </c>
      <c r="G85" s="1"/>
      <c r="H85" s="1"/>
      <c r="I85" s="1" t="s">
        <v>81</v>
      </c>
      <c r="J85" s="3">
        <v>-60.50497197038456</v>
      </c>
      <c r="K85" s="5">
        <v>100</v>
      </c>
      <c r="L85" s="6">
        <f t="shared" si="3"/>
        <v>0.95</v>
      </c>
      <c r="M85" s="1"/>
      <c r="O85" s="1"/>
    </row>
    <row r="86" spans="2:15" x14ac:dyDescent="0.45">
      <c r="B86" s="1"/>
      <c r="H86" s="1"/>
      <c r="I86" s="1"/>
      <c r="K86" s="1"/>
      <c r="L86" s="1"/>
      <c r="O86" s="1"/>
    </row>
    <row r="87" spans="2:15" x14ac:dyDescent="0.45">
      <c r="B87" s="1"/>
      <c r="H87" s="1"/>
      <c r="I87" s="1"/>
      <c r="K87" s="1"/>
      <c r="L87" s="1"/>
      <c r="O87" s="1"/>
    </row>
    <row r="88" spans="2:15" x14ac:dyDescent="0.45">
      <c r="B88" s="1"/>
      <c r="H88" s="1"/>
      <c r="I88" s="1"/>
      <c r="K88" s="1"/>
      <c r="L88" s="1"/>
      <c r="O88" s="1"/>
    </row>
    <row r="89" spans="2:15" x14ac:dyDescent="0.45">
      <c r="B89" s="1"/>
      <c r="H89" s="1"/>
      <c r="I89" s="1"/>
      <c r="K89" s="1"/>
      <c r="L89" s="1"/>
      <c r="O89" s="1"/>
    </row>
    <row r="90" spans="2:15" x14ac:dyDescent="0.45">
      <c r="B90" s="1"/>
      <c r="H90" s="1"/>
      <c r="I90" s="1"/>
      <c r="K90" s="1"/>
      <c r="L90" s="1"/>
      <c r="O90" s="1"/>
    </row>
    <row r="91" spans="2:15" x14ac:dyDescent="0.45">
      <c r="B91" s="1"/>
      <c r="H91" s="1"/>
      <c r="I91" s="1"/>
      <c r="K91" s="1"/>
      <c r="L91" s="1"/>
      <c r="O91" s="1"/>
    </row>
    <row r="92" spans="2:15" x14ac:dyDescent="0.45">
      <c r="B92" s="1"/>
      <c r="H92" s="1"/>
      <c r="I92" s="1"/>
      <c r="K92" s="1"/>
      <c r="L92" s="1"/>
      <c r="O92" s="1"/>
    </row>
    <row r="93" spans="2:15" x14ac:dyDescent="0.45">
      <c r="B93" s="1"/>
      <c r="H93" s="1"/>
      <c r="I93" s="1"/>
      <c r="K93" s="1"/>
      <c r="L93" s="1"/>
      <c r="O93" s="1"/>
    </row>
    <row r="94" spans="2:15" x14ac:dyDescent="0.45">
      <c r="B94" s="1"/>
      <c r="H94" s="1"/>
      <c r="I94" s="1"/>
      <c r="K94" s="1"/>
      <c r="L94" s="1"/>
      <c r="O94" s="1"/>
    </row>
    <row r="95" spans="2:15" x14ac:dyDescent="0.45">
      <c r="B95" s="1"/>
      <c r="H95" s="1"/>
      <c r="I95" s="1"/>
      <c r="K95" s="1"/>
      <c r="L95" s="1"/>
      <c r="O95" s="1"/>
    </row>
    <row r="96" spans="2:15" x14ac:dyDescent="0.45">
      <c r="B96" s="1"/>
      <c r="H96" s="1"/>
      <c r="I96" s="1"/>
      <c r="K96" s="1"/>
      <c r="L96" s="1"/>
      <c r="O96" s="1"/>
    </row>
    <row r="97" spans="2:15" x14ac:dyDescent="0.45">
      <c r="B97" s="1"/>
      <c r="H97" s="1"/>
      <c r="I97" s="1"/>
      <c r="K97" s="1"/>
      <c r="L97" s="1"/>
      <c r="O97" s="1"/>
    </row>
    <row r="98" spans="2:15" x14ac:dyDescent="0.45">
      <c r="B98" s="1"/>
      <c r="H98" s="1"/>
      <c r="I98" s="1"/>
      <c r="K98" s="1"/>
      <c r="L98" s="1"/>
      <c r="O98" s="1"/>
    </row>
    <row r="99" spans="2:15" x14ac:dyDescent="0.45">
      <c r="B99" s="1"/>
      <c r="H99" s="1"/>
      <c r="I99" s="1"/>
      <c r="K99" s="1"/>
      <c r="L99" s="1"/>
      <c r="O99" s="1"/>
    </row>
    <row r="100" spans="2:15" x14ac:dyDescent="0.45">
      <c r="B100" s="1"/>
      <c r="H100" s="1"/>
      <c r="I100" s="1"/>
      <c r="K100" s="1"/>
      <c r="L100" s="1"/>
      <c r="O100" s="1"/>
    </row>
    <row r="101" spans="2:15" x14ac:dyDescent="0.45">
      <c r="B101" s="1"/>
      <c r="H101" s="1"/>
      <c r="O101" s="1"/>
    </row>
    <row r="102" spans="2:15" x14ac:dyDescent="0.45">
      <c r="B102" s="1"/>
      <c r="H102" s="1"/>
      <c r="O102" s="1"/>
    </row>
    <row r="103" spans="2:15" x14ac:dyDescent="0.45">
      <c r="B103" s="1"/>
      <c r="H103" s="1"/>
      <c r="O103" s="1"/>
    </row>
    <row r="104" spans="2:15" x14ac:dyDescent="0.45">
      <c r="B104" s="1"/>
      <c r="H104" s="1"/>
      <c r="O104" s="1"/>
    </row>
    <row r="105" spans="2:15" x14ac:dyDescent="0.45">
      <c r="B105" s="1"/>
      <c r="H105" s="1"/>
      <c r="O105" s="1"/>
    </row>
    <row r="106" spans="2:15" x14ac:dyDescent="0.45">
      <c r="B106" s="1"/>
      <c r="H106" s="1"/>
      <c r="O106" s="1"/>
    </row>
    <row r="107" spans="2:15" x14ac:dyDescent="0.45">
      <c r="B107" s="1"/>
      <c r="H107" s="1"/>
      <c r="O107" s="1"/>
    </row>
    <row r="108" spans="2:15" x14ac:dyDescent="0.45">
      <c r="B108" s="1"/>
      <c r="H108" s="1"/>
      <c r="O108" s="1"/>
    </row>
    <row r="109" spans="2:15" x14ac:dyDescent="0.45">
      <c r="B109" s="1"/>
      <c r="H109" s="1"/>
      <c r="O109" s="1"/>
    </row>
    <row r="110" spans="2:15" x14ac:dyDescent="0.45">
      <c r="B110" s="1"/>
      <c r="H110" s="1"/>
      <c r="O110" s="1"/>
    </row>
    <row r="111" spans="2:15" x14ac:dyDescent="0.45">
      <c r="B111" s="1"/>
      <c r="H111" s="1"/>
      <c r="O111" s="1"/>
    </row>
    <row r="112" spans="2:15" x14ac:dyDescent="0.45">
      <c r="B112" s="1"/>
      <c r="H112" s="1"/>
      <c r="O112" s="1"/>
    </row>
    <row r="113" spans="8:15" x14ac:dyDescent="0.45">
      <c r="H113" s="1"/>
      <c r="O113" s="1"/>
    </row>
    <row r="114" spans="8:15" x14ac:dyDescent="0.45">
      <c r="H114" s="1"/>
      <c r="O114" s="1"/>
    </row>
    <row r="115" spans="8:15" x14ac:dyDescent="0.45">
      <c r="H115" s="1"/>
      <c r="O115" s="1"/>
    </row>
    <row r="116" spans="8:15" x14ac:dyDescent="0.45">
      <c r="H116" s="1"/>
      <c r="O116" s="1"/>
    </row>
    <row r="117" spans="8:15" x14ac:dyDescent="0.45">
      <c r="H117" s="1"/>
      <c r="O117" s="1"/>
    </row>
    <row r="118" spans="8:15" x14ac:dyDescent="0.45">
      <c r="H118" s="1"/>
      <c r="O118" s="1"/>
    </row>
    <row r="119" spans="8:15" x14ac:dyDescent="0.45">
      <c r="H119" s="1"/>
      <c r="O119" s="1"/>
    </row>
    <row r="120" spans="8:15" x14ac:dyDescent="0.45">
      <c r="H120" s="1"/>
      <c r="O120" s="1"/>
    </row>
    <row r="121" spans="8:15" x14ac:dyDescent="0.45">
      <c r="H121" s="1"/>
      <c r="O121" s="1"/>
    </row>
    <row r="122" spans="8:15" x14ac:dyDescent="0.45">
      <c r="H122" s="1"/>
      <c r="O122" s="1"/>
    </row>
    <row r="123" spans="8:15" x14ac:dyDescent="0.45">
      <c r="H123" s="1"/>
      <c r="O123" s="1"/>
    </row>
    <row r="124" spans="8:15" x14ac:dyDescent="0.45">
      <c r="H124" s="1"/>
      <c r="O124" s="1"/>
    </row>
    <row r="125" spans="8:15" x14ac:dyDescent="0.45">
      <c r="H125" s="1"/>
      <c r="O125" s="1"/>
    </row>
    <row r="126" spans="8:15" x14ac:dyDescent="0.45">
      <c r="H126" s="1"/>
      <c r="O126" s="1"/>
    </row>
    <row r="127" spans="8:15" x14ac:dyDescent="0.45">
      <c r="H127" s="1"/>
      <c r="O127" s="1"/>
    </row>
  </sheetData>
  <mergeCells count="2">
    <mergeCell ref="C3:F3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Match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Fernandes</dc:creator>
  <cp:lastModifiedBy>Rafaela Fernandes</cp:lastModifiedBy>
  <dcterms:created xsi:type="dcterms:W3CDTF">2025-10-02T12:00:30Z</dcterms:created>
  <dcterms:modified xsi:type="dcterms:W3CDTF">2025-10-06T14:46:39Z</dcterms:modified>
</cp:coreProperties>
</file>