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4805" windowHeight="7590" tabRatio="819" activeTab="7"/>
  </bookViews>
  <sheets>
    <sheet name="Initial pH 6.8" sheetId="12" r:id="rId1"/>
    <sheet name="Initial   pH 5.99" sheetId="9" r:id="rId2"/>
    <sheet name="Initial  pH 4.5" sheetId="11" r:id="rId3"/>
    <sheet name="Addition of acetic acid" sheetId="13" r:id="rId4"/>
    <sheet name="Addition of butyric acid" sheetId="14" r:id="rId5"/>
    <sheet name="starting with 6.8-&gt;5.0" sheetId="15" r:id="rId6"/>
    <sheet name="Constant pH 4.5" sheetId="16" r:id="rId7"/>
    <sheet name="Diluted culture" sheetId="17" r:id="rId8"/>
  </sheets>
  <calcPr calcId="145621"/>
</workbook>
</file>

<file path=xl/calcChain.xml><?xml version="1.0" encoding="utf-8"?>
<calcChain xmlns="http://schemas.openxmlformats.org/spreadsheetml/2006/main">
  <c r="CJ73" i="17"/>
  <c r="BZ73"/>
  <c r="BP73"/>
  <c r="BF73"/>
  <c r="AV73"/>
  <c r="AL73"/>
  <c r="AA73"/>
  <c r="Q73"/>
  <c r="G73"/>
  <c r="CJ72"/>
  <c r="BZ72"/>
  <c r="BP72"/>
  <c r="BF72"/>
  <c r="AV72"/>
  <c r="AL72"/>
  <c r="AA72"/>
  <c r="Q72"/>
  <c r="G72"/>
  <c r="CJ71"/>
  <c r="BZ71"/>
  <c r="BP71"/>
  <c r="BF71"/>
  <c r="AV71"/>
  <c r="AL71"/>
  <c r="AA71"/>
  <c r="Q71"/>
  <c r="G71"/>
  <c r="CJ70"/>
  <c r="BZ70"/>
  <c r="BP70"/>
  <c r="BF70"/>
  <c r="AV70"/>
  <c r="AL70"/>
  <c r="AA70"/>
  <c r="Q70"/>
  <c r="G70"/>
  <c r="CJ69"/>
  <c r="BZ69"/>
  <c r="BP69"/>
  <c r="BF69"/>
  <c r="AV69"/>
  <c r="AL69"/>
  <c r="AA69"/>
  <c r="Q69"/>
  <c r="G69"/>
  <c r="CJ68"/>
  <c r="BZ68"/>
  <c r="BP68"/>
  <c r="BF68"/>
  <c r="AV68"/>
  <c r="AL68"/>
  <c r="AA68"/>
  <c r="Q68"/>
  <c r="G68"/>
  <c r="CJ67"/>
  <c r="BZ67"/>
  <c r="BP67"/>
  <c r="BF67"/>
  <c r="AV67"/>
  <c r="AL67"/>
  <c r="AA67"/>
  <c r="Q67"/>
  <c r="G67"/>
  <c r="CJ66"/>
  <c r="BZ66"/>
  <c r="BP66"/>
  <c r="BF66"/>
  <c r="AV66"/>
  <c r="AL66"/>
  <c r="AA66"/>
  <c r="Q66"/>
  <c r="G66"/>
  <c r="CJ65"/>
  <c r="BZ65"/>
  <c r="BP65"/>
  <c r="BF65"/>
  <c r="AV65"/>
  <c r="AL65"/>
  <c r="AA65"/>
  <c r="Q65"/>
  <c r="G65"/>
  <c r="CJ64"/>
  <c r="BZ64"/>
  <c r="BP64"/>
  <c r="BF64"/>
  <c r="AV64"/>
  <c r="AL64"/>
  <c r="AA64"/>
  <c r="Q64"/>
  <c r="G64"/>
  <c r="CJ63"/>
  <c r="BZ63"/>
  <c r="BP63"/>
  <c r="BF63"/>
  <c r="AV63"/>
  <c r="AL63"/>
  <c r="AA63"/>
  <c r="Q63"/>
  <c r="G63"/>
  <c r="CJ62"/>
  <c r="BZ62"/>
  <c r="BP62"/>
  <c r="BF62"/>
  <c r="AV62"/>
  <c r="AL62"/>
  <c r="AA62"/>
  <c r="Q62"/>
  <c r="G62"/>
  <c r="CJ61"/>
  <c r="BZ61"/>
  <c r="BP61"/>
  <c r="BF61"/>
  <c r="AV61"/>
  <c r="AL61"/>
  <c r="AA61"/>
  <c r="Q61"/>
  <c r="G61"/>
  <c r="CJ60"/>
  <c r="BZ60"/>
  <c r="BP60"/>
  <c r="BF60"/>
  <c r="AV60"/>
  <c r="AL60"/>
  <c r="AA60"/>
  <c r="Q60"/>
  <c r="G60"/>
  <c r="CJ59"/>
  <c r="BZ59"/>
  <c r="BP59"/>
  <c r="BF59"/>
  <c r="AV59"/>
  <c r="AL59"/>
  <c r="AA59"/>
  <c r="Q59"/>
  <c r="G59"/>
  <c r="CJ58"/>
  <c r="BZ58"/>
  <c r="BP58"/>
  <c r="BF58"/>
  <c r="AV58"/>
  <c r="AL58"/>
  <c r="AA58"/>
  <c r="Q58"/>
  <c r="G58"/>
  <c r="CJ57"/>
  <c r="BZ57"/>
  <c r="BP57"/>
  <c r="BF57"/>
  <c r="AV57"/>
  <c r="AL57"/>
  <c r="AA57"/>
  <c r="Q57"/>
  <c r="G57"/>
  <c r="CJ56"/>
  <c r="BZ56"/>
  <c r="BP56"/>
  <c r="BF56"/>
  <c r="AV56"/>
  <c r="AL56"/>
  <c r="AA56"/>
  <c r="Q56"/>
  <c r="G56"/>
  <c r="CJ55"/>
  <c r="BZ55"/>
  <c r="BP55"/>
  <c r="BF55"/>
  <c r="AV55"/>
  <c r="AL55"/>
  <c r="AA55"/>
  <c r="Q55"/>
  <c r="G55"/>
  <c r="CJ54"/>
  <c r="BZ54"/>
  <c r="BP54"/>
  <c r="BF54"/>
  <c r="AV54"/>
  <c r="AL54"/>
  <c r="AA54"/>
  <c r="Q54"/>
  <c r="G54"/>
  <c r="CJ53"/>
  <c r="BZ53"/>
  <c r="BP53"/>
  <c r="BF53"/>
  <c r="AV53"/>
  <c r="AL53"/>
  <c r="AA53"/>
  <c r="Q53"/>
  <c r="G53"/>
  <c r="CJ52"/>
  <c r="BZ52"/>
  <c r="BP52"/>
  <c r="BF52"/>
  <c r="AV52"/>
  <c r="AL52"/>
  <c r="AA52"/>
  <c r="Q52"/>
  <c r="G52"/>
  <c r="CJ51"/>
  <c r="BZ51"/>
  <c r="BP51"/>
  <c r="BF51"/>
  <c r="AV51"/>
  <c r="AL51"/>
  <c r="AA51"/>
  <c r="Q51"/>
  <c r="G51"/>
  <c r="CJ50"/>
  <c r="BZ50"/>
  <c r="BP50"/>
  <c r="BF50"/>
  <c r="AV50"/>
  <c r="AL50"/>
  <c r="AA50"/>
  <c r="Q50"/>
  <c r="G50"/>
  <c r="CJ49"/>
  <c r="BZ49"/>
  <c r="BP49"/>
  <c r="BF49"/>
  <c r="AV49"/>
  <c r="AL49"/>
  <c r="AA49"/>
  <c r="Q49"/>
  <c r="G49"/>
  <c r="CJ48"/>
  <c r="BZ48"/>
  <c r="BP48"/>
  <c r="BF48"/>
  <c r="AV48"/>
  <c r="AL48"/>
  <c r="AA48"/>
  <c r="Q48"/>
  <c r="G48"/>
  <c r="CJ47"/>
  <c r="BZ47"/>
  <c r="BP47"/>
  <c r="BF47"/>
  <c r="AV47"/>
  <c r="AL47"/>
  <c r="AA47"/>
  <c r="Q47"/>
  <c r="G47"/>
  <c r="CJ46"/>
  <c r="BZ46"/>
  <c r="BP46"/>
  <c r="BF46"/>
  <c r="AV46"/>
  <c r="AL46"/>
  <c r="AA46"/>
  <c r="Q46"/>
  <c r="G46"/>
  <c r="CJ45"/>
  <c r="BZ45"/>
  <c r="BP45"/>
  <c r="BF45"/>
  <c r="AV45"/>
  <c r="AL45"/>
  <c r="AA45"/>
  <c r="Q45"/>
  <c r="G45"/>
  <c r="CJ44"/>
  <c r="BZ44"/>
  <c r="BP44"/>
  <c r="BF44"/>
  <c r="AV44"/>
  <c r="AL44"/>
  <c r="AA44"/>
  <c r="Q44"/>
  <c r="G44"/>
  <c r="CJ43"/>
  <c r="BZ43"/>
  <c r="BP43"/>
  <c r="BF43"/>
  <c r="AV43"/>
  <c r="AL43"/>
  <c r="AA43"/>
  <c r="Q43"/>
  <c r="G43"/>
  <c r="CJ42"/>
  <c r="BZ42"/>
  <c r="BP42"/>
  <c r="BF42"/>
  <c r="AV42"/>
  <c r="AL42"/>
  <c r="AA42"/>
  <c r="Q42"/>
  <c r="G42"/>
  <c r="CJ41"/>
  <c r="BZ41"/>
  <c r="BP41"/>
  <c r="BF41"/>
  <c r="AV41"/>
  <c r="AL41"/>
  <c r="AA41"/>
  <c r="Q41"/>
  <c r="G41"/>
  <c r="CJ40"/>
  <c r="BZ40"/>
  <c r="BP40"/>
  <c r="BF40"/>
  <c r="AV40"/>
  <c r="AL40"/>
  <c r="AA40"/>
  <c r="Q40"/>
  <c r="G40"/>
  <c r="CJ39"/>
  <c r="BZ39"/>
  <c r="BP39"/>
  <c r="BF39"/>
  <c r="AV39"/>
  <c r="AL39"/>
  <c r="AA39"/>
  <c r="Q39"/>
  <c r="G39"/>
  <c r="CJ38"/>
  <c r="BZ38"/>
  <c r="BP38"/>
  <c r="BF38"/>
  <c r="AV38"/>
  <c r="AL38"/>
  <c r="AA38"/>
  <c r="Q38"/>
  <c r="G38"/>
  <c r="CJ37"/>
  <c r="BZ37"/>
  <c r="BP37"/>
  <c r="BF37"/>
  <c r="AV37"/>
  <c r="AL37"/>
  <c r="AA37"/>
  <c r="Q37"/>
  <c r="G37"/>
  <c r="CJ36"/>
  <c r="BZ36"/>
  <c r="BP36"/>
  <c r="BF36"/>
  <c r="AV36"/>
  <c r="AL36"/>
  <c r="AA36"/>
  <c r="Q36"/>
  <c r="G36"/>
  <c r="CJ35"/>
  <c r="BZ35"/>
  <c r="BP35"/>
  <c r="BF35"/>
  <c r="AV35"/>
  <c r="AL35"/>
  <c r="AA35"/>
  <c r="Q35"/>
  <c r="G35"/>
  <c r="CJ34"/>
  <c r="BZ34"/>
  <c r="BP34"/>
  <c r="BF34"/>
  <c r="AV34"/>
  <c r="AL34"/>
  <c r="AA34"/>
  <c r="Q34"/>
  <c r="G34"/>
  <c r="CJ33"/>
  <c r="BZ33"/>
  <c r="BP33"/>
  <c r="BF33"/>
  <c r="AV33"/>
  <c r="AL33"/>
  <c r="AA33"/>
  <c r="Q33"/>
  <c r="G33"/>
  <c r="CJ32"/>
  <c r="BZ32"/>
  <c r="BP32"/>
  <c r="BF32"/>
  <c r="AV32"/>
  <c r="AL32"/>
  <c r="AA32"/>
  <c r="Q32"/>
  <c r="G32"/>
  <c r="CJ31"/>
  <c r="BZ31"/>
  <c r="BP31"/>
  <c r="BF31"/>
  <c r="AV31"/>
  <c r="AL31"/>
  <c r="AA31"/>
  <c r="Q31"/>
  <c r="G31"/>
  <c r="CJ30"/>
  <c r="BZ30"/>
  <c r="BP30"/>
  <c r="BF30"/>
  <c r="AV30"/>
  <c r="AL30"/>
  <c r="AA30"/>
  <c r="Q30"/>
  <c r="G30"/>
  <c r="CJ29"/>
  <c r="BZ29"/>
  <c r="BP29"/>
  <c r="BF29"/>
  <c r="AV29"/>
  <c r="AL29"/>
  <c r="AA29"/>
  <c r="Q29"/>
  <c r="G29"/>
  <c r="CJ28"/>
  <c r="BZ28"/>
  <c r="BP28"/>
  <c r="BF28"/>
  <c r="AV28"/>
  <c r="AL28"/>
  <c r="AA28"/>
  <c r="Q28"/>
  <c r="G28"/>
  <c r="CJ27"/>
  <c r="BZ27"/>
  <c r="BP27"/>
  <c r="BF27"/>
  <c r="AV27"/>
  <c r="AL27"/>
  <c r="AA27"/>
  <c r="Q27"/>
  <c r="G27"/>
  <c r="CJ26"/>
  <c r="BZ26"/>
  <c r="BP26"/>
  <c r="BF26"/>
  <c r="AV26"/>
  <c r="AL26"/>
  <c r="AA26"/>
  <c r="Q26"/>
  <c r="G26"/>
  <c r="CJ25"/>
  <c r="BZ25"/>
  <c r="BP25"/>
  <c r="BF25"/>
  <c r="AV25"/>
  <c r="AL25"/>
  <c r="AA25"/>
  <c r="Q25"/>
  <c r="G25"/>
  <c r="CJ24"/>
  <c r="BZ24"/>
  <c r="BP24"/>
  <c r="BF24"/>
  <c r="AV24"/>
  <c r="AL24"/>
  <c r="AA24"/>
  <c r="Q24"/>
  <c r="G24"/>
  <c r="CJ23"/>
  <c r="BZ23"/>
  <c r="BP23"/>
  <c r="BF23"/>
  <c r="AV23"/>
  <c r="AL23"/>
  <c r="AA23"/>
  <c r="Q23"/>
  <c r="G23"/>
  <c r="CJ22"/>
  <c r="BZ22"/>
  <c r="BP22"/>
  <c r="BF22"/>
  <c r="AV22"/>
  <c r="AL22"/>
  <c r="AA22"/>
  <c r="Q22"/>
  <c r="G22"/>
  <c r="CJ21"/>
  <c r="BZ21"/>
  <c r="BP21"/>
  <c r="BF21"/>
  <c r="AV21"/>
  <c r="AL21"/>
  <c r="AA21"/>
  <c r="Q21"/>
  <c r="G21"/>
  <c r="CJ20"/>
  <c r="BZ20"/>
  <c r="BP20"/>
  <c r="BF20"/>
  <c r="AV20"/>
  <c r="AL20"/>
  <c r="AA20"/>
  <c r="Q20"/>
  <c r="G20"/>
  <c r="CJ19"/>
  <c r="BZ19"/>
  <c r="BP19"/>
  <c r="BF19"/>
  <c r="AV19"/>
  <c r="AL19"/>
  <c r="AA19"/>
  <c r="Q19"/>
  <c r="G19"/>
  <c r="CJ18"/>
  <c r="BZ18"/>
  <c r="BP18"/>
  <c r="BF18"/>
  <c r="AV18"/>
  <c r="AL18"/>
  <c r="AA18"/>
  <c r="Q18"/>
  <c r="G18"/>
  <c r="CJ17"/>
  <c r="BZ17"/>
  <c r="BP17"/>
  <c r="BF17"/>
  <c r="AV17"/>
  <c r="AL17"/>
  <c r="AA17"/>
  <c r="Q17"/>
  <c r="G17"/>
  <c r="CJ16"/>
  <c r="BZ16"/>
  <c r="BP16"/>
  <c r="BF16"/>
  <c r="AV16"/>
  <c r="AL16"/>
  <c r="AA16"/>
  <c r="Q16"/>
  <c r="G16"/>
  <c r="CJ15"/>
  <c r="BZ15"/>
  <c r="BP15"/>
  <c r="BF15"/>
  <c r="AV15"/>
  <c r="AL15"/>
  <c r="AA15"/>
  <c r="Q15"/>
  <c r="G15"/>
  <c r="CJ14"/>
  <c r="BZ14"/>
  <c r="BP14"/>
  <c r="BF14"/>
  <c r="AV14"/>
  <c r="AL14"/>
  <c r="AA14"/>
  <c r="Q14"/>
  <c r="G14"/>
  <c r="CJ13"/>
  <c r="BZ13"/>
  <c r="BP13"/>
  <c r="BF13"/>
  <c r="AV13"/>
  <c r="AL13"/>
  <c r="AA13"/>
  <c r="Q13"/>
  <c r="G13"/>
  <c r="CJ12"/>
  <c r="BZ12"/>
  <c r="BP12"/>
  <c r="BF12"/>
  <c r="AV12"/>
  <c r="AL12"/>
  <c r="AA12"/>
  <c r="Q12"/>
  <c r="G12"/>
  <c r="CJ11"/>
  <c r="BZ11"/>
  <c r="BP11"/>
  <c r="BF11"/>
  <c r="AV11"/>
  <c r="AL11"/>
  <c r="AA11"/>
  <c r="Q11"/>
  <c r="G11"/>
  <c r="CJ10"/>
  <c r="BZ10"/>
  <c r="BP10"/>
  <c r="BF10"/>
  <c r="AV10"/>
  <c r="AL10"/>
  <c r="AA10"/>
  <c r="Q10"/>
  <c r="G10"/>
  <c r="CJ9"/>
  <c r="BZ9"/>
  <c r="BP9"/>
  <c r="BF9"/>
  <c r="AV9"/>
  <c r="AL9"/>
  <c r="AA9"/>
  <c r="Q9"/>
  <c r="G9"/>
  <c r="CJ8"/>
  <c r="BZ8"/>
  <c r="BP8"/>
  <c r="BF8"/>
  <c r="AV8"/>
  <c r="AL8"/>
  <c r="AA8"/>
  <c r="Q8"/>
  <c r="G8"/>
  <c r="CJ7"/>
  <c r="BZ7"/>
  <c r="BP7"/>
  <c r="BF7"/>
  <c r="AV7"/>
  <c r="AL7"/>
  <c r="AA7"/>
  <c r="Q7"/>
  <c r="G7"/>
  <c r="CJ73" i="16"/>
  <c r="BZ73"/>
  <c r="BP73"/>
  <c r="BF73"/>
  <c r="AV73"/>
  <c r="AL73"/>
  <c r="AA73"/>
  <c r="Q73"/>
  <c r="G73"/>
  <c r="CJ72"/>
  <c r="BZ72"/>
  <c r="BP72"/>
  <c r="BF72"/>
  <c r="AV72"/>
  <c r="AL72"/>
  <c r="AA72"/>
  <c r="Q72"/>
  <c r="G72"/>
  <c r="CJ71"/>
  <c r="BZ71"/>
  <c r="BP71"/>
  <c r="BF71"/>
  <c r="AV71"/>
  <c r="AL71"/>
  <c r="AA71"/>
  <c r="Q71"/>
  <c r="G71"/>
  <c r="CJ70"/>
  <c r="BZ70"/>
  <c r="BP70"/>
  <c r="BF70"/>
  <c r="AV70"/>
  <c r="AL70"/>
  <c r="AA70"/>
  <c r="Q70"/>
  <c r="G70"/>
  <c r="CJ69"/>
  <c r="BZ69"/>
  <c r="BP69"/>
  <c r="BF69"/>
  <c r="AV69"/>
  <c r="AL69"/>
  <c r="AA69"/>
  <c r="Q69"/>
  <c r="G69"/>
  <c r="CJ68"/>
  <c r="BZ68"/>
  <c r="BP68"/>
  <c r="BF68"/>
  <c r="AV68"/>
  <c r="AL68"/>
  <c r="AA68"/>
  <c r="Q68"/>
  <c r="G68"/>
  <c r="CJ67"/>
  <c r="BZ67"/>
  <c r="BP67"/>
  <c r="BF67"/>
  <c r="AV67"/>
  <c r="AL67"/>
  <c r="AA67"/>
  <c r="Q67"/>
  <c r="G67"/>
  <c r="CJ66"/>
  <c r="BZ66"/>
  <c r="BP66"/>
  <c r="BF66"/>
  <c r="AV66"/>
  <c r="AL66"/>
  <c r="AA66"/>
  <c r="Q66"/>
  <c r="G66"/>
  <c r="CJ65"/>
  <c r="BZ65"/>
  <c r="BP65"/>
  <c r="BF65"/>
  <c r="AV65"/>
  <c r="AL65"/>
  <c r="AA65"/>
  <c r="Q65"/>
  <c r="G65"/>
  <c r="CJ64"/>
  <c r="BZ64"/>
  <c r="BP64"/>
  <c r="BF64"/>
  <c r="AV64"/>
  <c r="AL64"/>
  <c r="AA64"/>
  <c r="Q64"/>
  <c r="G64"/>
  <c r="CJ63"/>
  <c r="BZ63"/>
  <c r="BP63"/>
  <c r="BF63"/>
  <c r="AV63"/>
  <c r="AL63"/>
  <c r="AA63"/>
  <c r="Q63"/>
  <c r="G63"/>
  <c r="CJ62"/>
  <c r="BZ62"/>
  <c r="BP62"/>
  <c r="BF62"/>
  <c r="AV62"/>
  <c r="AL62"/>
  <c r="AA62"/>
  <c r="Q62"/>
  <c r="G62"/>
  <c r="CJ61"/>
  <c r="BZ61"/>
  <c r="BP61"/>
  <c r="BF61"/>
  <c r="AV61"/>
  <c r="AL61"/>
  <c r="AA61"/>
  <c r="Q61"/>
  <c r="G61"/>
  <c r="CJ60"/>
  <c r="BZ60"/>
  <c r="BP60"/>
  <c r="BF60"/>
  <c r="AV60"/>
  <c r="AL60"/>
  <c r="AA60"/>
  <c r="Q60"/>
  <c r="G60"/>
  <c r="CJ59"/>
  <c r="BZ59"/>
  <c r="BP59"/>
  <c r="BF59"/>
  <c r="AV59"/>
  <c r="AL59"/>
  <c r="AA59"/>
  <c r="Q59"/>
  <c r="G59"/>
  <c r="CJ58"/>
  <c r="BZ58"/>
  <c r="BP58"/>
  <c r="BF58"/>
  <c r="AV58"/>
  <c r="AL58"/>
  <c r="AA58"/>
  <c r="Q58"/>
  <c r="G58"/>
  <c r="CJ57"/>
  <c r="BZ57"/>
  <c r="BP57"/>
  <c r="BF57"/>
  <c r="AV57"/>
  <c r="AL57"/>
  <c r="AA57"/>
  <c r="Q57"/>
  <c r="G57"/>
  <c r="CJ56"/>
  <c r="BZ56"/>
  <c r="BP56"/>
  <c r="BF56"/>
  <c r="AV56"/>
  <c r="AL56"/>
  <c r="AA56"/>
  <c r="Q56"/>
  <c r="G56"/>
  <c r="CJ55"/>
  <c r="BZ55"/>
  <c r="BP55"/>
  <c r="BF55"/>
  <c r="AV55"/>
  <c r="AL55"/>
  <c r="AA55"/>
  <c r="Q55"/>
  <c r="G55"/>
  <c r="CJ54"/>
  <c r="BZ54"/>
  <c r="BP54"/>
  <c r="BF54"/>
  <c r="AV54"/>
  <c r="AL54"/>
  <c r="AA54"/>
  <c r="Q54"/>
  <c r="G54"/>
  <c r="CJ53"/>
  <c r="BZ53"/>
  <c r="BP53"/>
  <c r="BF53"/>
  <c r="AV53"/>
  <c r="AL53"/>
  <c r="AA53"/>
  <c r="Q53"/>
  <c r="G53"/>
  <c r="CJ52"/>
  <c r="BZ52"/>
  <c r="BP52"/>
  <c r="BF52"/>
  <c r="AV52"/>
  <c r="AL52"/>
  <c r="AA52"/>
  <c r="Q52"/>
  <c r="G52"/>
  <c r="CJ51"/>
  <c r="BZ51"/>
  <c r="BP51"/>
  <c r="BF51"/>
  <c r="AV51"/>
  <c r="AL51"/>
  <c r="AA51"/>
  <c r="Q51"/>
  <c r="G51"/>
  <c r="CJ50"/>
  <c r="BZ50"/>
  <c r="BP50"/>
  <c r="BF50"/>
  <c r="AV50"/>
  <c r="AL50"/>
  <c r="AA50"/>
  <c r="Q50"/>
  <c r="G50"/>
  <c r="CJ49"/>
  <c r="BZ49"/>
  <c r="BP49"/>
  <c r="BF49"/>
  <c r="AV49"/>
  <c r="AL49"/>
  <c r="AA49"/>
  <c r="Q49"/>
  <c r="G49"/>
  <c r="CJ48"/>
  <c r="BZ48"/>
  <c r="BP48"/>
  <c r="BF48"/>
  <c r="AV48"/>
  <c r="AL48"/>
  <c r="AA48"/>
  <c r="Q48"/>
  <c r="G48"/>
  <c r="CJ47"/>
  <c r="BZ47"/>
  <c r="BP47"/>
  <c r="BF47"/>
  <c r="AV47"/>
  <c r="AL47"/>
  <c r="AA47"/>
  <c r="Q47"/>
  <c r="G47"/>
  <c r="CJ46"/>
  <c r="BZ46"/>
  <c r="BP46"/>
  <c r="BF46"/>
  <c r="AV46"/>
  <c r="AL46"/>
  <c r="AA46"/>
  <c r="Q46"/>
  <c r="G46"/>
  <c r="CJ45"/>
  <c r="BZ45"/>
  <c r="BP45"/>
  <c r="BF45"/>
  <c r="AV45"/>
  <c r="AL45"/>
  <c r="AA45"/>
  <c r="Q45"/>
  <c r="G45"/>
  <c r="CJ44"/>
  <c r="BZ44"/>
  <c r="BP44"/>
  <c r="BF44"/>
  <c r="AV44"/>
  <c r="AL44"/>
  <c r="AA44"/>
  <c r="Q44"/>
  <c r="G44"/>
  <c r="CJ43"/>
  <c r="BZ43"/>
  <c r="BP43"/>
  <c r="BF43"/>
  <c r="AV43"/>
  <c r="AL43"/>
  <c r="AA43"/>
  <c r="Q43"/>
  <c r="G43"/>
  <c r="CJ42"/>
  <c r="BZ42"/>
  <c r="BP42"/>
  <c r="BF42"/>
  <c r="AV42"/>
  <c r="AL42"/>
  <c r="AA42"/>
  <c r="Q42"/>
  <c r="G42"/>
  <c r="CJ41"/>
  <c r="BZ41"/>
  <c r="BP41"/>
  <c r="BF41"/>
  <c r="AV41"/>
  <c r="AL41"/>
  <c r="AA41"/>
  <c r="Q41"/>
  <c r="G41"/>
  <c r="CJ40"/>
  <c r="BZ40"/>
  <c r="BP40"/>
  <c r="BF40"/>
  <c r="AV40"/>
  <c r="AL40"/>
  <c r="AA40"/>
  <c r="Q40"/>
  <c r="G40"/>
  <c r="CJ39"/>
  <c r="BZ39"/>
  <c r="BP39"/>
  <c r="BF39"/>
  <c r="AV39"/>
  <c r="AL39"/>
  <c r="AA39"/>
  <c r="Q39"/>
  <c r="G39"/>
  <c r="CJ38"/>
  <c r="BZ38"/>
  <c r="BP38"/>
  <c r="BF38"/>
  <c r="AV38"/>
  <c r="AL38"/>
  <c r="AA38"/>
  <c r="Q38"/>
  <c r="G38"/>
  <c r="CJ37"/>
  <c r="BZ37"/>
  <c r="BP37"/>
  <c r="BF37"/>
  <c r="AV37"/>
  <c r="AL37"/>
  <c r="AA37"/>
  <c r="Q37"/>
  <c r="G37"/>
  <c r="CJ36"/>
  <c r="BZ36"/>
  <c r="BP36"/>
  <c r="BF36"/>
  <c r="AV36"/>
  <c r="AL36"/>
  <c r="AA36"/>
  <c r="Q36"/>
  <c r="G36"/>
  <c r="CJ35"/>
  <c r="BZ35"/>
  <c r="BP35"/>
  <c r="BF35"/>
  <c r="AV35"/>
  <c r="AL35"/>
  <c r="AA35"/>
  <c r="Q35"/>
  <c r="G35"/>
  <c r="CJ34"/>
  <c r="BZ34"/>
  <c r="BP34"/>
  <c r="BF34"/>
  <c r="AV34"/>
  <c r="AL34"/>
  <c r="AA34"/>
  <c r="Q34"/>
  <c r="G34"/>
  <c r="CJ33"/>
  <c r="BZ33"/>
  <c r="BP33"/>
  <c r="BF33"/>
  <c r="AV33"/>
  <c r="AL33"/>
  <c r="AA33"/>
  <c r="Q33"/>
  <c r="G33"/>
  <c r="CJ32"/>
  <c r="BZ32"/>
  <c r="BP32"/>
  <c r="BF32"/>
  <c r="AV32"/>
  <c r="AL32"/>
  <c r="AA32"/>
  <c r="Q32"/>
  <c r="G32"/>
  <c r="CJ31"/>
  <c r="BZ31"/>
  <c r="BP31"/>
  <c r="BF31"/>
  <c r="AV31"/>
  <c r="AL31"/>
  <c r="AA31"/>
  <c r="Q31"/>
  <c r="G31"/>
  <c r="CJ30"/>
  <c r="BZ30"/>
  <c r="BP30"/>
  <c r="BF30"/>
  <c r="AV30"/>
  <c r="AL30"/>
  <c r="AA30"/>
  <c r="Q30"/>
  <c r="G30"/>
  <c r="CJ29"/>
  <c r="BZ29"/>
  <c r="BP29"/>
  <c r="BF29"/>
  <c r="AV29"/>
  <c r="AL29"/>
  <c r="AA29"/>
  <c r="Q29"/>
  <c r="G29"/>
  <c r="CJ28"/>
  <c r="BZ28"/>
  <c r="BP28"/>
  <c r="BF28"/>
  <c r="AV28"/>
  <c r="AL28"/>
  <c r="AA28"/>
  <c r="Q28"/>
  <c r="G28"/>
  <c r="CJ27"/>
  <c r="BZ27"/>
  <c r="BP27"/>
  <c r="BF27"/>
  <c r="AV27"/>
  <c r="AL27"/>
  <c r="AA27"/>
  <c r="Q27"/>
  <c r="G27"/>
  <c r="CJ26"/>
  <c r="BZ26"/>
  <c r="BP26"/>
  <c r="BF26"/>
  <c r="AV26"/>
  <c r="AL26"/>
  <c r="AA26"/>
  <c r="Q26"/>
  <c r="G26"/>
  <c r="CJ25"/>
  <c r="BZ25"/>
  <c r="BP25"/>
  <c r="BF25"/>
  <c r="AV25"/>
  <c r="AL25"/>
  <c r="AA25"/>
  <c r="Q25"/>
  <c r="G25"/>
  <c r="CJ24"/>
  <c r="BZ24"/>
  <c r="BP24"/>
  <c r="BF24"/>
  <c r="AV24"/>
  <c r="AL24"/>
  <c r="AA24"/>
  <c r="Q24"/>
  <c r="G24"/>
  <c r="CJ23"/>
  <c r="BZ23"/>
  <c r="BP23"/>
  <c r="BF23"/>
  <c r="AV23"/>
  <c r="AL23"/>
  <c r="AA23"/>
  <c r="Q23"/>
  <c r="G23"/>
  <c r="CJ22"/>
  <c r="BZ22"/>
  <c r="BP22"/>
  <c r="BF22"/>
  <c r="AV22"/>
  <c r="AL22"/>
  <c r="AA22"/>
  <c r="Q22"/>
  <c r="G22"/>
  <c r="CJ21"/>
  <c r="BZ21"/>
  <c r="BP21"/>
  <c r="BF21"/>
  <c r="AV21"/>
  <c r="AL21"/>
  <c r="AA21"/>
  <c r="Q21"/>
  <c r="G21"/>
  <c r="CJ20"/>
  <c r="BZ20"/>
  <c r="BP20"/>
  <c r="BF20"/>
  <c r="AV20"/>
  <c r="AL20"/>
  <c r="AA20"/>
  <c r="Q20"/>
  <c r="G20"/>
  <c r="CJ19"/>
  <c r="BZ19"/>
  <c r="BP19"/>
  <c r="BF19"/>
  <c r="AV19"/>
  <c r="AL19"/>
  <c r="AA19"/>
  <c r="Q19"/>
  <c r="G19"/>
  <c r="CJ18"/>
  <c r="BZ18"/>
  <c r="BP18"/>
  <c r="BF18"/>
  <c r="AV18"/>
  <c r="AL18"/>
  <c r="AA18"/>
  <c r="Q18"/>
  <c r="G18"/>
  <c r="CJ17"/>
  <c r="BZ17"/>
  <c r="BP17"/>
  <c r="BF17"/>
  <c r="AV17"/>
  <c r="AL17"/>
  <c r="AA17"/>
  <c r="Q17"/>
  <c r="G17"/>
  <c r="CJ16"/>
  <c r="BZ16"/>
  <c r="BP16"/>
  <c r="BF16"/>
  <c r="AV16"/>
  <c r="AL16"/>
  <c r="AA16"/>
  <c r="Q16"/>
  <c r="G16"/>
  <c r="CJ15"/>
  <c r="BZ15"/>
  <c r="BP15"/>
  <c r="BF15"/>
  <c r="AV15"/>
  <c r="AL15"/>
  <c r="AA15"/>
  <c r="Q15"/>
  <c r="G15"/>
  <c r="CJ14"/>
  <c r="BZ14"/>
  <c r="BP14"/>
  <c r="BF14"/>
  <c r="AV14"/>
  <c r="AL14"/>
  <c r="AA14"/>
  <c r="Q14"/>
  <c r="G14"/>
  <c r="CJ13"/>
  <c r="BZ13"/>
  <c r="BP13"/>
  <c r="BF13"/>
  <c r="AV13"/>
  <c r="AL13"/>
  <c r="AA13"/>
  <c r="Q13"/>
  <c r="G13"/>
  <c r="CJ12"/>
  <c r="BZ12"/>
  <c r="BP12"/>
  <c r="BF12"/>
  <c r="AV12"/>
  <c r="AL12"/>
  <c r="AA12"/>
  <c r="Q12"/>
  <c r="G12"/>
  <c r="CJ11"/>
  <c r="BZ11"/>
  <c r="BP11"/>
  <c r="BF11"/>
  <c r="AV11"/>
  <c r="AL11"/>
  <c r="AA11"/>
  <c r="Q11"/>
  <c r="G11"/>
  <c r="CJ10"/>
  <c r="BZ10"/>
  <c r="BP10"/>
  <c r="BF10"/>
  <c r="AV10"/>
  <c r="AL10"/>
  <c r="AA10"/>
  <c r="Q10"/>
  <c r="G10"/>
  <c r="CJ9"/>
  <c r="BZ9"/>
  <c r="BP9"/>
  <c r="BF9"/>
  <c r="AV9"/>
  <c r="AL9"/>
  <c r="AA9"/>
  <c r="Q9"/>
  <c r="G9"/>
  <c r="CJ8"/>
  <c r="BZ8"/>
  <c r="BP8"/>
  <c r="BF8"/>
  <c r="AV8"/>
  <c r="AL8"/>
  <c r="AA8"/>
  <c r="Q8"/>
  <c r="G8"/>
  <c r="CJ7"/>
  <c r="BZ7"/>
  <c r="BP7"/>
  <c r="BF7"/>
  <c r="AV7"/>
  <c r="AL7"/>
  <c r="AA7"/>
  <c r="Q7"/>
  <c r="G7"/>
  <c r="CJ73" i="15"/>
  <c r="BZ73"/>
  <c r="BP73"/>
  <c r="BF73"/>
  <c r="AV73"/>
  <c r="AL73"/>
  <c r="AA73"/>
  <c r="Q73"/>
  <c r="G73"/>
  <c r="CJ72"/>
  <c r="BZ72"/>
  <c r="BP72"/>
  <c r="BF72"/>
  <c r="AV72"/>
  <c r="AL72"/>
  <c r="AA72"/>
  <c r="Q72"/>
  <c r="G72"/>
  <c r="CJ71"/>
  <c r="BZ71"/>
  <c r="BP71"/>
  <c r="BF71"/>
  <c r="AV71"/>
  <c r="AL71"/>
  <c r="AA71"/>
  <c r="Q71"/>
  <c r="G71"/>
  <c r="CJ70"/>
  <c r="BZ70"/>
  <c r="BP70"/>
  <c r="BF70"/>
  <c r="AV70"/>
  <c r="AL70"/>
  <c r="AA70"/>
  <c r="Q70"/>
  <c r="G70"/>
  <c r="CJ69"/>
  <c r="BZ69"/>
  <c r="BP69"/>
  <c r="BF69"/>
  <c r="AV69"/>
  <c r="AL69"/>
  <c r="AA69"/>
  <c r="Q69"/>
  <c r="G69"/>
  <c r="CJ68"/>
  <c r="BZ68"/>
  <c r="BP68"/>
  <c r="BF68"/>
  <c r="AV68"/>
  <c r="AL68"/>
  <c r="AA68"/>
  <c r="Q68"/>
  <c r="G68"/>
  <c r="CJ67"/>
  <c r="BZ67"/>
  <c r="BP67"/>
  <c r="BF67"/>
  <c r="AV67"/>
  <c r="AL67"/>
  <c r="AA67"/>
  <c r="Q67"/>
  <c r="G67"/>
  <c r="CJ66"/>
  <c r="BZ66"/>
  <c r="BP66"/>
  <c r="BF66"/>
  <c r="AV66"/>
  <c r="AL66"/>
  <c r="AA66"/>
  <c r="Q66"/>
  <c r="G66"/>
  <c r="CJ65"/>
  <c r="BZ65"/>
  <c r="BP65"/>
  <c r="BF65"/>
  <c r="AV65"/>
  <c r="AL65"/>
  <c r="AA65"/>
  <c r="Q65"/>
  <c r="G65"/>
  <c r="CJ64"/>
  <c r="BZ64"/>
  <c r="BP64"/>
  <c r="BF64"/>
  <c r="AV64"/>
  <c r="AL64"/>
  <c r="AA64"/>
  <c r="Q64"/>
  <c r="G64"/>
  <c r="CJ63"/>
  <c r="BZ63"/>
  <c r="BP63"/>
  <c r="BF63"/>
  <c r="AV63"/>
  <c r="AL63"/>
  <c r="AA63"/>
  <c r="Q63"/>
  <c r="G63"/>
  <c r="CJ62"/>
  <c r="BZ62"/>
  <c r="BP62"/>
  <c r="BF62"/>
  <c r="AV62"/>
  <c r="AL62"/>
  <c r="AA62"/>
  <c r="Q62"/>
  <c r="G62"/>
  <c r="CJ61"/>
  <c r="BZ61"/>
  <c r="BP61"/>
  <c r="BF61"/>
  <c r="AV61"/>
  <c r="AL61"/>
  <c r="AA61"/>
  <c r="Q61"/>
  <c r="G61"/>
  <c r="CJ60"/>
  <c r="BZ60"/>
  <c r="BP60"/>
  <c r="BF60"/>
  <c r="AV60"/>
  <c r="AL60"/>
  <c r="AA60"/>
  <c r="Q60"/>
  <c r="G60"/>
  <c r="CJ59"/>
  <c r="BZ59"/>
  <c r="BP59"/>
  <c r="BF59"/>
  <c r="AV59"/>
  <c r="AL59"/>
  <c r="AA59"/>
  <c r="Q59"/>
  <c r="G59"/>
  <c r="CJ58"/>
  <c r="BZ58"/>
  <c r="BP58"/>
  <c r="BF58"/>
  <c r="AV58"/>
  <c r="AL58"/>
  <c r="AA58"/>
  <c r="Q58"/>
  <c r="G58"/>
  <c r="CJ57"/>
  <c r="BZ57"/>
  <c r="BP57"/>
  <c r="BF57"/>
  <c r="AV57"/>
  <c r="AL57"/>
  <c r="AA57"/>
  <c r="Q57"/>
  <c r="G57"/>
  <c r="CJ56"/>
  <c r="BZ56"/>
  <c r="BP56"/>
  <c r="BF56"/>
  <c r="AV56"/>
  <c r="AL56"/>
  <c r="AA56"/>
  <c r="Q56"/>
  <c r="G56"/>
  <c r="CJ55"/>
  <c r="BZ55"/>
  <c r="BP55"/>
  <c r="BF55"/>
  <c r="AV55"/>
  <c r="AL55"/>
  <c r="AA55"/>
  <c r="Q55"/>
  <c r="G55"/>
  <c r="CJ54"/>
  <c r="BZ54"/>
  <c r="BP54"/>
  <c r="BF54"/>
  <c r="AV54"/>
  <c r="AL54"/>
  <c r="AA54"/>
  <c r="Q54"/>
  <c r="G54"/>
  <c r="CJ53"/>
  <c r="BZ53"/>
  <c r="BP53"/>
  <c r="BF53"/>
  <c r="AV53"/>
  <c r="AL53"/>
  <c r="AA53"/>
  <c r="Q53"/>
  <c r="G53"/>
  <c r="CJ52"/>
  <c r="BZ52"/>
  <c r="BP52"/>
  <c r="BF52"/>
  <c r="AV52"/>
  <c r="AL52"/>
  <c r="AA52"/>
  <c r="Q52"/>
  <c r="G52"/>
  <c r="CJ51"/>
  <c r="BZ51"/>
  <c r="BP51"/>
  <c r="BF51"/>
  <c r="AV51"/>
  <c r="AL51"/>
  <c r="AA51"/>
  <c r="Q51"/>
  <c r="G51"/>
  <c r="CJ50"/>
  <c r="BZ50"/>
  <c r="BP50"/>
  <c r="BF50"/>
  <c r="AV50"/>
  <c r="AL50"/>
  <c r="AA50"/>
  <c r="Q50"/>
  <c r="G50"/>
  <c r="CJ49"/>
  <c r="BZ49"/>
  <c r="BP49"/>
  <c r="BF49"/>
  <c r="AV49"/>
  <c r="AL49"/>
  <c r="AA49"/>
  <c r="Q49"/>
  <c r="G49"/>
  <c r="CJ48"/>
  <c r="BZ48"/>
  <c r="BP48"/>
  <c r="BF48"/>
  <c r="AV48"/>
  <c r="AL48"/>
  <c r="AA48"/>
  <c r="Q48"/>
  <c r="G48"/>
  <c r="CJ47"/>
  <c r="BZ47"/>
  <c r="BP47"/>
  <c r="BF47"/>
  <c r="AV47"/>
  <c r="AL47"/>
  <c r="AA47"/>
  <c r="Q47"/>
  <c r="G47"/>
  <c r="CJ46"/>
  <c r="BZ46"/>
  <c r="BP46"/>
  <c r="BF46"/>
  <c r="AV46"/>
  <c r="AL46"/>
  <c r="AA46"/>
  <c r="Q46"/>
  <c r="G46"/>
  <c r="CJ45"/>
  <c r="BZ45"/>
  <c r="BP45"/>
  <c r="BF45"/>
  <c r="AV45"/>
  <c r="AL45"/>
  <c r="AA45"/>
  <c r="Q45"/>
  <c r="G45"/>
  <c r="CJ44"/>
  <c r="BZ44"/>
  <c r="BP44"/>
  <c r="BF44"/>
  <c r="AV44"/>
  <c r="AL44"/>
  <c r="AA44"/>
  <c r="Q44"/>
  <c r="G44"/>
  <c r="CJ43"/>
  <c r="BZ43"/>
  <c r="BP43"/>
  <c r="BF43"/>
  <c r="AV43"/>
  <c r="AL43"/>
  <c r="AA43"/>
  <c r="Q43"/>
  <c r="G43"/>
  <c r="CJ42"/>
  <c r="BZ42"/>
  <c r="BP42"/>
  <c r="BF42"/>
  <c r="AV42"/>
  <c r="AL42"/>
  <c r="AA42"/>
  <c r="Q42"/>
  <c r="G42"/>
  <c r="CJ41"/>
  <c r="BZ41"/>
  <c r="BP41"/>
  <c r="BF41"/>
  <c r="AV41"/>
  <c r="AL41"/>
  <c r="AA41"/>
  <c r="Q41"/>
  <c r="G41"/>
  <c r="CJ40"/>
  <c r="BZ40"/>
  <c r="BP40"/>
  <c r="BF40"/>
  <c r="AV40"/>
  <c r="AL40"/>
  <c r="AA40"/>
  <c r="Q40"/>
  <c r="G40"/>
  <c r="CJ39"/>
  <c r="BZ39"/>
  <c r="BP39"/>
  <c r="BF39"/>
  <c r="AV39"/>
  <c r="AL39"/>
  <c r="AA39"/>
  <c r="Q39"/>
  <c r="G39"/>
  <c r="CJ38"/>
  <c r="BZ38"/>
  <c r="BP38"/>
  <c r="BF38"/>
  <c r="AV38"/>
  <c r="AL38"/>
  <c r="AA38"/>
  <c r="Q38"/>
  <c r="G38"/>
  <c r="CJ37"/>
  <c r="BZ37"/>
  <c r="BP37"/>
  <c r="BF37"/>
  <c r="AV37"/>
  <c r="AL37"/>
  <c r="AA37"/>
  <c r="Q37"/>
  <c r="G37"/>
  <c r="CJ36"/>
  <c r="BZ36"/>
  <c r="BP36"/>
  <c r="BF36"/>
  <c r="AV36"/>
  <c r="AL36"/>
  <c r="AA36"/>
  <c r="Q36"/>
  <c r="G36"/>
  <c r="CJ35"/>
  <c r="BZ35"/>
  <c r="BP35"/>
  <c r="BF35"/>
  <c r="AV35"/>
  <c r="AL35"/>
  <c r="AA35"/>
  <c r="Q35"/>
  <c r="G35"/>
  <c r="CJ34"/>
  <c r="BZ34"/>
  <c r="BP34"/>
  <c r="BF34"/>
  <c r="AV34"/>
  <c r="AL34"/>
  <c r="AA34"/>
  <c r="Q34"/>
  <c r="G34"/>
  <c r="CJ33"/>
  <c r="BZ33"/>
  <c r="BP33"/>
  <c r="BF33"/>
  <c r="AV33"/>
  <c r="AL33"/>
  <c r="AA33"/>
  <c r="Q33"/>
  <c r="G33"/>
  <c r="CJ32"/>
  <c r="BZ32"/>
  <c r="BP32"/>
  <c r="BF32"/>
  <c r="AV32"/>
  <c r="AL32"/>
  <c r="AA32"/>
  <c r="Q32"/>
  <c r="G32"/>
  <c r="CJ31"/>
  <c r="BZ31"/>
  <c r="BP31"/>
  <c r="BF31"/>
  <c r="AV31"/>
  <c r="AL31"/>
  <c r="AA31"/>
  <c r="Q31"/>
  <c r="G31"/>
  <c r="CJ30"/>
  <c r="BZ30"/>
  <c r="BP30"/>
  <c r="BF30"/>
  <c r="AV30"/>
  <c r="AL30"/>
  <c r="AA30"/>
  <c r="Q30"/>
  <c r="G30"/>
  <c r="CJ29"/>
  <c r="BZ29"/>
  <c r="BP29"/>
  <c r="BF29"/>
  <c r="AV29"/>
  <c r="AL29"/>
  <c r="AA29"/>
  <c r="Q29"/>
  <c r="G29"/>
  <c r="CJ28"/>
  <c r="BZ28"/>
  <c r="BP28"/>
  <c r="BF28"/>
  <c r="AV28"/>
  <c r="AL28"/>
  <c r="AA28"/>
  <c r="Q28"/>
  <c r="G28"/>
  <c r="CJ27"/>
  <c r="BZ27"/>
  <c r="BP27"/>
  <c r="BF27"/>
  <c r="AV27"/>
  <c r="AL27"/>
  <c r="AA27"/>
  <c r="Q27"/>
  <c r="G27"/>
  <c r="CJ26"/>
  <c r="BZ26"/>
  <c r="BP26"/>
  <c r="BF26"/>
  <c r="AV26"/>
  <c r="AL26"/>
  <c r="AA26"/>
  <c r="Q26"/>
  <c r="G26"/>
  <c r="CJ25"/>
  <c r="BZ25"/>
  <c r="BP25"/>
  <c r="BF25"/>
  <c r="AV25"/>
  <c r="AL25"/>
  <c r="AA25"/>
  <c r="Q25"/>
  <c r="G25"/>
  <c r="CJ24"/>
  <c r="BZ24"/>
  <c r="BP24"/>
  <c r="BF24"/>
  <c r="AV24"/>
  <c r="AL24"/>
  <c r="AA24"/>
  <c r="Q24"/>
  <c r="G24"/>
  <c r="CJ23"/>
  <c r="BZ23"/>
  <c r="BP23"/>
  <c r="BF23"/>
  <c r="AV23"/>
  <c r="AL23"/>
  <c r="AA23"/>
  <c r="Q23"/>
  <c r="G23"/>
  <c r="CJ22"/>
  <c r="BZ22"/>
  <c r="BP22"/>
  <c r="BF22"/>
  <c r="AV22"/>
  <c r="AL22"/>
  <c r="AA22"/>
  <c r="Q22"/>
  <c r="G22"/>
  <c r="CJ21"/>
  <c r="BZ21"/>
  <c r="BP21"/>
  <c r="BF21"/>
  <c r="AV21"/>
  <c r="AL21"/>
  <c r="AA21"/>
  <c r="Q21"/>
  <c r="G21"/>
  <c r="CJ20"/>
  <c r="BZ20"/>
  <c r="BP20"/>
  <c r="BF20"/>
  <c r="AV20"/>
  <c r="AL20"/>
  <c r="AA20"/>
  <c r="Q20"/>
  <c r="G20"/>
  <c r="CJ19"/>
  <c r="BZ19"/>
  <c r="BP19"/>
  <c r="BF19"/>
  <c r="AV19"/>
  <c r="AL19"/>
  <c r="AA19"/>
  <c r="Q19"/>
  <c r="G19"/>
  <c r="CJ18"/>
  <c r="BZ18"/>
  <c r="BP18"/>
  <c r="BF18"/>
  <c r="AV18"/>
  <c r="AL18"/>
  <c r="AA18"/>
  <c r="Q18"/>
  <c r="G18"/>
  <c r="CJ17"/>
  <c r="BZ17"/>
  <c r="BP17"/>
  <c r="BF17"/>
  <c r="AV17"/>
  <c r="AL17"/>
  <c r="AA17"/>
  <c r="Q17"/>
  <c r="G17"/>
  <c r="CJ16"/>
  <c r="BZ16"/>
  <c r="BP16"/>
  <c r="BF16"/>
  <c r="AV16"/>
  <c r="AL16"/>
  <c r="AA16"/>
  <c r="Q16"/>
  <c r="G16"/>
  <c r="CJ15"/>
  <c r="BZ15"/>
  <c r="BP15"/>
  <c r="BF15"/>
  <c r="AV15"/>
  <c r="AL15"/>
  <c r="AA15"/>
  <c r="Q15"/>
  <c r="G15"/>
  <c r="CJ14"/>
  <c r="BZ14"/>
  <c r="BP14"/>
  <c r="BF14"/>
  <c r="AV14"/>
  <c r="AL14"/>
  <c r="AA14"/>
  <c r="Q14"/>
  <c r="G14"/>
  <c r="CJ13"/>
  <c r="BZ13"/>
  <c r="BP13"/>
  <c r="BF13"/>
  <c r="AV13"/>
  <c r="AL13"/>
  <c r="AA13"/>
  <c r="Q13"/>
  <c r="G13"/>
  <c r="CJ12"/>
  <c r="BZ12"/>
  <c r="BP12"/>
  <c r="BF12"/>
  <c r="AV12"/>
  <c r="AL12"/>
  <c r="AA12"/>
  <c r="Q12"/>
  <c r="G12"/>
  <c r="CJ11"/>
  <c r="BZ11"/>
  <c r="BP11"/>
  <c r="BF11"/>
  <c r="AV11"/>
  <c r="AL11"/>
  <c r="AA11"/>
  <c r="Q11"/>
  <c r="G11"/>
  <c r="CJ10"/>
  <c r="BZ10"/>
  <c r="BP10"/>
  <c r="BF10"/>
  <c r="AV10"/>
  <c r="AL10"/>
  <c r="AA10"/>
  <c r="Q10"/>
  <c r="G10"/>
  <c r="CJ9"/>
  <c r="BZ9"/>
  <c r="BP9"/>
  <c r="BF9"/>
  <c r="AV9"/>
  <c r="AL9"/>
  <c r="AA9"/>
  <c r="Q9"/>
  <c r="G9"/>
  <c r="CJ8"/>
  <c r="BZ8"/>
  <c r="BP8"/>
  <c r="BF8"/>
  <c r="AV8"/>
  <c r="AL8"/>
  <c r="AA8"/>
  <c r="Q8"/>
  <c r="G8"/>
  <c r="CJ7"/>
  <c r="BZ7"/>
  <c r="BP7"/>
  <c r="BF7"/>
  <c r="AV7"/>
  <c r="AL7"/>
  <c r="AA7"/>
  <c r="Q7"/>
  <c r="G7"/>
  <c r="CJ73" i="14"/>
  <c r="BZ73"/>
  <c r="BP73"/>
  <c r="BF73"/>
  <c r="AV73"/>
  <c r="AL73"/>
  <c r="AA73"/>
  <c r="Q73"/>
  <c r="G73"/>
  <c r="CJ72"/>
  <c r="BZ72"/>
  <c r="BP72"/>
  <c r="BF72"/>
  <c r="AV72"/>
  <c r="AL72"/>
  <c r="AA72"/>
  <c r="Q72"/>
  <c r="G72"/>
  <c r="CJ71"/>
  <c r="BZ71"/>
  <c r="BP71"/>
  <c r="BF71"/>
  <c r="AV71"/>
  <c r="AL71"/>
  <c r="AA71"/>
  <c r="Q71"/>
  <c r="G71"/>
  <c r="CJ70"/>
  <c r="BZ70"/>
  <c r="BP70"/>
  <c r="BF70"/>
  <c r="AV70"/>
  <c r="AL70"/>
  <c r="AA70"/>
  <c r="Q70"/>
  <c r="G70"/>
  <c r="CJ69"/>
  <c r="BZ69"/>
  <c r="BP69"/>
  <c r="BF69"/>
  <c r="AV69"/>
  <c r="AL69"/>
  <c r="AA69"/>
  <c r="Q69"/>
  <c r="G69"/>
  <c r="CJ68"/>
  <c r="BZ68"/>
  <c r="BP68"/>
  <c r="BF68"/>
  <c r="AV68"/>
  <c r="AL68"/>
  <c r="AA68"/>
  <c r="Q68"/>
  <c r="G68"/>
  <c r="CJ67"/>
  <c r="BZ67"/>
  <c r="BP67"/>
  <c r="BF67"/>
  <c r="AV67"/>
  <c r="AL67"/>
  <c r="AA67"/>
  <c r="Q67"/>
  <c r="G67"/>
  <c r="CJ66"/>
  <c r="BZ66"/>
  <c r="BP66"/>
  <c r="BF66"/>
  <c r="AV66"/>
  <c r="AL66"/>
  <c r="AA66"/>
  <c r="Q66"/>
  <c r="G66"/>
  <c r="CJ65"/>
  <c r="BZ65"/>
  <c r="BP65"/>
  <c r="BF65"/>
  <c r="AV65"/>
  <c r="AL65"/>
  <c r="AA65"/>
  <c r="Q65"/>
  <c r="G65"/>
  <c r="CJ64"/>
  <c r="BZ64"/>
  <c r="BP64"/>
  <c r="BF64"/>
  <c r="AV64"/>
  <c r="AL64"/>
  <c r="AA64"/>
  <c r="Q64"/>
  <c r="G64"/>
  <c r="CJ63"/>
  <c r="BZ63"/>
  <c r="BP63"/>
  <c r="BF63"/>
  <c r="AV63"/>
  <c r="AL63"/>
  <c r="AA63"/>
  <c r="Q63"/>
  <c r="G63"/>
  <c r="CJ62"/>
  <c r="BZ62"/>
  <c r="BP62"/>
  <c r="BF62"/>
  <c r="AV62"/>
  <c r="AL62"/>
  <c r="AA62"/>
  <c r="Q62"/>
  <c r="G62"/>
  <c r="CJ61"/>
  <c r="BZ61"/>
  <c r="BP61"/>
  <c r="BF61"/>
  <c r="AV61"/>
  <c r="AL61"/>
  <c r="AA61"/>
  <c r="Q61"/>
  <c r="G61"/>
  <c r="CJ60"/>
  <c r="BZ60"/>
  <c r="BP60"/>
  <c r="BF60"/>
  <c r="AV60"/>
  <c r="AL60"/>
  <c r="AA60"/>
  <c r="Q60"/>
  <c r="G60"/>
  <c r="CJ59"/>
  <c r="BZ59"/>
  <c r="BP59"/>
  <c r="BF59"/>
  <c r="AV59"/>
  <c r="AL59"/>
  <c r="AA59"/>
  <c r="Q59"/>
  <c r="G59"/>
  <c r="CJ58"/>
  <c r="BZ58"/>
  <c r="BP58"/>
  <c r="BF58"/>
  <c r="AV58"/>
  <c r="AL58"/>
  <c r="AA58"/>
  <c r="Q58"/>
  <c r="G58"/>
  <c r="CJ57"/>
  <c r="BZ57"/>
  <c r="BP57"/>
  <c r="BF57"/>
  <c r="AV57"/>
  <c r="AL57"/>
  <c r="AA57"/>
  <c r="Q57"/>
  <c r="G57"/>
  <c r="CJ56"/>
  <c r="BZ56"/>
  <c r="BP56"/>
  <c r="BF56"/>
  <c r="AV56"/>
  <c r="AL56"/>
  <c r="AA56"/>
  <c r="Q56"/>
  <c r="G56"/>
  <c r="CJ55"/>
  <c r="BZ55"/>
  <c r="BP55"/>
  <c r="BF55"/>
  <c r="AV55"/>
  <c r="AL55"/>
  <c r="AA55"/>
  <c r="Q55"/>
  <c r="G55"/>
  <c r="CJ54"/>
  <c r="BZ54"/>
  <c r="BP54"/>
  <c r="BF54"/>
  <c r="AV54"/>
  <c r="AL54"/>
  <c r="AA54"/>
  <c r="Q54"/>
  <c r="G54"/>
  <c r="CJ53"/>
  <c r="BZ53"/>
  <c r="BP53"/>
  <c r="BF53"/>
  <c r="AV53"/>
  <c r="AL53"/>
  <c r="AA53"/>
  <c r="Q53"/>
  <c r="G53"/>
  <c r="CJ52"/>
  <c r="BZ52"/>
  <c r="BP52"/>
  <c r="BF52"/>
  <c r="AV52"/>
  <c r="AL52"/>
  <c r="AA52"/>
  <c r="Q52"/>
  <c r="G52"/>
  <c r="CJ51"/>
  <c r="BZ51"/>
  <c r="BP51"/>
  <c r="BF51"/>
  <c r="AV51"/>
  <c r="AL51"/>
  <c r="AA51"/>
  <c r="Q51"/>
  <c r="G51"/>
  <c r="CJ50"/>
  <c r="BZ50"/>
  <c r="BP50"/>
  <c r="BF50"/>
  <c r="AV50"/>
  <c r="AL50"/>
  <c r="AA50"/>
  <c r="Q50"/>
  <c r="G50"/>
  <c r="CJ49"/>
  <c r="BZ49"/>
  <c r="BP49"/>
  <c r="BF49"/>
  <c r="AV49"/>
  <c r="AL49"/>
  <c r="AA49"/>
  <c r="Q49"/>
  <c r="G49"/>
  <c r="CJ48"/>
  <c r="BZ48"/>
  <c r="BP48"/>
  <c r="BF48"/>
  <c r="AV48"/>
  <c r="AL48"/>
  <c r="AA48"/>
  <c r="Q48"/>
  <c r="G48"/>
  <c r="CJ47"/>
  <c r="BZ47"/>
  <c r="BP47"/>
  <c r="BF47"/>
  <c r="AV47"/>
  <c r="AL47"/>
  <c r="AA47"/>
  <c r="Q47"/>
  <c r="G47"/>
  <c r="CJ46"/>
  <c r="BZ46"/>
  <c r="BP46"/>
  <c r="BF46"/>
  <c r="AV46"/>
  <c r="AL46"/>
  <c r="AA46"/>
  <c r="Q46"/>
  <c r="G46"/>
  <c r="CJ45"/>
  <c r="BZ45"/>
  <c r="BP45"/>
  <c r="BF45"/>
  <c r="AV45"/>
  <c r="AL45"/>
  <c r="AA45"/>
  <c r="Q45"/>
  <c r="G45"/>
  <c r="CJ44"/>
  <c r="BZ44"/>
  <c r="BP44"/>
  <c r="BF44"/>
  <c r="AV44"/>
  <c r="AL44"/>
  <c r="AA44"/>
  <c r="Q44"/>
  <c r="G44"/>
  <c r="CJ43"/>
  <c r="BZ43"/>
  <c r="BP43"/>
  <c r="BF43"/>
  <c r="AV43"/>
  <c r="AL43"/>
  <c r="AA43"/>
  <c r="Q43"/>
  <c r="G43"/>
  <c r="CJ42"/>
  <c r="BZ42"/>
  <c r="BP42"/>
  <c r="BF42"/>
  <c r="AV42"/>
  <c r="AL42"/>
  <c r="AA42"/>
  <c r="Q42"/>
  <c r="G42"/>
  <c r="CJ41"/>
  <c r="BZ41"/>
  <c r="BP41"/>
  <c r="BF41"/>
  <c r="AV41"/>
  <c r="AL41"/>
  <c r="AA41"/>
  <c r="Q41"/>
  <c r="G41"/>
  <c r="CJ40"/>
  <c r="BZ40"/>
  <c r="BP40"/>
  <c r="BF40"/>
  <c r="AV40"/>
  <c r="AL40"/>
  <c r="AA40"/>
  <c r="Q40"/>
  <c r="G40"/>
  <c r="CJ39"/>
  <c r="BZ39"/>
  <c r="BP39"/>
  <c r="BF39"/>
  <c r="AV39"/>
  <c r="AL39"/>
  <c r="AA39"/>
  <c r="Q39"/>
  <c r="G39"/>
  <c r="CJ38"/>
  <c r="BZ38"/>
  <c r="BP38"/>
  <c r="BF38"/>
  <c r="AV38"/>
  <c r="AL38"/>
  <c r="AA38"/>
  <c r="Q38"/>
  <c r="G38"/>
  <c r="CJ37"/>
  <c r="BZ37"/>
  <c r="BP37"/>
  <c r="BF37"/>
  <c r="AV37"/>
  <c r="AL37"/>
  <c r="AA37"/>
  <c r="Q37"/>
  <c r="G37"/>
  <c r="CJ36"/>
  <c r="BZ36"/>
  <c r="BP36"/>
  <c r="BF36"/>
  <c r="AV36"/>
  <c r="AL36"/>
  <c r="AA36"/>
  <c r="Q36"/>
  <c r="G36"/>
  <c r="CJ35"/>
  <c r="BZ35"/>
  <c r="BP35"/>
  <c r="BF35"/>
  <c r="AV35"/>
  <c r="AL35"/>
  <c r="AA35"/>
  <c r="Q35"/>
  <c r="G35"/>
  <c r="CJ34"/>
  <c r="BZ34"/>
  <c r="BP34"/>
  <c r="BF34"/>
  <c r="AV34"/>
  <c r="AL34"/>
  <c r="AA34"/>
  <c r="Q34"/>
  <c r="G34"/>
  <c r="CJ33"/>
  <c r="BZ33"/>
  <c r="BP33"/>
  <c r="BF33"/>
  <c r="AV33"/>
  <c r="AL33"/>
  <c r="AA33"/>
  <c r="Q33"/>
  <c r="G33"/>
  <c r="CJ32"/>
  <c r="BZ32"/>
  <c r="BP32"/>
  <c r="BF32"/>
  <c r="AV32"/>
  <c r="AL32"/>
  <c r="AA32"/>
  <c r="Q32"/>
  <c r="G32"/>
  <c r="CJ31"/>
  <c r="BZ31"/>
  <c r="BP31"/>
  <c r="BF31"/>
  <c r="AV31"/>
  <c r="AL31"/>
  <c r="AA31"/>
  <c r="Q31"/>
  <c r="G31"/>
  <c r="CJ30"/>
  <c r="BZ30"/>
  <c r="BP30"/>
  <c r="BF30"/>
  <c r="AV30"/>
  <c r="AL30"/>
  <c r="AA30"/>
  <c r="Q30"/>
  <c r="G30"/>
  <c r="CJ29"/>
  <c r="BZ29"/>
  <c r="BP29"/>
  <c r="BF29"/>
  <c r="AV29"/>
  <c r="AL29"/>
  <c r="AA29"/>
  <c r="Q29"/>
  <c r="G29"/>
  <c r="CJ28"/>
  <c r="BZ28"/>
  <c r="BP28"/>
  <c r="BF28"/>
  <c r="AV28"/>
  <c r="AL28"/>
  <c r="AA28"/>
  <c r="Q28"/>
  <c r="G28"/>
  <c r="CJ27"/>
  <c r="BZ27"/>
  <c r="BP27"/>
  <c r="BF27"/>
  <c r="AV27"/>
  <c r="AL27"/>
  <c r="AA27"/>
  <c r="Q27"/>
  <c r="G27"/>
  <c r="CJ26"/>
  <c r="BZ26"/>
  <c r="BP26"/>
  <c r="BF26"/>
  <c r="AV26"/>
  <c r="AL26"/>
  <c r="AA26"/>
  <c r="Q26"/>
  <c r="G26"/>
  <c r="CJ25"/>
  <c r="BZ25"/>
  <c r="BP25"/>
  <c r="BF25"/>
  <c r="AV25"/>
  <c r="AL25"/>
  <c r="AA25"/>
  <c r="Q25"/>
  <c r="G25"/>
  <c r="CJ24"/>
  <c r="BZ24"/>
  <c r="BP24"/>
  <c r="BF24"/>
  <c r="AV24"/>
  <c r="AL24"/>
  <c r="AA24"/>
  <c r="Q24"/>
  <c r="G24"/>
  <c r="CJ23"/>
  <c r="BZ23"/>
  <c r="BP23"/>
  <c r="BF23"/>
  <c r="AV23"/>
  <c r="AL23"/>
  <c r="AA23"/>
  <c r="Q23"/>
  <c r="G23"/>
  <c r="CJ22"/>
  <c r="BZ22"/>
  <c r="BP22"/>
  <c r="BF22"/>
  <c r="AV22"/>
  <c r="AL22"/>
  <c r="AA22"/>
  <c r="Q22"/>
  <c r="G22"/>
  <c r="CJ21"/>
  <c r="BZ21"/>
  <c r="BP21"/>
  <c r="BF21"/>
  <c r="AV21"/>
  <c r="AL21"/>
  <c r="AA21"/>
  <c r="Q21"/>
  <c r="G21"/>
  <c r="CJ20"/>
  <c r="BZ20"/>
  <c r="BP20"/>
  <c r="BF20"/>
  <c r="AV20"/>
  <c r="AL20"/>
  <c r="AA20"/>
  <c r="Q20"/>
  <c r="G20"/>
  <c r="CJ19"/>
  <c r="BZ19"/>
  <c r="BP19"/>
  <c r="BF19"/>
  <c r="AV19"/>
  <c r="AL19"/>
  <c r="AA19"/>
  <c r="Q19"/>
  <c r="G19"/>
  <c r="CJ18"/>
  <c r="BZ18"/>
  <c r="BP18"/>
  <c r="BF18"/>
  <c r="AV18"/>
  <c r="AL18"/>
  <c r="AA18"/>
  <c r="Q18"/>
  <c r="G18"/>
  <c r="CJ17"/>
  <c r="BZ17"/>
  <c r="BP17"/>
  <c r="BF17"/>
  <c r="AV17"/>
  <c r="AL17"/>
  <c r="AA17"/>
  <c r="Q17"/>
  <c r="G17"/>
  <c r="CJ16"/>
  <c r="BZ16"/>
  <c r="BP16"/>
  <c r="BF16"/>
  <c r="AV16"/>
  <c r="AL16"/>
  <c r="AA16"/>
  <c r="Q16"/>
  <c r="G16"/>
  <c r="CJ15"/>
  <c r="BZ15"/>
  <c r="BP15"/>
  <c r="BF15"/>
  <c r="AV15"/>
  <c r="AL15"/>
  <c r="AA15"/>
  <c r="Q15"/>
  <c r="G15"/>
  <c r="CJ14"/>
  <c r="BZ14"/>
  <c r="BP14"/>
  <c r="BF14"/>
  <c r="AV14"/>
  <c r="AL14"/>
  <c r="AA14"/>
  <c r="Q14"/>
  <c r="G14"/>
  <c r="CJ13"/>
  <c r="BZ13"/>
  <c r="BP13"/>
  <c r="BF13"/>
  <c r="AV13"/>
  <c r="AL13"/>
  <c r="AA13"/>
  <c r="Q13"/>
  <c r="G13"/>
  <c r="CJ12"/>
  <c r="BZ12"/>
  <c r="BP12"/>
  <c r="BF12"/>
  <c r="AV12"/>
  <c r="AL12"/>
  <c r="AA12"/>
  <c r="Q12"/>
  <c r="G12"/>
  <c r="CJ11"/>
  <c r="BZ11"/>
  <c r="BP11"/>
  <c r="BF11"/>
  <c r="AV11"/>
  <c r="AL11"/>
  <c r="AA11"/>
  <c r="Q11"/>
  <c r="G11"/>
  <c r="CJ10"/>
  <c r="BZ10"/>
  <c r="BP10"/>
  <c r="BF10"/>
  <c r="AV10"/>
  <c r="AL10"/>
  <c r="AA10"/>
  <c r="Q10"/>
  <c r="G10"/>
  <c r="CJ9"/>
  <c r="BZ9"/>
  <c r="BP9"/>
  <c r="BF9"/>
  <c r="AV9"/>
  <c r="AL9"/>
  <c r="AA9"/>
  <c r="Q9"/>
  <c r="G9"/>
  <c r="CJ8"/>
  <c r="BZ8"/>
  <c r="BP8"/>
  <c r="BF8"/>
  <c r="AV8"/>
  <c r="AL8"/>
  <c r="AA8"/>
  <c r="Q8"/>
  <c r="G8"/>
  <c r="CJ7"/>
  <c r="BZ7"/>
  <c r="BP7"/>
  <c r="BF7"/>
  <c r="AV7"/>
  <c r="AL7"/>
  <c r="AA7"/>
  <c r="Q7"/>
  <c r="G7"/>
  <c r="AA73" i="13"/>
  <c r="Q73"/>
  <c r="G73"/>
  <c r="AA72"/>
  <c r="Q72"/>
  <c r="G72"/>
  <c r="AA71"/>
  <c r="Q71"/>
  <c r="G71"/>
  <c r="AA70"/>
  <c r="Q70"/>
  <c r="G70"/>
  <c r="AA69"/>
  <c r="Q69"/>
  <c r="G69"/>
  <c r="AA68"/>
  <c r="Q68"/>
  <c r="G68"/>
  <c r="AA67"/>
  <c r="Q67"/>
  <c r="G67"/>
  <c r="AA66"/>
  <c r="Q66"/>
  <c r="G66"/>
  <c r="AA65"/>
  <c r="Q65"/>
  <c r="G65"/>
  <c r="AA64"/>
  <c r="Q64"/>
  <c r="G64"/>
  <c r="AA63"/>
  <c r="Q63"/>
  <c r="G63"/>
  <c r="AA62"/>
  <c r="Q62"/>
  <c r="G62"/>
  <c r="AA61"/>
  <c r="Q61"/>
  <c r="G61"/>
  <c r="AA60"/>
  <c r="Q60"/>
  <c r="G60"/>
  <c r="AA59"/>
  <c r="Q59"/>
  <c r="G59"/>
  <c r="AA58"/>
  <c r="Q58"/>
  <c r="G58"/>
  <c r="AA57"/>
  <c r="Q57"/>
  <c r="G57"/>
  <c r="AA56"/>
  <c r="Q56"/>
  <c r="G56"/>
  <c r="AA55"/>
  <c r="Q55"/>
  <c r="G55"/>
  <c r="AA54"/>
  <c r="Q54"/>
  <c r="G54"/>
  <c r="AA53"/>
  <c r="Q53"/>
  <c r="G53"/>
  <c r="AA52"/>
  <c r="Q52"/>
  <c r="G52"/>
  <c r="AA51"/>
  <c r="Q51"/>
  <c r="G51"/>
  <c r="AA50"/>
  <c r="Q50"/>
  <c r="G50"/>
  <c r="AA49"/>
  <c r="Q49"/>
  <c r="G49"/>
  <c r="AA48"/>
  <c r="Q48"/>
  <c r="G48"/>
  <c r="AA47"/>
  <c r="Q47"/>
  <c r="G47"/>
  <c r="AA46"/>
  <c r="Q46"/>
  <c r="G46"/>
  <c r="AA45"/>
  <c r="Q45"/>
  <c r="G45"/>
  <c r="AA44"/>
  <c r="Q44"/>
  <c r="G44"/>
  <c r="AA43"/>
  <c r="Q43"/>
  <c r="G43"/>
  <c r="AA42"/>
  <c r="Q42"/>
  <c r="G42"/>
  <c r="AA41"/>
  <c r="Q41"/>
  <c r="G41"/>
  <c r="AA40"/>
  <c r="Q40"/>
  <c r="G40"/>
  <c r="AA39"/>
  <c r="Q39"/>
  <c r="G39"/>
  <c r="AA38"/>
  <c r="Q38"/>
  <c r="G38"/>
  <c r="AA37"/>
  <c r="Q37"/>
  <c r="G37"/>
  <c r="AA36"/>
  <c r="Q36"/>
  <c r="G36"/>
  <c r="AA35"/>
  <c r="Q35"/>
  <c r="G35"/>
  <c r="AA34"/>
  <c r="Q34"/>
  <c r="G34"/>
  <c r="AA33"/>
  <c r="Q33"/>
  <c r="G33"/>
  <c r="AA32"/>
  <c r="Q32"/>
  <c r="G32"/>
  <c r="AA31"/>
  <c r="Q31"/>
  <c r="G31"/>
  <c r="AA30"/>
  <c r="Q30"/>
  <c r="G30"/>
  <c r="AA29"/>
  <c r="Q29"/>
  <c r="G29"/>
  <c r="AA28"/>
  <c r="Q28"/>
  <c r="G28"/>
  <c r="AA27"/>
  <c r="Q27"/>
  <c r="G27"/>
  <c r="AA26"/>
  <c r="Q26"/>
  <c r="G26"/>
  <c r="AA25"/>
  <c r="Q25"/>
  <c r="G25"/>
  <c r="AA24"/>
  <c r="Q24"/>
  <c r="G24"/>
  <c r="AA23"/>
  <c r="Q23"/>
  <c r="G23"/>
  <c r="AA22"/>
  <c r="Q22"/>
  <c r="G22"/>
  <c r="AA21"/>
  <c r="Q21"/>
  <c r="G21"/>
  <c r="AA20"/>
  <c r="Q20"/>
  <c r="G20"/>
  <c r="AA19"/>
  <c r="Q19"/>
  <c r="G19"/>
  <c r="AA18"/>
  <c r="Q18"/>
  <c r="G18"/>
  <c r="AA17"/>
  <c r="Q17"/>
  <c r="G17"/>
  <c r="AA16"/>
  <c r="Q16"/>
  <c r="G16"/>
  <c r="AA15"/>
  <c r="Q15"/>
  <c r="G15"/>
  <c r="AA14"/>
  <c r="Q14"/>
  <c r="G14"/>
  <c r="AA13"/>
  <c r="Q13"/>
  <c r="G13"/>
  <c r="AA12"/>
  <c r="Q12"/>
  <c r="G12"/>
  <c r="AA11"/>
  <c r="Q11"/>
  <c r="G11"/>
  <c r="AA10"/>
  <c r="Q10"/>
  <c r="G10"/>
  <c r="AA9"/>
  <c r="Q9"/>
  <c r="G9"/>
  <c r="AA8"/>
  <c r="Q8"/>
  <c r="G8"/>
  <c r="AA7"/>
  <c r="Q7"/>
  <c r="G7"/>
  <c r="CJ73" i="11"/>
  <c r="BZ73"/>
  <c r="BP73"/>
  <c r="BF73"/>
  <c r="AV73"/>
  <c r="AL73"/>
  <c r="AA73"/>
  <c r="Q73"/>
  <c r="G73"/>
  <c r="CJ72"/>
  <c r="BZ72"/>
  <c r="BP72"/>
  <c r="BF72"/>
  <c r="AV72"/>
  <c r="AL72"/>
  <c r="AA72"/>
  <c r="Q72"/>
  <c r="G72"/>
  <c r="CJ71"/>
  <c r="BZ71"/>
  <c r="BP71"/>
  <c r="BF71"/>
  <c r="AV71"/>
  <c r="AL71"/>
  <c r="AA71"/>
  <c r="Q71"/>
  <c r="G71"/>
  <c r="CJ70"/>
  <c r="BZ70"/>
  <c r="BP70"/>
  <c r="BF70"/>
  <c r="AV70"/>
  <c r="AL70"/>
  <c r="AA70"/>
  <c r="Q70"/>
  <c r="G70"/>
  <c r="CJ69"/>
  <c r="BZ69"/>
  <c r="BP69"/>
  <c r="BF69"/>
  <c r="AV69"/>
  <c r="AL69"/>
  <c r="AA69"/>
  <c r="Q69"/>
  <c r="G69"/>
  <c r="CJ68"/>
  <c r="BZ68"/>
  <c r="BP68"/>
  <c r="BF68"/>
  <c r="AV68"/>
  <c r="AL68"/>
  <c r="AA68"/>
  <c r="Q68"/>
  <c r="G68"/>
  <c r="CJ67"/>
  <c r="BZ67"/>
  <c r="BP67"/>
  <c r="BF67"/>
  <c r="AV67"/>
  <c r="AL67"/>
  <c r="AA67"/>
  <c r="Q67"/>
  <c r="G67"/>
  <c r="CJ66"/>
  <c r="BZ66"/>
  <c r="BP66"/>
  <c r="BF66"/>
  <c r="AV66"/>
  <c r="AL66"/>
  <c r="AA66"/>
  <c r="Q66"/>
  <c r="G66"/>
  <c r="CJ65"/>
  <c r="BZ65"/>
  <c r="BP65"/>
  <c r="BF65"/>
  <c r="AV65"/>
  <c r="AL65"/>
  <c r="AA65"/>
  <c r="Q65"/>
  <c r="G65"/>
  <c r="CJ64"/>
  <c r="BZ64"/>
  <c r="BP64"/>
  <c r="BF64"/>
  <c r="AV64"/>
  <c r="AL64"/>
  <c r="AA64"/>
  <c r="Q64"/>
  <c r="G64"/>
  <c r="CJ63"/>
  <c r="BZ63"/>
  <c r="BP63"/>
  <c r="BF63"/>
  <c r="AV63"/>
  <c r="AL63"/>
  <c r="AA63"/>
  <c r="Q63"/>
  <c r="G63"/>
  <c r="CJ62"/>
  <c r="BZ62"/>
  <c r="BP62"/>
  <c r="BF62"/>
  <c r="AV62"/>
  <c r="AL62"/>
  <c r="AA62"/>
  <c r="Q62"/>
  <c r="G62"/>
  <c r="CJ61"/>
  <c r="BZ61"/>
  <c r="BP61"/>
  <c r="BF61"/>
  <c r="AV61"/>
  <c r="AL61"/>
  <c r="AA61"/>
  <c r="Q61"/>
  <c r="G61"/>
  <c r="CJ60"/>
  <c r="BZ60"/>
  <c r="BP60"/>
  <c r="BF60"/>
  <c r="AV60"/>
  <c r="AL60"/>
  <c r="AA60"/>
  <c r="Q60"/>
  <c r="G60"/>
  <c r="CJ59"/>
  <c r="BZ59"/>
  <c r="BP59"/>
  <c r="BF59"/>
  <c r="AV59"/>
  <c r="AL59"/>
  <c r="AA59"/>
  <c r="Q59"/>
  <c r="G59"/>
  <c r="CJ58"/>
  <c r="BZ58"/>
  <c r="BP58"/>
  <c r="BF58"/>
  <c r="AV58"/>
  <c r="AL58"/>
  <c r="AA58"/>
  <c r="Q58"/>
  <c r="G58"/>
  <c r="CJ57"/>
  <c r="BZ57"/>
  <c r="BP57"/>
  <c r="BF57"/>
  <c r="AV57"/>
  <c r="AL57"/>
  <c r="AA57"/>
  <c r="Q57"/>
  <c r="G57"/>
  <c r="CJ56"/>
  <c r="BZ56"/>
  <c r="BP56"/>
  <c r="BF56"/>
  <c r="AV56"/>
  <c r="AL56"/>
  <c r="AA56"/>
  <c r="Q56"/>
  <c r="G56"/>
  <c r="CJ55"/>
  <c r="BZ55"/>
  <c r="BP55"/>
  <c r="BF55"/>
  <c r="AV55"/>
  <c r="AL55"/>
  <c r="AA55"/>
  <c r="Q55"/>
  <c r="G55"/>
  <c r="CJ54"/>
  <c r="BZ54"/>
  <c r="BP54"/>
  <c r="BF54"/>
  <c r="AV54"/>
  <c r="AL54"/>
  <c r="AA54"/>
  <c r="Q54"/>
  <c r="G54"/>
  <c r="CJ53"/>
  <c r="BZ53"/>
  <c r="BP53"/>
  <c r="BF53"/>
  <c r="AV53"/>
  <c r="AL53"/>
  <c r="AA53"/>
  <c r="Q53"/>
  <c r="G53"/>
  <c r="CJ52"/>
  <c r="BZ52"/>
  <c r="BP52"/>
  <c r="BF52"/>
  <c r="AV52"/>
  <c r="AL52"/>
  <c r="AA52"/>
  <c r="Q52"/>
  <c r="G52"/>
  <c r="CJ51"/>
  <c r="BZ51"/>
  <c r="BP51"/>
  <c r="BF51"/>
  <c r="AV51"/>
  <c r="AL51"/>
  <c r="AA51"/>
  <c r="Q51"/>
  <c r="G51"/>
  <c r="CJ50"/>
  <c r="BZ50"/>
  <c r="BP50"/>
  <c r="BF50"/>
  <c r="AV50"/>
  <c r="AL50"/>
  <c r="AA50"/>
  <c r="Q50"/>
  <c r="G50"/>
  <c r="CJ49"/>
  <c r="BZ49"/>
  <c r="BP49"/>
  <c r="BF49"/>
  <c r="AV49"/>
  <c r="AL49"/>
  <c r="AA49"/>
  <c r="Q49"/>
  <c r="G49"/>
  <c r="CJ48"/>
  <c r="BZ48"/>
  <c r="BP48"/>
  <c r="BF48"/>
  <c r="AV48"/>
  <c r="AL48"/>
  <c r="AA48"/>
  <c r="Q48"/>
  <c r="G48"/>
  <c r="CJ47"/>
  <c r="BZ47"/>
  <c r="BP47"/>
  <c r="BF47"/>
  <c r="AV47"/>
  <c r="AL47"/>
  <c r="AA47"/>
  <c r="Q47"/>
  <c r="G47"/>
  <c r="CJ46"/>
  <c r="BZ46"/>
  <c r="BP46"/>
  <c r="BF46"/>
  <c r="AV46"/>
  <c r="AL46"/>
  <c r="AA46"/>
  <c r="Q46"/>
  <c r="G46"/>
  <c r="CJ45"/>
  <c r="BZ45"/>
  <c r="BP45"/>
  <c r="BF45"/>
  <c r="AV45"/>
  <c r="AL45"/>
  <c r="AA45"/>
  <c r="Q45"/>
  <c r="G45"/>
  <c r="CJ44"/>
  <c r="BZ44"/>
  <c r="BP44"/>
  <c r="BF44"/>
  <c r="AV44"/>
  <c r="AL44"/>
  <c r="AA44"/>
  <c r="Q44"/>
  <c r="G44"/>
  <c r="CJ43"/>
  <c r="BZ43"/>
  <c r="BP43"/>
  <c r="BF43"/>
  <c r="AV43"/>
  <c r="AL43"/>
  <c r="AA43"/>
  <c r="Q43"/>
  <c r="G43"/>
  <c r="CJ42"/>
  <c r="BZ42"/>
  <c r="BP42"/>
  <c r="BF42"/>
  <c r="AV42"/>
  <c r="AL42"/>
  <c r="AA42"/>
  <c r="Q42"/>
  <c r="G42"/>
  <c r="CJ41"/>
  <c r="BZ41"/>
  <c r="BP41"/>
  <c r="BF41"/>
  <c r="AV41"/>
  <c r="AL41"/>
  <c r="AA41"/>
  <c r="Q41"/>
  <c r="G41"/>
  <c r="CJ40"/>
  <c r="BZ40"/>
  <c r="BP40"/>
  <c r="BF40"/>
  <c r="AV40"/>
  <c r="AL40"/>
  <c r="AA40"/>
  <c r="Q40"/>
  <c r="G40"/>
  <c r="CJ39"/>
  <c r="BZ39"/>
  <c r="BP39"/>
  <c r="BF39"/>
  <c r="AV39"/>
  <c r="AL39"/>
  <c r="AA39"/>
  <c r="Q39"/>
  <c r="G39"/>
  <c r="CJ38"/>
  <c r="BZ38"/>
  <c r="BP38"/>
  <c r="BF38"/>
  <c r="AV38"/>
  <c r="AL38"/>
  <c r="AA38"/>
  <c r="Q38"/>
  <c r="G38"/>
  <c r="CJ37"/>
  <c r="BZ37"/>
  <c r="BP37"/>
  <c r="BF37"/>
  <c r="AV37"/>
  <c r="AL37"/>
  <c r="AA37"/>
  <c r="Q37"/>
  <c r="G37"/>
  <c r="CJ36"/>
  <c r="BZ36"/>
  <c r="BP36"/>
  <c r="BF36"/>
  <c r="AV36"/>
  <c r="AL36"/>
  <c r="AA36"/>
  <c r="Q36"/>
  <c r="G36"/>
  <c r="CJ35"/>
  <c r="BZ35"/>
  <c r="BP35"/>
  <c r="BF35"/>
  <c r="AV35"/>
  <c r="AL35"/>
  <c r="AA35"/>
  <c r="Q35"/>
  <c r="G35"/>
  <c r="CJ34"/>
  <c r="BZ34"/>
  <c r="BP34"/>
  <c r="BF34"/>
  <c r="AV34"/>
  <c r="AL34"/>
  <c r="AA34"/>
  <c r="Q34"/>
  <c r="G34"/>
  <c r="CJ33"/>
  <c r="BZ33"/>
  <c r="BP33"/>
  <c r="BF33"/>
  <c r="AV33"/>
  <c r="AL33"/>
  <c r="AA33"/>
  <c r="Q33"/>
  <c r="G33"/>
  <c r="CJ32"/>
  <c r="BZ32"/>
  <c r="BP32"/>
  <c r="BF32"/>
  <c r="AV32"/>
  <c r="AL32"/>
  <c r="AA32"/>
  <c r="Q32"/>
  <c r="G32"/>
  <c r="CJ31"/>
  <c r="BZ31"/>
  <c r="BP31"/>
  <c r="BF31"/>
  <c r="AV31"/>
  <c r="AL31"/>
  <c r="AA31"/>
  <c r="Q31"/>
  <c r="G31"/>
  <c r="CJ30"/>
  <c r="BZ30"/>
  <c r="BP30"/>
  <c r="BF30"/>
  <c r="AV30"/>
  <c r="AL30"/>
  <c r="AA30"/>
  <c r="Q30"/>
  <c r="G30"/>
  <c r="CJ29"/>
  <c r="BZ29"/>
  <c r="BP29"/>
  <c r="BF29"/>
  <c r="AV29"/>
  <c r="AL29"/>
  <c r="AA29"/>
  <c r="Q29"/>
  <c r="G29"/>
  <c r="CJ28"/>
  <c r="BZ28"/>
  <c r="BP28"/>
  <c r="BF28"/>
  <c r="AV28"/>
  <c r="AL28"/>
  <c r="AA28"/>
  <c r="Q28"/>
  <c r="G28"/>
  <c r="CJ27"/>
  <c r="BZ27"/>
  <c r="BP27"/>
  <c r="BF27"/>
  <c r="AV27"/>
  <c r="AL27"/>
  <c r="AA27"/>
  <c r="Q27"/>
  <c r="G27"/>
  <c r="CJ26"/>
  <c r="BZ26"/>
  <c r="BP26"/>
  <c r="BF26"/>
  <c r="AV26"/>
  <c r="AL26"/>
  <c r="AA26"/>
  <c r="Q26"/>
  <c r="G26"/>
  <c r="CJ25"/>
  <c r="BZ25"/>
  <c r="BP25"/>
  <c r="BF25"/>
  <c r="AV25"/>
  <c r="AL25"/>
  <c r="AA25"/>
  <c r="Q25"/>
  <c r="G25"/>
  <c r="CJ24"/>
  <c r="BZ24"/>
  <c r="BP24"/>
  <c r="BF24"/>
  <c r="AV24"/>
  <c r="AL24"/>
  <c r="AA24"/>
  <c r="Q24"/>
  <c r="G24"/>
  <c r="CJ23"/>
  <c r="BZ23"/>
  <c r="BP23"/>
  <c r="BF23"/>
  <c r="AV23"/>
  <c r="AL23"/>
  <c r="AA23"/>
  <c r="Q23"/>
  <c r="G23"/>
  <c r="CJ22"/>
  <c r="BZ22"/>
  <c r="BP22"/>
  <c r="BF22"/>
  <c r="AV22"/>
  <c r="AL22"/>
  <c r="AA22"/>
  <c r="Q22"/>
  <c r="G22"/>
  <c r="CJ21"/>
  <c r="BZ21"/>
  <c r="BP21"/>
  <c r="BF21"/>
  <c r="AV21"/>
  <c r="AL21"/>
  <c r="AA21"/>
  <c r="Q21"/>
  <c r="G21"/>
  <c r="CJ20"/>
  <c r="BZ20"/>
  <c r="BP20"/>
  <c r="BF20"/>
  <c r="AV20"/>
  <c r="AL20"/>
  <c r="AA20"/>
  <c r="Q20"/>
  <c r="G20"/>
  <c r="CJ19"/>
  <c r="BZ19"/>
  <c r="BP19"/>
  <c r="BF19"/>
  <c r="AV19"/>
  <c r="AL19"/>
  <c r="AA19"/>
  <c r="Q19"/>
  <c r="G19"/>
  <c r="CJ18"/>
  <c r="BZ18"/>
  <c r="BP18"/>
  <c r="BF18"/>
  <c r="AV18"/>
  <c r="AL18"/>
  <c r="AA18"/>
  <c r="Q18"/>
  <c r="G18"/>
  <c r="CJ17"/>
  <c r="BZ17"/>
  <c r="BP17"/>
  <c r="BF17"/>
  <c r="AV17"/>
  <c r="AL17"/>
  <c r="AA17"/>
  <c r="Q17"/>
  <c r="G17"/>
  <c r="CJ16"/>
  <c r="BZ16"/>
  <c r="BP16"/>
  <c r="BF16"/>
  <c r="AV16"/>
  <c r="AL16"/>
  <c r="AA16"/>
  <c r="Q16"/>
  <c r="G16"/>
  <c r="CJ15"/>
  <c r="BZ15"/>
  <c r="BP15"/>
  <c r="BF15"/>
  <c r="AV15"/>
  <c r="AL15"/>
  <c r="AA15"/>
  <c r="Q15"/>
  <c r="G15"/>
  <c r="CJ14"/>
  <c r="BZ14"/>
  <c r="BP14"/>
  <c r="BF14"/>
  <c r="AV14"/>
  <c r="AL14"/>
  <c r="AA14"/>
  <c r="Q14"/>
  <c r="G14"/>
  <c r="CJ13"/>
  <c r="BZ13"/>
  <c r="BP13"/>
  <c r="BF13"/>
  <c r="AV13"/>
  <c r="AL13"/>
  <c r="AA13"/>
  <c r="Q13"/>
  <c r="G13"/>
  <c r="CJ12"/>
  <c r="BZ12"/>
  <c r="BP12"/>
  <c r="BF12"/>
  <c r="AV12"/>
  <c r="AL12"/>
  <c r="AA12"/>
  <c r="Q12"/>
  <c r="G12"/>
  <c r="CJ11"/>
  <c r="BZ11"/>
  <c r="BP11"/>
  <c r="BF11"/>
  <c r="AV11"/>
  <c r="AL11"/>
  <c r="AA11"/>
  <c r="Q11"/>
  <c r="G11"/>
  <c r="CJ10"/>
  <c r="BZ10"/>
  <c r="BP10"/>
  <c r="BF10"/>
  <c r="AV10"/>
  <c r="AL10"/>
  <c r="AA10"/>
  <c r="Q10"/>
  <c r="G10"/>
  <c r="CJ9"/>
  <c r="BZ9"/>
  <c r="BP9"/>
  <c r="BF9"/>
  <c r="AV9"/>
  <c r="AL9"/>
  <c r="AA9"/>
  <c r="Q9"/>
  <c r="G9"/>
  <c r="CJ8"/>
  <c r="BZ8"/>
  <c r="BP8"/>
  <c r="BF8"/>
  <c r="AV8"/>
  <c r="AL8"/>
  <c r="AA8"/>
  <c r="Q8"/>
  <c r="G8"/>
  <c r="CJ7"/>
  <c r="BZ7"/>
  <c r="BP7"/>
  <c r="BF7"/>
  <c r="AV7"/>
  <c r="AL7"/>
  <c r="AA7"/>
  <c r="Q7"/>
  <c r="G7"/>
  <c r="CJ7" i="12" l="1"/>
  <c r="CJ8"/>
  <c r="CJ9"/>
  <c r="G8" i="9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"/>
  <c r="Q8" i="12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"/>
  <c r="CJ73"/>
  <c r="BZ73"/>
  <c r="BP73"/>
  <c r="BF73"/>
  <c r="AV73"/>
  <c r="AL73"/>
  <c r="CJ72"/>
  <c r="BZ72"/>
  <c r="BP72"/>
  <c r="BF72"/>
  <c r="AV72"/>
  <c r="AL72"/>
  <c r="CJ71"/>
  <c r="BZ71"/>
  <c r="BP71"/>
  <c r="BF71"/>
  <c r="AV71"/>
  <c r="AL71"/>
  <c r="CJ70"/>
  <c r="BZ70"/>
  <c r="BP70"/>
  <c r="BF70"/>
  <c r="AV70"/>
  <c r="AL70"/>
  <c r="CJ69"/>
  <c r="BZ69"/>
  <c r="BP69"/>
  <c r="BF69"/>
  <c r="AV69"/>
  <c r="AL69"/>
  <c r="CJ68"/>
  <c r="BZ68"/>
  <c r="BP68"/>
  <c r="BF68"/>
  <c r="AV68"/>
  <c r="AL68"/>
  <c r="CJ67"/>
  <c r="BZ67"/>
  <c r="BP67"/>
  <c r="BF67"/>
  <c r="AV67"/>
  <c r="AL67"/>
  <c r="CJ66"/>
  <c r="BZ66"/>
  <c r="BP66"/>
  <c r="BF66"/>
  <c r="AV66"/>
  <c r="AL66"/>
  <c r="CJ65"/>
  <c r="BZ65"/>
  <c r="BP65"/>
  <c r="BF65"/>
  <c r="AV65"/>
  <c r="AL65"/>
  <c r="CJ64"/>
  <c r="BZ64"/>
  <c r="BP64"/>
  <c r="BF64"/>
  <c r="AV64"/>
  <c r="AL64"/>
  <c r="CJ63"/>
  <c r="BZ63"/>
  <c r="BP63"/>
  <c r="BF63"/>
  <c r="AV63"/>
  <c r="AL63"/>
  <c r="CJ62"/>
  <c r="BZ62"/>
  <c r="BP62"/>
  <c r="BF62"/>
  <c r="AV62"/>
  <c r="AL62"/>
  <c r="CJ61"/>
  <c r="BZ61"/>
  <c r="BP61"/>
  <c r="BF61"/>
  <c r="AV61"/>
  <c r="AL61"/>
  <c r="CJ60"/>
  <c r="BZ60"/>
  <c r="BP60"/>
  <c r="BF60"/>
  <c r="AV60"/>
  <c r="AL60"/>
  <c r="CJ59"/>
  <c r="BZ59"/>
  <c r="BP59"/>
  <c r="BF59"/>
  <c r="AV59"/>
  <c r="AL59"/>
  <c r="CJ58"/>
  <c r="BZ58"/>
  <c r="BP58"/>
  <c r="BF58"/>
  <c r="AV58"/>
  <c r="AL58"/>
  <c r="CJ57"/>
  <c r="BZ57"/>
  <c r="BP57"/>
  <c r="BF57"/>
  <c r="AV57"/>
  <c r="AL57"/>
  <c r="CJ56"/>
  <c r="BZ56"/>
  <c r="BP56"/>
  <c r="BF56"/>
  <c r="AV56"/>
  <c r="AL56"/>
  <c r="CJ55"/>
  <c r="BZ55"/>
  <c r="BP55"/>
  <c r="BF55"/>
  <c r="AV55"/>
  <c r="AL55"/>
  <c r="CJ54"/>
  <c r="BZ54"/>
  <c r="BP54"/>
  <c r="BF54"/>
  <c r="AV54"/>
  <c r="AL54"/>
  <c r="CJ53"/>
  <c r="BZ53"/>
  <c r="BP53"/>
  <c r="BF53"/>
  <c r="AV53"/>
  <c r="AL53"/>
  <c r="CJ52"/>
  <c r="BZ52"/>
  <c r="BP52"/>
  <c r="BF52"/>
  <c r="AV52"/>
  <c r="AL52"/>
  <c r="CJ51"/>
  <c r="BZ51"/>
  <c r="BP51"/>
  <c r="BF51"/>
  <c r="AV51"/>
  <c r="AL51"/>
  <c r="CJ50"/>
  <c r="BZ50"/>
  <c r="BP50"/>
  <c r="BF50"/>
  <c r="AV50"/>
  <c r="AL50"/>
  <c r="CJ49"/>
  <c r="BZ49"/>
  <c r="BP49"/>
  <c r="BF49"/>
  <c r="AV49"/>
  <c r="AL49"/>
  <c r="CJ48"/>
  <c r="BZ48"/>
  <c r="BP48"/>
  <c r="BF48"/>
  <c r="AV48"/>
  <c r="AL48"/>
  <c r="CJ47"/>
  <c r="BZ47"/>
  <c r="BP47"/>
  <c r="BF47"/>
  <c r="AV47"/>
  <c r="AL47"/>
  <c r="CJ46"/>
  <c r="BZ46"/>
  <c r="BP46"/>
  <c r="BF46"/>
  <c r="AV46"/>
  <c r="AL46"/>
  <c r="CJ45"/>
  <c r="BZ45"/>
  <c r="BP45"/>
  <c r="BF45"/>
  <c r="AV45"/>
  <c r="AL45"/>
  <c r="CJ44"/>
  <c r="BZ44"/>
  <c r="BP44"/>
  <c r="BF44"/>
  <c r="AV44"/>
  <c r="AL44"/>
  <c r="CJ43"/>
  <c r="BZ43"/>
  <c r="BP43"/>
  <c r="BF43"/>
  <c r="AV43"/>
  <c r="AL43"/>
  <c r="CJ42"/>
  <c r="BZ42"/>
  <c r="BP42"/>
  <c r="BF42"/>
  <c r="AV42"/>
  <c r="AL42"/>
  <c r="CJ41"/>
  <c r="BZ41"/>
  <c r="BP41"/>
  <c r="BF41"/>
  <c r="AV41"/>
  <c r="AL41"/>
  <c r="CJ40"/>
  <c r="BZ40"/>
  <c r="BP40"/>
  <c r="BF40"/>
  <c r="AV40"/>
  <c r="AL40"/>
  <c r="CJ39"/>
  <c r="BZ39"/>
  <c r="BP39"/>
  <c r="BF39"/>
  <c r="AV39"/>
  <c r="AL39"/>
  <c r="CJ38"/>
  <c r="BZ38"/>
  <c r="BP38"/>
  <c r="BF38"/>
  <c r="AV38"/>
  <c r="AL38"/>
  <c r="CJ37"/>
  <c r="BZ37"/>
  <c r="BP37"/>
  <c r="BF37"/>
  <c r="AV37"/>
  <c r="AL37"/>
  <c r="CJ36"/>
  <c r="BZ36"/>
  <c r="BP36"/>
  <c r="BF36"/>
  <c r="AV36"/>
  <c r="AL36"/>
  <c r="CJ35"/>
  <c r="BZ35"/>
  <c r="BP35"/>
  <c r="BF35"/>
  <c r="AV35"/>
  <c r="AL35"/>
  <c r="CJ34"/>
  <c r="BZ34"/>
  <c r="BP34"/>
  <c r="BF34"/>
  <c r="AV34"/>
  <c r="AL34"/>
  <c r="CJ33"/>
  <c r="BZ33"/>
  <c r="BP33"/>
  <c r="BF33"/>
  <c r="AV33"/>
  <c r="AL33"/>
  <c r="CJ32"/>
  <c r="BZ32"/>
  <c r="BP32"/>
  <c r="BF32"/>
  <c r="AV32"/>
  <c r="AL32"/>
  <c r="CJ31"/>
  <c r="BZ31"/>
  <c r="BP31"/>
  <c r="BF31"/>
  <c r="AV31"/>
  <c r="AL31"/>
  <c r="CJ30"/>
  <c r="BZ30"/>
  <c r="BP30"/>
  <c r="BF30"/>
  <c r="AV30"/>
  <c r="AL30"/>
  <c r="CJ29"/>
  <c r="BZ29"/>
  <c r="BP29"/>
  <c r="BF29"/>
  <c r="AV29"/>
  <c r="AL29"/>
  <c r="CJ28"/>
  <c r="BZ28"/>
  <c r="BP28"/>
  <c r="BF28"/>
  <c r="AV28"/>
  <c r="AL28"/>
  <c r="CJ27"/>
  <c r="BZ27"/>
  <c r="BP27"/>
  <c r="BF27"/>
  <c r="AV27"/>
  <c r="AL27"/>
  <c r="CJ26"/>
  <c r="BZ26"/>
  <c r="BP26"/>
  <c r="BF26"/>
  <c r="AV26"/>
  <c r="AL26"/>
  <c r="CJ25"/>
  <c r="BZ25"/>
  <c r="BP25"/>
  <c r="BF25"/>
  <c r="AV25"/>
  <c r="AL25"/>
  <c r="CJ24"/>
  <c r="BZ24"/>
  <c r="BP24"/>
  <c r="BF24"/>
  <c r="AV24"/>
  <c r="AL24"/>
  <c r="CJ23"/>
  <c r="BZ23"/>
  <c r="BP23"/>
  <c r="BF23"/>
  <c r="AV23"/>
  <c r="AL23"/>
  <c r="CJ22"/>
  <c r="BZ22"/>
  <c r="BP22"/>
  <c r="BF22"/>
  <c r="AV22"/>
  <c r="AL22"/>
  <c r="CJ21"/>
  <c r="BZ21"/>
  <c r="BP21"/>
  <c r="BF21"/>
  <c r="AV21"/>
  <c r="AL21"/>
  <c r="CJ20"/>
  <c r="BZ20"/>
  <c r="BP20"/>
  <c r="BF20"/>
  <c r="AV20"/>
  <c r="AL20"/>
  <c r="CJ19"/>
  <c r="BZ19"/>
  <c r="BP19"/>
  <c r="BF19"/>
  <c r="AV19"/>
  <c r="AL19"/>
  <c r="CJ18"/>
  <c r="BZ18"/>
  <c r="BP18"/>
  <c r="BF18"/>
  <c r="AV18"/>
  <c r="AL18"/>
  <c r="CJ17"/>
  <c r="BZ17"/>
  <c r="BP17"/>
  <c r="BF17"/>
  <c r="AV17"/>
  <c r="AL17"/>
  <c r="CJ16"/>
  <c r="BZ16"/>
  <c r="BP16"/>
  <c r="BF16"/>
  <c r="AV16"/>
  <c r="AL16"/>
  <c r="CJ15"/>
  <c r="BZ15"/>
  <c r="BP15"/>
  <c r="BF15"/>
  <c r="AV15"/>
  <c r="AL15"/>
  <c r="CJ14"/>
  <c r="BZ14"/>
  <c r="BP14"/>
  <c r="BF14"/>
  <c r="AV14"/>
  <c r="AL14"/>
  <c r="CJ13"/>
  <c r="BZ13"/>
  <c r="BP13"/>
  <c r="BF13"/>
  <c r="AV13"/>
  <c r="AL13"/>
  <c r="CJ12"/>
  <c r="BZ12"/>
  <c r="BP12"/>
  <c r="BF12"/>
  <c r="AV12"/>
  <c r="AL12"/>
  <c r="CJ11"/>
  <c r="BZ11"/>
  <c r="BP11"/>
  <c r="BF11"/>
  <c r="AV11"/>
  <c r="AL11"/>
  <c r="CJ10"/>
  <c r="BZ10"/>
  <c r="BP10"/>
  <c r="BF10"/>
  <c r="AV10"/>
  <c r="AL10"/>
  <c r="BZ9"/>
  <c r="BP9"/>
  <c r="BF9"/>
  <c r="AV9"/>
  <c r="AL9"/>
  <c r="BZ8"/>
  <c r="BP8"/>
  <c r="BF8"/>
  <c r="AV8"/>
  <c r="AL8"/>
  <c r="BZ7"/>
  <c r="BP7"/>
  <c r="BF7"/>
  <c r="AV7"/>
  <c r="AL7"/>
  <c r="CJ73" i="9"/>
  <c r="BZ73"/>
  <c r="BP73"/>
  <c r="BF73"/>
  <c r="AV73"/>
  <c r="AL73"/>
  <c r="CJ72"/>
  <c r="BZ72"/>
  <c r="BP72"/>
  <c r="BF72"/>
  <c r="AV72"/>
  <c r="AL72"/>
  <c r="CJ71"/>
  <c r="BZ71"/>
  <c r="BP71"/>
  <c r="BF71"/>
  <c r="AV71"/>
  <c r="AL71"/>
  <c r="CJ70"/>
  <c r="BZ70"/>
  <c r="BP70"/>
  <c r="BF70"/>
  <c r="AV70"/>
  <c r="AL70"/>
  <c r="CJ69"/>
  <c r="BZ69"/>
  <c r="BP69"/>
  <c r="BF69"/>
  <c r="AV69"/>
  <c r="AL69"/>
  <c r="CJ68"/>
  <c r="BZ68"/>
  <c r="BP68"/>
  <c r="BF68"/>
  <c r="AV68"/>
  <c r="AL68"/>
  <c r="CJ67"/>
  <c r="BZ67"/>
  <c r="BP67"/>
  <c r="BF67"/>
  <c r="AV67"/>
  <c r="AL67"/>
  <c r="CJ66"/>
  <c r="BZ66"/>
  <c r="BP66"/>
  <c r="BF66"/>
  <c r="AV66"/>
  <c r="AL66"/>
  <c r="CJ65"/>
  <c r="BZ65"/>
  <c r="BP65"/>
  <c r="BF65"/>
  <c r="AV65"/>
  <c r="AL65"/>
  <c r="CJ64"/>
  <c r="BZ64"/>
  <c r="BP64"/>
  <c r="BF64"/>
  <c r="AV64"/>
  <c r="AL64"/>
  <c r="CJ63"/>
  <c r="BZ63"/>
  <c r="BP63"/>
  <c r="BF63"/>
  <c r="AV63"/>
  <c r="AL63"/>
  <c r="CJ62"/>
  <c r="BZ62"/>
  <c r="BP62"/>
  <c r="BF62"/>
  <c r="AV62"/>
  <c r="AL62"/>
  <c r="CJ61"/>
  <c r="BZ61"/>
  <c r="BP61"/>
  <c r="BF61"/>
  <c r="AV61"/>
  <c r="AL61"/>
  <c r="CJ60"/>
  <c r="BZ60"/>
  <c r="BP60"/>
  <c r="BF60"/>
  <c r="AV60"/>
  <c r="AL60"/>
  <c r="CJ59"/>
  <c r="BZ59"/>
  <c r="BP59"/>
  <c r="BF59"/>
  <c r="AV59"/>
  <c r="AL59"/>
  <c r="CJ58"/>
  <c r="BZ58"/>
  <c r="BP58"/>
  <c r="BF58"/>
  <c r="AV58"/>
  <c r="AL58"/>
  <c r="CJ57"/>
  <c r="BZ57"/>
  <c r="BP57"/>
  <c r="BF57"/>
  <c r="AV57"/>
  <c r="AL57"/>
  <c r="CJ56"/>
  <c r="BZ56"/>
  <c r="BP56"/>
  <c r="BF56"/>
  <c r="AV56"/>
  <c r="AL56"/>
  <c r="CJ55"/>
  <c r="BZ55"/>
  <c r="BP55"/>
  <c r="BF55"/>
  <c r="AV55"/>
  <c r="AL55"/>
  <c r="CJ54"/>
  <c r="BZ54"/>
  <c r="BP54"/>
  <c r="BF54"/>
  <c r="AV54"/>
  <c r="AL54"/>
  <c r="CJ53"/>
  <c r="BZ53"/>
  <c r="BP53"/>
  <c r="BF53"/>
  <c r="AV53"/>
  <c r="AL53"/>
  <c r="CJ52"/>
  <c r="BZ52"/>
  <c r="BP52"/>
  <c r="BF52"/>
  <c r="AV52"/>
  <c r="AL52"/>
  <c r="CJ51"/>
  <c r="BZ51"/>
  <c r="BP51"/>
  <c r="BF51"/>
  <c r="AV51"/>
  <c r="AL51"/>
  <c r="CJ50"/>
  <c r="BZ50"/>
  <c r="BP50"/>
  <c r="BF50"/>
  <c r="AV50"/>
  <c r="AL50"/>
  <c r="CJ49"/>
  <c r="BZ49"/>
  <c r="BP49"/>
  <c r="BF49"/>
  <c r="AV49"/>
  <c r="AL49"/>
  <c r="CJ48"/>
  <c r="BZ48"/>
  <c r="BP48"/>
  <c r="BF48"/>
  <c r="AV48"/>
  <c r="AL48"/>
  <c r="CJ47"/>
  <c r="BZ47"/>
  <c r="BP47"/>
  <c r="BF47"/>
  <c r="AV47"/>
  <c r="AL47"/>
  <c r="CJ46"/>
  <c r="BZ46"/>
  <c r="BP46"/>
  <c r="BF46"/>
  <c r="AV46"/>
  <c r="AL46"/>
  <c r="CJ45"/>
  <c r="BZ45"/>
  <c r="BP45"/>
  <c r="BF45"/>
  <c r="AV45"/>
  <c r="AL45"/>
  <c r="CJ44"/>
  <c r="BZ44"/>
  <c r="BP44"/>
  <c r="BF44"/>
  <c r="AV44"/>
  <c r="AL44"/>
  <c r="CJ43"/>
  <c r="BZ43"/>
  <c r="BP43"/>
  <c r="BF43"/>
  <c r="AV43"/>
  <c r="AL43"/>
  <c r="CJ42"/>
  <c r="BZ42"/>
  <c r="BP42"/>
  <c r="BF42"/>
  <c r="AV42"/>
  <c r="AL42"/>
  <c r="CJ41"/>
  <c r="BZ41"/>
  <c r="BP41"/>
  <c r="BF41"/>
  <c r="AV41"/>
  <c r="AL41"/>
  <c r="CJ40"/>
  <c r="BZ40"/>
  <c r="BP40"/>
  <c r="BF40"/>
  <c r="AV40"/>
  <c r="AL40"/>
  <c r="CJ39"/>
  <c r="BZ39"/>
  <c r="BP39"/>
  <c r="BF39"/>
  <c r="AV39"/>
  <c r="AL39"/>
  <c r="CJ38"/>
  <c r="BZ38"/>
  <c r="BP38"/>
  <c r="BF38"/>
  <c r="AV38"/>
  <c r="AL38"/>
  <c r="CJ37"/>
  <c r="BZ37"/>
  <c r="BP37"/>
  <c r="BF37"/>
  <c r="AV37"/>
  <c r="AL37"/>
  <c r="CJ36"/>
  <c r="BZ36"/>
  <c r="BP36"/>
  <c r="BF36"/>
  <c r="AV36"/>
  <c r="AL36"/>
  <c r="CJ35"/>
  <c r="BZ35"/>
  <c r="BP35"/>
  <c r="BF35"/>
  <c r="AV35"/>
  <c r="AL35"/>
  <c r="CJ34"/>
  <c r="BZ34"/>
  <c r="BP34"/>
  <c r="BF34"/>
  <c r="AV34"/>
  <c r="AL34"/>
  <c r="CJ33"/>
  <c r="BZ33"/>
  <c r="BP33"/>
  <c r="BF33"/>
  <c r="AV33"/>
  <c r="AL33"/>
  <c r="CJ32"/>
  <c r="BZ32"/>
  <c r="BP32"/>
  <c r="BF32"/>
  <c r="AV32"/>
  <c r="AL32"/>
  <c r="CJ31"/>
  <c r="BZ31"/>
  <c r="BP31"/>
  <c r="BF31"/>
  <c r="AV31"/>
  <c r="AL31"/>
  <c r="CJ30"/>
  <c r="BZ30"/>
  <c r="BP30"/>
  <c r="BF30"/>
  <c r="AV30"/>
  <c r="AL30"/>
  <c r="CJ29"/>
  <c r="BZ29"/>
  <c r="BP29"/>
  <c r="BF29"/>
  <c r="AV29"/>
  <c r="AL29"/>
  <c r="CJ28"/>
  <c r="BZ28"/>
  <c r="BP28"/>
  <c r="BF28"/>
  <c r="AV28"/>
  <c r="AL28"/>
  <c r="CJ27"/>
  <c r="BZ27"/>
  <c r="BP27"/>
  <c r="BF27"/>
  <c r="AV27"/>
  <c r="AL27"/>
  <c r="CJ26"/>
  <c r="BZ26"/>
  <c r="BP26"/>
  <c r="BF26"/>
  <c r="AV26"/>
  <c r="AL26"/>
  <c r="CJ25"/>
  <c r="BZ25"/>
  <c r="BP25"/>
  <c r="BF25"/>
  <c r="AV25"/>
  <c r="AL25"/>
  <c r="CJ24"/>
  <c r="BZ24"/>
  <c r="BP24"/>
  <c r="BF24"/>
  <c r="AV24"/>
  <c r="AL24"/>
  <c r="CJ23"/>
  <c r="BZ23"/>
  <c r="BP23"/>
  <c r="BF23"/>
  <c r="AV23"/>
  <c r="AL23"/>
  <c r="CJ22"/>
  <c r="BZ22"/>
  <c r="BP22"/>
  <c r="BF22"/>
  <c r="AV22"/>
  <c r="AL22"/>
  <c r="CJ21"/>
  <c r="BZ21"/>
  <c r="BP21"/>
  <c r="BF21"/>
  <c r="AV21"/>
  <c r="AL21"/>
  <c r="CJ20"/>
  <c r="BZ20"/>
  <c r="BP20"/>
  <c r="BF20"/>
  <c r="AV20"/>
  <c r="AL20"/>
  <c r="CJ19"/>
  <c r="BZ19"/>
  <c r="BP19"/>
  <c r="BF19"/>
  <c r="AV19"/>
  <c r="AL19"/>
  <c r="CJ18"/>
  <c r="BZ18"/>
  <c r="BP18"/>
  <c r="BF18"/>
  <c r="AV18"/>
  <c r="AL18"/>
  <c r="CJ17"/>
  <c r="BZ17"/>
  <c r="BP17"/>
  <c r="BF17"/>
  <c r="AV17"/>
  <c r="AL17"/>
  <c r="CJ16"/>
  <c r="BZ16"/>
  <c r="BP16"/>
  <c r="BF16"/>
  <c r="AV16"/>
  <c r="AL16"/>
  <c r="CJ15"/>
  <c r="BZ15"/>
  <c r="BP15"/>
  <c r="BF15"/>
  <c r="AV15"/>
  <c r="AL15"/>
  <c r="CJ14"/>
  <c r="BZ14"/>
  <c r="BP14"/>
  <c r="BF14"/>
  <c r="AV14"/>
  <c r="AL14"/>
  <c r="CJ13"/>
  <c r="BZ13"/>
  <c r="BP13"/>
  <c r="BF13"/>
  <c r="AV13"/>
  <c r="AL13"/>
  <c r="CJ12"/>
  <c r="BZ12"/>
  <c r="BP12"/>
  <c r="BF12"/>
  <c r="AV12"/>
  <c r="AL12"/>
  <c r="CJ11"/>
  <c r="BZ11"/>
  <c r="BP11"/>
  <c r="BF11"/>
  <c r="AV11"/>
  <c r="AL11"/>
  <c r="CJ10"/>
  <c r="BZ10"/>
  <c r="BP10"/>
  <c r="BF10"/>
  <c r="AV10"/>
  <c r="AL10"/>
  <c r="CJ9"/>
  <c r="BZ9"/>
  <c r="BP9"/>
  <c r="BF9"/>
  <c r="AV9"/>
  <c r="AL9"/>
  <c r="CJ8"/>
  <c r="BZ8"/>
  <c r="BP8"/>
  <c r="BF8"/>
  <c r="AV8"/>
  <c r="AL8"/>
  <c r="CJ7"/>
  <c r="BZ7"/>
  <c r="BP7"/>
  <c r="BF7"/>
  <c r="AV7"/>
  <c r="AL7"/>
</calcChain>
</file>

<file path=xl/sharedStrings.xml><?xml version="1.0" encoding="utf-8"?>
<sst xmlns="http://schemas.openxmlformats.org/spreadsheetml/2006/main" count="9278" uniqueCount="154">
  <si>
    <t>EXTERNAL METABOLITE</t>
  </si>
  <si>
    <t>Flux (mM/Lh)</t>
  </si>
  <si>
    <t>Reaction</t>
  </si>
  <si>
    <t>AD1</t>
  </si>
  <si>
    <t>APP1</t>
  </si>
  <si>
    <t>APP2</t>
  </si>
  <si>
    <t>APP3</t>
  </si>
  <si>
    <t>APP4</t>
  </si>
  <si>
    <t>APP6</t>
  </si>
  <si>
    <t>APP7</t>
  </si>
  <si>
    <t>APP8</t>
  </si>
  <si>
    <t>APP9</t>
  </si>
  <si>
    <t>BP1</t>
  </si>
  <si>
    <t>EM1</t>
  </si>
  <si>
    <t>EM10</t>
  </si>
  <si>
    <t>EM3</t>
  </si>
  <si>
    <t>EM4</t>
  </si>
  <si>
    <t>EM5</t>
  </si>
  <si>
    <t>EM6</t>
  </si>
  <si>
    <t>EM7</t>
  </si>
  <si>
    <t>EM8</t>
  </si>
  <si>
    <t>EM9</t>
  </si>
  <si>
    <t>EMP1</t>
  </si>
  <si>
    <t>EMP2</t>
  </si>
  <si>
    <t>EMP3</t>
  </si>
  <si>
    <t>EMP4</t>
  </si>
  <si>
    <t>EMP5</t>
  </si>
  <si>
    <t>EMP6</t>
  </si>
  <si>
    <t>EMP7</t>
  </si>
  <si>
    <t>HPP1</t>
  </si>
  <si>
    <t>HPP2</t>
  </si>
  <si>
    <t>HPP3</t>
  </si>
  <si>
    <t>HPP4</t>
  </si>
  <si>
    <t>PPP2</t>
  </si>
  <si>
    <t>PPP3</t>
  </si>
  <si>
    <t>PPP4</t>
  </si>
  <si>
    <t>PPP5</t>
  </si>
  <si>
    <t>PPP6</t>
  </si>
  <si>
    <t>SPP1</t>
  </si>
  <si>
    <t>SPP2</t>
  </si>
  <si>
    <t>SPP3</t>
  </si>
  <si>
    <t>SPP4</t>
  </si>
  <si>
    <t>SPP5</t>
  </si>
  <si>
    <t>SPP6</t>
  </si>
  <si>
    <t>SPP7</t>
  </si>
  <si>
    <t>EM_MAIN</t>
  </si>
  <si>
    <t>Accumulation rate (mM/h)</t>
  </si>
  <si>
    <t>EM2</t>
  </si>
  <si>
    <t>EM11</t>
  </si>
  <si>
    <t>EM12</t>
  </si>
  <si>
    <t>EM13</t>
  </si>
  <si>
    <t>EM14</t>
  </si>
  <si>
    <t>EM15</t>
  </si>
  <si>
    <t>EM16</t>
  </si>
  <si>
    <t>EM17</t>
  </si>
  <si>
    <t>EM18</t>
  </si>
  <si>
    <t>EM19</t>
  </si>
  <si>
    <t>EM20</t>
  </si>
  <si>
    <t>EM21</t>
  </si>
  <si>
    <t>EM22</t>
  </si>
  <si>
    <t>EM23</t>
  </si>
  <si>
    <t>EM24</t>
  </si>
  <si>
    <t>EM25</t>
  </si>
  <si>
    <t>EM26</t>
  </si>
  <si>
    <t>EM27</t>
  </si>
  <si>
    <t>EM28</t>
  </si>
  <si>
    <t>EM29</t>
  </si>
  <si>
    <t>EM30</t>
  </si>
  <si>
    <t>EM31</t>
  </si>
  <si>
    <t>EM32</t>
  </si>
  <si>
    <t>EM33</t>
  </si>
  <si>
    <t>EM34</t>
  </si>
  <si>
    <t>EM35</t>
  </si>
  <si>
    <t>EM36</t>
  </si>
  <si>
    <t>EM37</t>
  </si>
  <si>
    <t>EM38</t>
  </si>
  <si>
    <t>EM39</t>
  </si>
  <si>
    <t>EM40</t>
  </si>
  <si>
    <t>EM41</t>
  </si>
  <si>
    <t>EM42</t>
  </si>
  <si>
    <t>EM43</t>
  </si>
  <si>
    <t>EM44</t>
  </si>
  <si>
    <t>EM45</t>
  </si>
  <si>
    <t>EM46</t>
  </si>
  <si>
    <t>EM47</t>
  </si>
  <si>
    <t>EM48</t>
  </si>
  <si>
    <t>EM49</t>
  </si>
  <si>
    <t>EM50</t>
  </si>
  <si>
    <t>EM51</t>
  </si>
  <si>
    <t>EM52</t>
  </si>
  <si>
    <t>EM53</t>
  </si>
  <si>
    <t>EM54</t>
  </si>
  <si>
    <t>EM55</t>
  </si>
  <si>
    <t>EM56</t>
  </si>
  <si>
    <t>EM57</t>
  </si>
  <si>
    <t>EM58</t>
  </si>
  <si>
    <t>EM59</t>
  </si>
  <si>
    <t>EM60</t>
  </si>
  <si>
    <t>EM61</t>
  </si>
  <si>
    <t>EM62</t>
  </si>
  <si>
    <t>EM63</t>
  </si>
  <si>
    <t>EM64</t>
  </si>
  <si>
    <t>EM65</t>
  </si>
  <si>
    <t>EM66</t>
  </si>
  <si>
    <t>EM67</t>
  </si>
  <si>
    <t>Max</t>
  </si>
  <si>
    <t>Min</t>
  </si>
  <si>
    <t>Acetic acid</t>
  </si>
  <si>
    <t>Butyric acid</t>
  </si>
  <si>
    <t>H2</t>
  </si>
  <si>
    <t>CO2</t>
  </si>
  <si>
    <t>Acetate</t>
  </si>
  <si>
    <t>Butyrate</t>
  </si>
  <si>
    <t>Acetone</t>
  </si>
  <si>
    <t>Ethanol</t>
  </si>
  <si>
    <t>Butanol</t>
  </si>
  <si>
    <t>H2O</t>
  </si>
  <si>
    <t>Glucose</t>
  </si>
  <si>
    <t>Original Network</t>
  </si>
  <si>
    <t>Elementary Modes</t>
  </si>
  <si>
    <t>External Metabolites</t>
  </si>
  <si>
    <t>*Biomass (Objective Function)</t>
  </si>
  <si>
    <t>*Biomass</t>
  </si>
  <si>
    <t>Butyric acid (Objective Function)</t>
  </si>
  <si>
    <t>*Biomass (Objective function)</t>
  </si>
  <si>
    <t xml:space="preserve">Acetic acid </t>
  </si>
  <si>
    <t>fixed flux value.</t>
  </si>
  <si>
    <t>function with fixed flux value.</t>
  </si>
  <si>
    <t>Biomass is an objective function for all calculation in this sheet with a .</t>
  </si>
  <si>
    <t>Observation:</t>
  </si>
  <si>
    <t xml:space="preserve">sets of flux values in EMs (comparison is based on maximizing and </t>
  </si>
  <si>
    <t>minimizing a specific metabolite when flux value of biomass was fixed)</t>
  </si>
  <si>
    <t>calculate the flux variability wherein the same optimal objective.</t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</si>
  <si>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This methodology is adapted from Mahadevan and Schilling_2003 to </t>
    </r>
  </si>
  <si>
    <t xml:space="preserve">Flux distribution of original network is unique and there is variation in </t>
  </si>
  <si>
    <t>Max-Min</t>
  </si>
  <si>
    <t xml:space="preserve">Max - maximizing the flux of a specific metabolite when biomass is an objective </t>
  </si>
  <si>
    <t xml:space="preserve">Min - minimizing the flux of a specific metabolite when biomass is an objective </t>
  </si>
  <si>
    <t>Uncontrolled pH 6.8 (Acidogenesis)</t>
  </si>
  <si>
    <t>Uncontrolled pH 6.8 (Solventogenesis)</t>
  </si>
  <si>
    <t>Uncontrolled pH 5.99 (Acidogenesis)</t>
  </si>
  <si>
    <t>Uncontrolled pH 5.99 (Solventogenesis)</t>
  </si>
  <si>
    <t>Uncontrolled pH 4.5 (Solventogenesis)</t>
  </si>
  <si>
    <t>Uncontrolled pH 4.5 (Acidogenesis)</t>
  </si>
  <si>
    <t>Addition of acetic acid (Acidogenesis)</t>
  </si>
  <si>
    <t>Addition of butyric acid (Solventogenesis)</t>
  </si>
  <si>
    <t>Addition of butyric acid (Acidogenesis)</t>
  </si>
  <si>
    <t>Starting pH 6.8 and holding at 5.0 (Acidogenesis)</t>
  </si>
  <si>
    <t>Starting pH 6.8 and holding at 5.0 (Solventogenesis)</t>
  </si>
  <si>
    <t>Constant ph 4.5 (Acidogenesis)</t>
  </si>
  <si>
    <t>Constant pH 4.5 (Solventogenesis)</t>
  </si>
  <si>
    <t>Diluted culture (Acidogenesis)</t>
  </si>
  <si>
    <t>Diluted culture (Solventogenesis)</t>
  </si>
  <si>
    <t>Flux variability analysis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</si>
</sst>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/>
      <right/>
      <top/>
      <bottom style="double">
        <color rgb="FF3F3F3F"/>
      </bottom>
      <diagonal/>
    </border>
    <border>
      <left style="double">
        <color rgb="FF3F3F3F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3" borderId="2" applyNumberFormat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0" xfId="0" applyFont="1"/>
    <xf numFmtId="0" fontId="1" fillId="0" borderId="0" xfId="0" applyFont="1" applyAlignment="1">
      <alignment horizontal="right"/>
    </xf>
    <xf numFmtId="0" fontId="2" fillId="0" borderId="1" xfId="1" applyAlignment="1">
      <alignment horizontal="center"/>
    </xf>
    <xf numFmtId="0" fontId="2" fillId="0" borderId="1" xfId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5" fillId="0" borderId="0" xfId="2" applyFont="1" applyFill="1" applyBorder="1" applyAlignment="1"/>
    <xf numFmtId="0" fontId="7" fillId="0" borderId="1" xfId="1" applyFont="1" applyAlignment="1">
      <alignment horizontal="center"/>
    </xf>
    <xf numFmtId="0" fontId="7" fillId="6" borderId="1" xfId="1" applyFont="1" applyFill="1" applyAlignment="1">
      <alignment horizontal="center"/>
    </xf>
    <xf numFmtId="0" fontId="1" fillId="7" borderId="0" xfId="0" applyFont="1" applyFill="1"/>
    <xf numFmtId="0" fontId="8" fillId="7" borderId="0" xfId="0" applyFont="1" applyFill="1" applyAlignment="1">
      <alignment horizontal="left"/>
    </xf>
    <xf numFmtId="0" fontId="9" fillId="0" borderId="0" xfId="0" applyFont="1"/>
    <xf numFmtId="0" fontId="1" fillId="5" borderId="0" xfId="0" applyFont="1" applyFill="1"/>
    <xf numFmtId="0" fontId="7" fillId="4" borderId="1" xfId="1" applyFont="1" applyFill="1" applyAlignment="1">
      <alignment horizontal="center"/>
    </xf>
    <xf numFmtId="0" fontId="7" fillId="5" borderId="1" xfId="1" applyFont="1" applyFill="1" applyAlignment="1">
      <alignment horizontal="center"/>
    </xf>
    <xf numFmtId="0" fontId="6" fillId="5" borderId="6" xfId="2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5" borderId="6" xfId="2" applyFont="1" applyFill="1" applyBorder="1" applyAlignment="1">
      <alignment horizontal="center"/>
    </xf>
    <xf numFmtId="0" fontId="0" fillId="0" borderId="8" xfId="0" applyBorder="1" applyAlignment="1"/>
    <xf numFmtId="0" fontId="0" fillId="0" borderId="0" xfId="0" applyAlignment="1"/>
    <xf numFmtId="0" fontId="0" fillId="5" borderId="0" xfId="0" applyFill="1" applyAlignment="1">
      <alignment horizontal="left"/>
    </xf>
    <xf numFmtId="0" fontId="1" fillId="0" borderId="0" xfId="0" applyFont="1" applyFill="1"/>
    <xf numFmtId="0" fontId="8" fillId="0" borderId="0" xfId="0" applyFont="1" applyFill="1" applyAlignment="1">
      <alignment horizontal="left"/>
    </xf>
    <xf numFmtId="0" fontId="0" fillId="5" borderId="0" xfId="0" applyFill="1"/>
    <xf numFmtId="0" fontId="6" fillId="6" borderId="6" xfId="2" applyFont="1" applyFill="1" applyBorder="1" applyAlignment="1">
      <alignment horizontal="center"/>
    </xf>
    <xf numFmtId="0" fontId="6" fillId="4" borderId="6" xfId="2" applyFont="1" applyFill="1" applyBorder="1" applyAlignment="1">
      <alignment horizontal="center"/>
    </xf>
    <xf numFmtId="0" fontId="6" fillId="5" borderId="6" xfId="2" applyFont="1" applyFill="1" applyBorder="1" applyAlignment="1">
      <alignment horizontal="center"/>
    </xf>
    <xf numFmtId="0" fontId="6" fillId="3" borderId="3" xfId="2" applyFont="1" applyBorder="1" applyAlignment="1">
      <alignment horizontal="center"/>
    </xf>
    <xf numFmtId="0" fontId="6" fillId="3" borderId="4" xfId="2" applyFont="1" applyBorder="1" applyAlignment="1">
      <alignment horizontal="center"/>
    </xf>
    <xf numFmtId="0" fontId="6" fillId="3" borderId="5" xfId="2" applyFont="1" applyBorder="1" applyAlignment="1">
      <alignment horizontal="center"/>
    </xf>
    <xf numFmtId="0" fontId="7" fillId="2" borderId="7" xfId="1" applyFont="1" applyFill="1" applyBorder="1" applyAlignment="1">
      <alignment horizontal="center"/>
    </xf>
  </cellXfs>
  <cellStyles count="3">
    <cellStyle name="Check Cell" xfId="2" builtinId="23"/>
    <cellStyle name="Heading 1" xfId="1" builtinId="16"/>
    <cellStyle name="Normal" xfId="0" builtinId="0"/>
  </cellStyles>
  <dxfs count="0"/>
  <tableStyles count="0" defaultTableStyle="TableStyleMedium9" defaultPivotStyle="PivotStyleLight16"/>
  <colors>
    <mruColors>
      <color rgb="FF006600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49"/>
  <sheetViews>
    <sheetView topLeftCell="A59" zoomScale="70" zoomScaleNormal="70" workbookViewId="0">
      <selection activeCell="A81" sqref="A81:B147"/>
    </sheetView>
  </sheetViews>
  <sheetFormatPr defaultRowHeight="15"/>
  <cols>
    <col min="2" max="3" width="12.85546875" customWidth="1"/>
    <col min="4" max="4" width="9.7109375" bestFit="1" customWidth="1"/>
    <col min="5" max="5" width="12.85546875" bestFit="1" customWidth="1"/>
    <col min="6" max="7" width="12.85546875" customWidth="1"/>
    <col min="8" max="8" width="21.7109375" bestFit="1" customWidth="1"/>
    <col min="9" max="9" width="21.7109375" customWidth="1"/>
    <col min="10" max="10" width="25.5703125" bestFit="1" customWidth="1"/>
    <col min="12" max="12" width="12.85546875" bestFit="1" customWidth="1"/>
    <col min="13" max="13" width="12.85546875" customWidth="1"/>
    <col min="14" max="14" width="9.7109375" bestFit="1" customWidth="1"/>
    <col min="15" max="15" width="12.85546875" bestFit="1" customWidth="1"/>
    <col min="16" max="17" width="12.85546875" customWidth="1"/>
    <col min="18" max="18" width="21.7109375" bestFit="1" customWidth="1"/>
    <col min="19" max="19" width="21.7109375" customWidth="1"/>
    <col min="20" max="20" width="25.5703125" bestFit="1" customWidth="1"/>
    <col min="21" max="21" width="10.7109375" bestFit="1" customWidth="1"/>
    <col min="22" max="22" width="12.85546875" bestFit="1" customWidth="1"/>
    <col min="23" max="23" width="12.85546875" customWidth="1"/>
    <col min="24" max="24" width="9.7109375" bestFit="1" customWidth="1"/>
    <col min="25" max="25" width="12.85546875" bestFit="1" customWidth="1"/>
    <col min="26" max="27" width="12.85546875" customWidth="1"/>
    <col min="28" max="28" width="21.7109375" bestFit="1" customWidth="1"/>
    <col min="29" max="30" width="25.5703125" bestFit="1" customWidth="1"/>
    <col min="33" max="33" width="14.28515625" bestFit="1" customWidth="1"/>
    <col min="36" max="36" width="14.28515625" bestFit="1" customWidth="1"/>
    <col min="41" max="41" width="23.7109375" bestFit="1" customWidth="1"/>
    <col min="49" max="49" width="14.28515625" bestFit="1" customWidth="1"/>
    <col min="52" max="52" width="14.28515625" bestFit="1" customWidth="1"/>
  </cols>
  <sheetData>
    <row r="1" spans="1:161" ht="15.75">
      <c r="A1" s="21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2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</row>
    <row r="2" spans="1:161" s="8" customFormat="1" ht="20.25" thickBot="1">
      <c r="A2" s="40" t="s">
        <v>138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/>
      <c r="AF2" s="40" t="s">
        <v>139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s="8" customFormat="1" ht="21" thickTop="1" thickBot="1">
      <c r="A3" s="37" t="s">
        <v>121</v>
      </c>
      <c r="B3" s="38"/>
      <c r="C3" s="38"/>
      <c r="D3" s="38"/>
      <c r="E3" s="38"/>
      <c r="F3" s="38"/>
      <c r="G3" s="38"/>
      <c r="H3" s="38"/>
      <c r="I3" s="38"/>
      <c r="J3" s="39"/>
      <c r="K3" s="37" t="s">
        <v>125</v>
      </c>
      <c r="L3" s="38"/>
      <c r="M3" s="38"/>
      <c r="N3" s="38"/>
      <c r="O3" s="38"/>
      <c r="P3" s="38"/>
      <c r="Q3" s="38"/>
      <c r="R3" s="38"/>
      <c r="S3" s="38"/>
      <c r="T3" s="39"/>
      <c r="U3" s="37" t="s">
        <v>123</v>
      </c>
      <c r="V3" s="38"/>
      <c r="W3" s="38"/>
      <c r="X3" s="38"/>
      <c r="Y3" s="38"/>
      <c r="Z3" s="38"/>
      <c r="AA3" s="38"/>
      <c r="AB3" s="38"/>
      <c r="AC3" s="38"/>
      <c r="AD3" s="39"/>
      <c r="AE3" s="28"/>
      <c r="AF3" s="37" t="s">
        <v>124</v>
      </c>
      <c r="AG3" s="38"/>
      <c r="AH3" s="38"/>
      <c r="AI3" s="38"/>
      <c r="AJ3" s="38"/>
      <c r="AK3" s="38"/>
      <c r="AL3" s="38"/>
      <c r="AM3" s="38"/>
      <c r="AN3" s="38"/>
      <c r="AO3" s="39"/>
      <c r="AP3" s="37" t="s">
        <v>107</v>
      </c>
      <c r="AQ3" s="38"/>
      <c r="AR3" s="38"/>
      <c r="AS3" s="38"/>
      <c r="AT3" s="38"/>
      <c r="AU3" s="38"/>
      <c r="AV3" s="38"/>
      <c r="AW3" s="38"/>
      <c r="AX3" s="38"/>
      <c r="AY3" s="39"/>
      <c r="AZ3" s="37" t="s">
        <v>108</v>
      </c>
      <c r="BA3" s="38"/>
      <c r="BB3" s="38"/>
      <c r="BC3" s="38"/>
      <c r="BD3" s="38"/>
      <c r="BE3" s="38"/>
      <c r="BF3" s="38"/>
      <c r="BG3" s="38"/>
      <c r="BH3" s="38"/>
      <c r="BI3" s="39"/>
      <c r="BJ3" s="37" t="s">
        <v>113</v>
      </c>
      <c r="BK3" s="38"/>
      <c r="BL3" s="38"/>
      <c r="BM3" s="38"/>
      <c r="BN3" s="38"/>
      <c r="BO3" s="38"/>
      <c r="BP3" s="38"/>
      <c r="BQ3" s="38"/>
      <c r="BR3" s="38"/>
      <c r="BS3" s="39"/>
      <c r="BT3" s="37" t="s">
        <v>114</v>
      </c>
      <c r="BU3" s="38"/>
      <c r="BV3" s="38"/>
      <c r="BW3" s="38"/>
      <c r="BX3" s="38"/>
      <c r="BY3" s="38"/>
      <c r="BZ3" s="38"/>
      <c r="CA3" s="38"/>
      <c r="CB3" s="38"/>
      <c r="CC3" s="39"/>
      <c r="CD3" s="37" t="s">
        <v>115</v>
      </c>
      <c r="CE3" s="38"/>
      <c r="CF3" s="38"/>
      <c r="CG3" s="38"/>
      <c r="CH3" s="38"/>
      <c r="CI3" s="38"/>
      <c r="CJ3" s="38"/>
      <c r="CK3" s="38"/>
      <c r="CL3" s="38"/>
      <c r="CM3" s="3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61" s="16" customFormat="1" ht="19.5" thickTop="1">
      <c r="A4" s="35" t="s">
        <v>118</v>
      </c>
      <c r="B4" s="35"/>
      <c r="C4" s="35"/>
      <c r="D4" s="36" t="s">
        <v>119</v>
      </c>
      <c r="E4" s="36"/>
      <c r="F4" s="36"/>
      <c r="G4" s="25"/>
      <c r="H4" s="34" t="s">
        <v>120</v>
      </c>
      <c r="I4" s="34"/>
      <c r="J4" s="34"/>
      <c r="K4" s="35" t="s">
        <v>118</v>
      </c>
      <c r="L4" s="35"/>
      <c r="M4" s="35"/>
      <c r="N4" s="36" t="s">
        <v>119</v>
      </c>
      <c r="O4" s="36"/>
      <c r="P4" s="36"/>
      <c r="Q4" s="25"/>
      <c r="R4" s="34" t="s">
        <v>120</v>
      </c>
      <c r="S4" s="34"/>
      <c r="T4" s="34"/>
      <c r="U4" s="35" t="s">
        <v>118</v>
      </c>
      <c r="V4" s="35"/>
      <c r="W4" s="35"/>
      <c r="X4" s="36" t="s">
        <v>119</v>
      </c>
      <c r="Y4" s="36"/>
      <c r="Z4" s="36"/>
      <c r="AA4" s="25"/>
      <c r="AB4" s="34" t="s">
        <v>120</v>
      </c>
      <c r="AC4" s="34"/>
      <c r="AD4" s="34"/>
      <c r="AE4"/>
      <c r="AF4" s="35" t="s">
        <v>118</v>
      </c>
      <c r="AG4" s="35"/>
      <c r="AH4" s="35"/>
      <c r="AI4" s="36" t="s">
        <v>119</v>
      </c>
      <c r="AJ4" s="36"/>
      <c r="AK4" s="36"/>
      <c r="AL4" s="25"/>
      <c r="AM4" s="34" t="s">
        <v>120</v>
      </c>
      <c r="AN4" s="34"/>
      <c r="AO4" s="34"/>
      <c r="AP4" s="35" t="s">
        <v>118</v>
      </c>
      <c r="AQ4" s="35"/>
      <c r="AR4" s="35"/>
      <c r="AS4" s="36" t="s">
        <v>119</v>
      </c>
      <c r="AT4" s="36"/>
      <c r="AU4" s="36"/>
      <c r="AV4" s="25"/>
      <c r="AW4" s="34" t="s">
        <v>120</v>
      </c>
      <c r="AX4" s="34"/>
      <c r="AY4" s="34"/>
      <c r="AZ4" s="35" t="s">
        <v>118</v>
      </c>
      <c r="BA4" s="35"/>
      <c r="BB4" s="35"/>
      <c r="BC4" s="36" t="s">
        <v>119</v>
      </c>
      <c r="BD4" s="36"/>
      <c r="BE4" s="36"/>
      <c r="BF4" s="25"/>
      <c r="BG4" s="34" t="s">
        <v>120</v>
      </c>
      <c r="BH4" s="34"/>
      <c r="BI4" s="34"/>
      <c r="BJ4" s="35" t="s">
        <v>118</v>
      </c>
      <c r="BK4" s="35"/>
      <c r="BL4" s="35"/>
      <c r="BM4" s="36" t="s">
        <v>119</v>
      </c>
      <c r="BN4" s="36"/>
      <c r="BO4" s="36"/>
      <c r="BP4" s="25"/>
      <c r="BQ4" s="34" t="s">
        <v>120</v>
      </c>
      <c r="BR4" s="34"/>
      <c r="BS4" s="34"/>
      <c r="BT4" s="35" t="s">
        <v>118</v>
      </c>
      <c r="BU4" s="35"/>
      <c r="BV4" s="35"/>
      <c r="BW4" s="36" t="s">
        <v>119</v>
      </c>
      <c r="BX4" s="36"/>
      <c r="BY4" s="36"/>
      <c r="BZ4" s="25"/>
      <c r="CA4" s="34" t="s">
        <v>120</v>
      </c>
      <c r="CB4" s="34"/>
      <c r="CC4" s="34"/>
      <c r="CD4" s="35" t="s">
        <v>118</v>
      </c>
      <c r="CE4" s="35"/>
      <c r="CF4" s="35"/>
      <c r="CG4" s="36" t="s">
        <v>119</v>
      </c>
      <c r="CH4" s="36"/>
      <c r="CI4" s="36"/>
      <c r="CJ4" s="25"/>
      <c r="CK4" s="34" t="s">
        <v>120</v>
      </c>
      <c r="CL4" s="34"/>
      <c r="CM4" s="3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</row>
    <row r="5" spans="1:161" s="8" customFormat="1" ht="20.25" thickBot="1">
      <c r="A5" s="23"/>
      <c r="B5" s="23" t="s">
        <v>105</v>
      </c>
      <c r="C5" s="23" t="s">
        <v>106</v>
      </c>
      <c r="D5" s="24"/>
      <c r="E5" s="24" t="s">
        <v>105</v>
      </c>
      <c r="F5" s="24" t="s">
        <v>106</v>
      </c>
      <c r="G5" s="24" t="s">
        <v>135</v>
      </c>
      <c r="H5" s="18"/>
      <c r="I5" s="18" t="s">
        <v>105</v>
      </c>
      <c r="J5" s="18" t="s">
        <v>106</v>
      </c>
      <c r="K5" s="23"/>
      <c r="L5" s="23" t="s">
        <v>105</v>
      </c>
      <c r="M5" s="23" t="s">
        <v>106</v>
      </c>
      <c r="N5" s="24"/>
      <c r="O5" s="24" t="s">
        <v>105</v>
      </c>
      <c r="P5" s="24" t="s">
        <v>106</v>
      </c>
      <c r="Q5" s="17" t="s">
        <v>135</v>
      </c>
      <c r="R5" s="18"/>
      <c r="S5" s="18" t="s">
        <v>105</v>
      </c>
      <c r="T5" s="18" t="s">
        <v>106</v>
      </c>
      <c r="U5" s="17"/>
      <c r="V5" s="17" t="s">
        <v>105</v>
      </c>
      <c r="W5" s="17" t="s">
        <v>106</v>
      </c>
      <c r="X5" s="17"/>
      <c r="Y5" s="17" t="s">
        <v>105</v>
      </c>
      <c r="Z5" s="17" t="s">
        <v>106</v>
      </c>
      <c r="AA5" s="17" t="s">
        <v>135</v>
      </c>
      <c r="AB5" s="17"/>
      <c r="AC5" s="17"/>
      <c r="AD5" s="17"/>
      <c r="AE5"/>
      <c r="AF5" s="17"/>
      <c r="AG5" s="17" t="s">
        <v>105</v>
      </c>
      <c r="AH5" s="17" t="s">
        <v>106</v>
      </c>
      <c r="AI5" s="17"/>
      <c r="AJ5" s="17" t="s">
        <v>105</v>
      </c>
      <c r="AK5" s="17" t="s">
        <v>106</v>
      </c>
      <c r="AL5" s="17" t="s">
        <v>135</v>
      </c>
      <c r="AM5" s="17"/>
      <c r="AN5" s="17" t="s">
        <v>105</v>
      </c>
      <c r="AO5" s="17" t="s">
        <v>106</v>
      </c>
      <c r="AP5" s="17"/>
      <c r="AQ5" s="17" t="s">
        <v>105</v>
      </c>
      <c r="AR5" s="17" t="s">
        <v>106</v>
      </c>
      <c r="AS5" s="17"/>
      <c r="AT5" s="17" t="s">
        <v>105</v>
      </c>
      <c r="AU5" s="17" t="s">
        <v>106</v>
      </c>
      <c r="AV5" s="17" t="s">
        <v>135</v>
      </c>
      <c r="AW5" s="17"/>
      <c r="AX5" s="17" t="s">
        <v>105</v>
      </c>
      <c r="AY5" s="17" t="s">
        <v>106</v>
      </c>
      <c r="AZ5" s="17"/>
      <c r="BA5" s="17" t="s">
        <v>105</v>
      </c>
      <c r="BB5" s="17" t="s">
        <v>106</v>
      </c>
      <c r="BC5" s="17"/>
      <c r="BD5" s="17" t="s">
        <v>105</v>
      </c>
      <c r="BE5" s="17" t="s">
        <v>106</v>
      </c>
      <c r="BF5" s="17" t="s">
        <v>135</v>
      </c>
      <c r="BG5" s="17"/>
      <c r="BH5" s="17" t="s">
        <v>105</v>
      </c>
      <c r="BI5" s="17" t="s">
        <v>106</v>
      </c>
      <c r="BJ5" s="17"/>
      <c r="BK5" s="17" t="s">
        <v>105</v>
      </c>
      <c r="BL5" s="17" t="s">
        <v>106</v>
      </c>
      <c r="BM5" s="17"/>
      <c r="BN5" s="17" t="s">
        <v>105</v>
      </c>
      <c r="BO5" s="17" t="s">
        <v>106</v>
      </c>
      <c r="BP5" s="17" t="s">
        <v>135</v>
      </c>
      <c r="BQ5" s="17"/>
      <c r="BR5" s="17" t="s">
        <v>105</v>
      </c>
      <c r="BS5" s="17" t="s">
        <v>106</v>
      </c>
      <c r="BT5" s="17"/>
      <c r="BU5" s="17" t="s">
        <v>105</v>
      </c>
      <c r="BV5" s="17" t="s">
        <v>106</v>
      </c>
      <c r="BW5" s="17"/>
      <c r="BX5" s="17" t="s">
        <v>105</v>
      </c>
      <c r="BY5" s="17" t="s">
        <v>106</v>
      </c>
      <c r="BZ5" s="17" t="s">
        <v>135</v>
      </c>
      <c r="CA5" s="17"/>
      <c r="CB5" s="17" t="s">
        <v>105</v>
      </c>
      <c r="CC5" s="17" t="s">
        <v>106</v>
      </c>
      <c r="CD5" s="17"/>
      <c r="CE5" s="17" t="s">
        <v>105</v>
      </c>
      <c r="CF5" s="17" t="s">
        <v>106</v>
      </c>
      <c r="CG5" s="17"/>
      <c r="CH5" s="17" t="s">
        <v>105</v>
      </c>
      <c r="CI5" s="17" t="s">
        <v>106</v>
      </c>
      <c r="CJ5" s="17" t="s">
        <v>135</v>
      </c>
      <c r="CK5" s="17"/>
      <c r="CL5" s="17" t="s">
        <v>105</v>
      </c>
      <c r="CM5" s="17" t="s">
        <v>106</v>
      </c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</row>
    <row r="6" spans="1:161" ht="15.75" thickTop="1">
      <c r="A6" s="11" t="s">
        <v>2</v>
      </c>
      <c r="B6" s="11" t="s">
        <v>1</v>
      </c>
      <c r="C6" s="11" t="s">
        <v>1</v>
      </c>
      <c r="D6" s="13" t="s">
        <v>45</v>
      </c>
      <c r="E6" s="13" t="s">
        <v>1</v>
      </c>
      <c r="F6" s="13" t="s">
        <v>1</v>
      </c>
      <c r="G6" s="13"/>
      <c r="H6" s="14" t="s">
        <v>0</v>
      </c>
      <c r="I6" s="14" t="s">
        <v>46</v>
      </c>
      <c r="J6" s="14" t="s">
        <v>46</v>
      </c>
      <c r="K6" s="11" t="s">
        <v>2</v>
      </c>
      <c r="L6" s="11" t="s">
        <v>1</v>
      </c>
      <c r="M6" s="11" t="s">
        <v>1</v>
      </c>
      <c r="N6" s="13" t="s">
        <v>45</v>
      </c>
      <c r="O6" s="13" t="s">
        <v>1</v>
      </c>
      <c r="P6" s="13" t="s">
        <v>1</v>
      </c>
      <c r="Q6" s="13"/>
      <c r="R6" s="14" t="s">
        <v>0</v>
      </c>
      <c r="S6" s="14" t="s">
        <v>46</v>
      </c>
      <c r="T6" s="14" t="s">
        <v>46</v>
      </c>
      <c r="U6" s="11" t="s">
        <v>2</v>
      </c>
      <c r="V6" s="11" t="s">
        <v>1</v>
      </c>
      <c r="W6" s="11" t="s">
        <v>1</v>
      </c>
      <c r="X6" s="13" t="s">
        <v>45</v>
      </c>
      <c r="Y6" s="13" t="s">
        <v>1</v>
      </c>
      <c r="Z6" s="13" t="s">
        <v>1</v>
      </c>
      <c r="AA6" s="13"/>
      <c r="AB6" s="14" t="s">
        <v>0</v>
      </c>
      <c r="AC6" s="14" t="s">
        <v>46</v>
      </c>
      <c r="AD6" s="14" t="s">
        <v>46</v>
      </c>
      <c r="AF6" s="11" t="s">
        <v>2</v>
      </c>
      <c r="AG6" s="11" t="s">
        <v>1</v>
      </c>
      <c r="AH6" s="11" t="s">
        <v>1</v>
      </c>
      <c r="AI6" s="13" t="s">
        <v>45</v>
      </c>
      <c r="AJ6" s="13" t="s">
        <v>1</v>
      </c>
      <c r="AK6" s="13" t="s">
        <v>1</v>
      </c>
      <c r="AL6" s="13"/>
      <c r="AM6" s="14" t="s">
        <v>0</v>
      </c>
      <c r="AN6" s="14" t="s">
        <v>46</v>
      </c>
      <c r="AO6" s="14" t="s">
        <v>46</v>
      </c>
      <c r="AP6" s="11" t="s">
        <v>2</v>
      </c>
      <c r="AQ6" s="11" t="s">
        <v>1</v>
      </c>
      <c r="AR6" s="11" t="s">
        <v>1</v>
      </c>
      <c r="AS6" s="13" t="s">
        <v>45</v>
      </c>
      <c r="AT6" s="13" t="s">
        <v>1</v>
      </c>
      <c r="AU6" s="13" t="s">
        <v>1</v>
      </c>
      <c r="AV6" s="13"/>
      <c r="AW6" s="14" t="s">
        <v>0</v>
      </c>
      <c r="AX6" s="14" t="s">
        <v>46</v>
      </c>
      <c r="AY6" s="14" t="s">
        <v>46</v>
      </c>
      <c r="AZ6" s="11" t="s">
        <v>2</v>
      </c>
      <c r="BA6" s="11" t="s">
        <v>1</v>
      </c>
      <c r="BB6" s="11" t="s">
        <v>1</v>
      </c>
      <c r="BC6" s="13" t="s">
        <v>45</v>
      </c>
      <c r="BD6" s="13" t="s">
        <v>1</v>
      </c>
      <c r="BE6" s="13" t="s">
        <v>1</v>
      </c>
      <c r="BF6" s="13"/>
      <c r="BG6" s="14" t="s">
        <v>0</v>
      </c>
      <c r="BH6" s="14" t="s">
        <v>46</v>
      </c>
      <c r="BI6" s="14" t="s">
        <v>46</v>
      </c>
      <c r="BJ6" s="11" t="s">
        <v>2</v>
      </c>
      <c r="BK6" s="11" t="s">
        <v>1</v>
      </c>
      <c r="BL6" s="11" t="s">
        <v>1</v>
      </c>
      <c r="BM6" s="13" t="s">
        <v>45</v>
      </c>
      <c r="BN6" s="13" t="s">
        <v>1</v>
      </c>
      <c r="BO6" s="13" t="s">
        <v>1</v>
      </c>
      <c r="BP6" s="13"/>
      <c r="BQ6" s="14" t="s">
        <v>0</v>
      </c>
      <c r="BR6" s="14" t="s">
        <v>46</v>
      </c>
      <c r="BS6" s="14" t="s">
        <v>46</v>
      </c>
      <c r="BT6" s="11" t="s">
        <v>2</v>
      </c>
      <c r="BU6" s="11" t="s">
        <v>1</v>
      </c>
      <c r="BV6" s="11" t="s">
        <v>1</v>
      </c>
      <c r="BW6" s="13" t="s">
        <v>45</v>
      </c>
      <c r="BX6" s="13" t="s">
        <v>1</v>
      </c>
      <c r="BY6" s="13" t="s">
        <v>1</v>
      </c>
      <c r="BZ6" s="13"/>
      <c r="CA6" s="14" t="s">
        <v>0</v>
      </c>
      <c r="CB6" s="14" t="s">
        <v>46</v>
      </c>
      <c r="CC6" s="14" t="s">
        <v>46</v>
      </c>
      <c r="CD6" s="11" t="s">
        <v>2</v>
      </c>
      <c r="CE6" s="11" t="s">
        <v>1</v>
      </c>
      <c r="CF6" s="11" t="s">
        <v>1</v>
      </c>
      <c r="CG6" s="13" t="s">
        <v>45</v>
      </c>
      <c r="CH6" s="13" t="s">
        <v>1</v>
      </c>
      <c r="CI6" s="13" t="s">
        <v>1</v>
      </c>
      <c r="CJ6" s="13"/>
      <c r="CK6" s="14" t="s">
        <v>0</v>
      </c>
      <c r="CL6" s="14" t="s">
        <v>46</v>
      </c>
      <c r="CM6" s="14" t="s">
        <v>46</v>
      </c>
    </row>
    <row r="7" spans="1:161">
      <c r="A7" s="11" t="s">
        <v>3</v>
      </c>
      <c r="B7" s="11">
        <v>60.361924999999999</v>
      </c>
      <c r="C7" s="12">
        <v>60.361924999999999</v>
      </c>
      <c r="D7" s="13" t="s">
        <v>13</v>
      </c>
      <c r="E7" s="30">
        <v>7.1431604303800003E-4</v>
      </c>
      <c r="F7" s="30">
        <v>7.4512979054599995E-4</v>
      </c>
      <c r="G7" s="13">
        <f>(E7-F7)</f>
        <v>-3.0813747507999921E-5</v>
      </c>
      <c r="H7" s="14" t="s">
        <v>109</v>
      </c>
      <c r="I7" s="14">
        <v>64.841380000000001</v>
      </c>
      <c r="J7" s="14">
        <v>64.841380000000001</v>
      </c>
      <c r="K7" s="11" t="s">
        <v>3</v>
      </c>
      <c r="L7" s="11">
        <v>60.361924999999999</v>
      </c>
      <c r="M7" s="12">
        <v>60.361924999999999</v>
      </c>
      <c r="N7" s="13" t="s">
        <v>13</v>
      </c>
      <c r="O7" s="30">
        <v>7.9100767259599998E-4</v>
      </c>
      <c r="P7" s="30">
        <v>8.6479111743099999E-4</v>
      </c>
      <c r="Q7" s="13">
        <f>(O7-P7)</f>
        <v>-7.3783444835000007E-5</v>
      </c>
      <c r="R7" s="14" t="s">
        <v>109</v>
      </c>
      <c r="S7" s="14">
        <v>64.841380000000001</v>
      </c>
      <c r="T7" s="14">
        <v>64.841380000000001</v>
      </c>
      <c r="U7" s="11" t="s">
        <v>3</v>
      </c>
      <c r="V7" s="11">
        <v>60.361924999999999</v>
      </c>
      <c r="W7" s="12">
        <v>60.361924999999999</v>
      </c>
      <c r="X7" s="13" t="s">
        <v>13</v>
      </c>
      <c r="Y7" s="30">
        <v>3.3823238879700002E-4</v>
      </c>
      <c r="Z7" s="30">
        <v>1.536555708039E-3</v>
      </c>
      <c r="AA7" s="13">
        <f>(Y7-Z7)</f>
        <v>-1.1983233192420001E-3</v>
      </c>
      <c r="AB7" s="14" t="s">
        <v>109</v>
      </c>
      <c r="AC7" s="14">
        <v>64.841380000000001</v>
      </c>
      <c r="AD7" s="14">
        <v>64.841380000000001</v>
      </c>
      <c r="AE7" s="9"/>
      <c r="AF7" s="11" t="s">
        <v>3</v>
      </c>
      <c r="AG7" s="11">
        <v>227.3</v>
      </c>
      <c r="AH7" s="12">
        <v>227.3</v>
      </c>
      <c r="AI7" s="2" t="s">
        <v>13</v>
      </c>
      <c r="AJ7" s="1">
        <v>0</v>
      </c>
      <c r="AK7" s="1">
        <v>0</v>
      </c>
      <c r="AL7" s="22">
        <f t="shared" ref="AL7:AL38" si="0">(AJ7-AK7)</f>
        <v>0</v>
      </c>
      <c r="AM7" s="14" t="s">
        <v>109</v>
      </c>
      <c r="AN7" s="14">
        <v>107.65</v>
      </c>
      <c r="AO7" s="14">
        <v>107.65</v>
      </c>
      <c r="AP7" s="11" t="s">
        <v>3</v>
      </c>
      <c r="AQ7" s="11">
        <v>227.3</v>
      </c>
      <c r="AR7" s="12">
        <v>227.3</v>
      </c>
      <c r="AS7" s="13" t="s">
        <v>13</v>
      </c>
      <c r="AT7" s="30">
        <v>2.7599999999999999E-13</v>
      </c>
      <c r="AU7" s="30">
        <v>0</v>
      </c>
      <c r="AV7" s="22">
        <f t="shared" ref="AV7:AV38" si="1">(AT7-AU7)</f>
        <v>2.7599999999999999E-13</v>
      </c>
      <c r="AW7" s="14" t="s">
        <v>109</v>
      </c>
      <c r="AX7" s="14">
        <v>107.65</v>
      </c>
      <c r="AY7" s="14">
        <v>107.65</v>
      </c>
      <c r="AZ7" s="11" t="s">
        <v>3</v>
      </c>
      <c r="BA7" s="11">
        <v>227.3</v>
      </c>
      <c r="BB7" s="12">
        <v>227.3</v>
      </c>
      <c r="BC7" s="13" t="s">
        <v>13</v>
      </c>
      <c r="BD7" s="30">
        <v>0</v>
      </c>
      <c r="BE7" s="30">
        <v>0</v>
      </c>
      <c r="BF7" s="22">
        <f t="shared" ref="BF7:BF38" si="2">(BD7-BE7)</f>
        <v>0</v>
      </c>
      <c r="BG7" s="14" t="s">
        <v>109</v>
      </c>
      <c r="BH7" s="14">
        <v>107.65</v>
      </c>
      <c r="BI7" s="14">
        <v>107.65</v>
      </c>
      <c r="BJ7" s="11" t="s">
        <v>3</v>
      </c>
      <c r="BK7" s="11">
        <v>227.3</v>
      </c>
      <c r="BL7" s="12">
        <v>227.3</v>
      </c>
      <c r="BM7" s="13" t="s">
        <v>13</v>
      </c>
      <c r="BN7" s="30">
        <v>3.1800000000000001E-13</v>
      </c>
      <c r="BO7" s="30">
        <v>0</v>
      </c>
      <c r="BP7" s="22">
        <f t="shared" ref="BP7:BP38" si="3">(BN7-BO7)</f>
        <v>3.1800000000000001E-13</v>
      </c>
      <c r="BQ7" s="14" t="s">
        <v>109</v>
      </c>
      <c r="BR7" s="14">
        <v>107.65</v>
      </c>
      <c r="BS7" s="14">
        <v>107.65</v>
      </c>
      <c r="BT7" s="11" t="s">
        <v>3</v>
      </c>
      <c r="BU7" s="11">
        <v>227.3</v>
      </c>
      <c r="BV7" s="12">
        <v>227.3</v>
      </c>
      <c r="BW7" s="13" t="s">
        <v>13</v>
      </c>
      <c r="BX7" s="30">
        <v>0</v>
      </c>
      <c r="BY7" s="30">
        <v>0</v>
      </c>
      <c r="BZ7" s="22">
        <f t="shared" ref="BZ7:BZ38" si="4">(BX7-BY7)</f>
        <v>0</v>
      </c>
      <c r="CA7" s="14" t="s">
        <v>109</v>
      </c>
      <c r="CB7" s="14">
        <v>107.65</v>
      </c>
      <c r="CC7" s="14">
        <v>107.65</v>
      </c>
      <c r="CD7" s="11" t="s">
        <v>3</v>
      </c>
      <c r="CE7" s="11">
        <v>227.3</v>
      </c>
      <c r="CF7" s="12">
        <v>227.3</v>
      </c>
      <c r="CG7" s="13" t="s">
        <v>13</v>
      </c>
      <c r="CH7" s="30">
        <v>2.7499999999999999E-13</v>
      </c>
      <c r="CI7" s="30">
        <v>0</v>
      </c>
      <c r="CJ7" s="22">
        <f t="shared" ref="CJ7:CJ38" si="5">(CH7-CI7)</f>
        <v>2.7499999999999999E-13</v>
      </c>
      <c r="CK7" s="14" t="s">
        <v>109</v>
      </c>
      <c r="CL7" s="14">
        <v>107.65</v>
      </c>
      <c r="CM7" s="14">
        <v>107.65</v>
      </c>
      <c r="CN7" s="3"/>
      <c r="CO7" s="3"/>
      <c r="CP7" s="3"/>
      <c r="CQ7" s="4"/>
      <c r="CR7" s="3"/>
      <c r="CS7" s="3"/>
      <c r="CT7" s="4"/>
      <c r="CU7" s="3"/>
      <c r="CV7" s="3"/>
      <c r="CW7" s="3"/>
      <c r="CX7" s="3"/>
      <c r="CY7" s="3"/>
      <c r="CZ7" s="3"/>
      <c r="DA7" s="3"/>
      <c r="DB7" s="3"/>
      <c r="DC7" s="3"/>
      <c r="DD7" s="3"/>
      <c r="DE7" s="4"/>
      <c r="DF7" s="3"/>
      <c r="DG7" s="3"/>
      <c r="DH7" s="4"/>
      <c r="DI7" s="3"/>
      <c r="DJ7" s="3"/>
      <c r="DK7" s="3"/>
      <c r="DL7" s="3"/>
      <c r="DM7" s="3"/>
      <c r="DN7" s="3"/>
      <c r="DO7" s="3"/>
      <c r="DP7" s="3"/>
      <c r="DQ7" s="4"/>
      <c r="DR7" s="4"/>
    </row>
    <row r="8" spans="1:161">
      <c r="A8" s="11" t="s">
        <v>4</v>
      </c>
      <c r="B8" s="11">
        <v>60.997432000000003</v>
      </c>
      <c r="C8" s="12">
        <v>60.997432000000003</v>
      </c>
      <c r="D8" s="13" t="s">
        <v>47</v>
      </c>
      <c r="E8" s="30">
        <v>1.080285312155E-3</v>
      </c>
      <c r="F8" s="30">
        <v>1.041732527441E-3</v>
      </c>
      <c r="G8" s="13">
        <f t="shared" ref="G8:G71" si="6">(E8-F8)</f>
        <v>3.8552784714000017E-5</v>
      </c>
      <c r="H8" s="15" t="s">
        <v>122</v>
      </c>
      <c r="I8" s="15">
        <v>68.400000000000006</v>
      </c>
      <c r="J8" s="15">
        <v>68.400000000000006</v>
      </c>
      <c r="K8" s="11" t="s">
        <v>4</v>
      </c>
      <c r="L8" s="11">
        <v>60.997432000000003</v>
      </c>
      <c r="M8" s="12">
        <v>60.997432000000003</v>
      </c>
      <c r="N8" s="13" t="s">
        <v>47</v>
      </c>
      <c r="O8" s="30">
        <v>1.0515642106279999E-3</v>
      </c>
      <c r="P8" s="30">
        <v>8.6381268723199997E-4</v>
      </c>
      <c r="Q8" s="13">
        <f t="shared" ref="Q8:Q71" si="7">(O8-P8)</f>
        <v>1.8775152339599993E-4</v>
      </c>
      <c r="R8" s="15" t="s">
        <v>122</v>
      </c>
      <c r="S8" s="15">
        <v>68.400000000000006</v>
      </c>
      <c r="T8" s="15">
        <v>68.400000000000006</v>
      </c>
      <c r="U8" s="11" t="s">
        <v>4</v>
      </c>
      <c r="V8" s="11">
        <v>60.997432000000003</v>
      </c>
      <c r="W8" s="12">
        <v>60.997432000000003</v>
      </c>
      <c r="X8" s="13" t="s">
        <v>47</v>
      </c>
      <c r="Y8" s="30">
        <v>1.2366524943119999E-3</v>
      </c>
      <c r="Z8" s="30">
        <v>4.3416052686899998E-4</v>
      </c>
      <c r="AA8" s="13">
        <f t="shared" ref="AA8:AA71" si="8">(Y8-Z8)</f>
        <v>8.0249196744299996E-4</v>
      </c>
      <c r="AB8" s="15" t="s">
        <v>122</v>
      </c>
      <c r="AC8" s="15">
        <v>68.400000000000006</v>
      </c>
      <c r="AD8" s="15">
        <v>68.400000000000006</v>
      </c>
      <c r="AE8" s="9"/>
      <c r="AF8" s="11" t="s">
        <v>4</v>
      </c>
      <c r="AG8" s="11">
        <v>110.75</v>
      </c>
      <c r="AH8" s="12">
        <v>110.75</v>
      </c>
      <c r="AI8" s="2" t="s">
        <v>47</v>
      </c>
      <c r="AJ8" s="1">
        <v>0</v>
      </c>
      <c r="AK8" s="1">
        <v>0</v>
      </c>
      <c r="AL8" s="22">
        <f t="shared" si="0"/>
        <v>0</v>
      </c>
      <c r="AM8" s="15" t="s">
        <v>122</v>
      </c>
      <c r="AN8" s="15">
        <v>0</v>
      </c>
      <c r="AO8" s="15">
        <v>0</v>
      </c>
      <c r="AP8" s="11" t="s">
        <v>4</v>
      </c>
      <c r="AQ8" s="11">
        <v>110.75</v>
      </c>
      <c r="AR8" s="12">
        <v>110.75</v>
      </c>
      <c r="AS8" s="13" t="s">
        <v>47</v>
      </c>
      <c r="AT8" s="30">
        <v>1.37E-13</v>
      </c>
      <c r="AU8" s="30">
        <v>0</v>
      </c>
      <c r="AV8" s="22">
        <f t="shared" si="1"/>
        <v>1.37E-13</v>
      </c>
      <c r="AW8" s="15" t="s">
        <v>122</v>
      </c>
      <c r="AX8" s="15">
        <v>0</v>
      </c>
      <c r="AY8" s="15">
        <v>0</v>
      </c>
      <c r="AZ8" s="11" t="s">
        <v>4</v>
      </c>
      <c r="BA8" s="11">
        <v>110.75</v>
      </c>
      <c r="BB8" s="12">
        <v>110.75</v>
      </c>
      <c r="BC8" s="13" t="s">
        <v>47</v>
      </c>
      <c r="BD8" s="30">
        <v>0</v>
      </c>
      <c r="BE8" s="30">
        <v>0</v>
      </c>
      <c r="BF8" s="22">
        <f t="shared" si="2"/>
        <v>0</v>
      </c>
      <c r="BG8" s="15" t="s">
        <v>122</v>
      </c>
      <c r="BH8" s="15">
        <v>0</v>
      </c>
      <c r="BI8" s="15">
        <v>0</v>
      </c>
      <c r="BJ8" s="11" t="s">
        <v>4</v>
      </c>
      <c r="BK8" s="11">
        <v>110.75</v>
      </c>
      <c r="BL8" s="12">
        <v>110.75</v>
      </c>
      <c r="BM8" s="13" t="s">
        <v>47</v>
      </c>
      <c r="BN8" s="30">
        <v>1.59E-13</v>
      </c>
      <c r="BO8" s="30">
        <v>0</v>
      </c>
      <c r="BP8" s="22">
        <f t="shared" si="3"/>
        <v>1.59E-13</v>
      </c>
      <c r="BQ8" s="15" t="s">
        <v>122</v>
      </c>
      <c r="BR8" s="15">
        <v>0</v>
      </c>
      <c r="BS8" s="15">
        <v>0</v>
      </c>
      <c r="BT8" s="11" t="s">
        <v>4</v>
      </c>
      <c r="BU8" s="11">
        <v>110.75</v>
      </c>
      <c r="BV8" s="12">
        <v>110.75</v>
      </c>
      <c r="BW8" s="13" t="s">
        <v>47</v>
      </c>
      <c r="BX8" s="30">
        <v>0</v>
      </c>
      <c r="BY8" s="30">
        <v>0</v>
      </c>
      <c r="BZ8" s="22">
        <f t="shared" si="4"/>
        <v>0</v>
      </c>
      <c r="CA8" s="15" t="s">
        <v>122</v>
      </c>
      <c r="CB8" s="15">
        <v>0</v>
      </c>
      <c r="CC8" s="15">
        <v>0</v>
      </c>
      <c r="CD8" s="11" t="s">
        <v>4</v>
      </c>
      <c r="CE8" s="11">
        <v>110.75</v>
      </c>
      <c r="CF8" s="12">
        <v>110.75</v>
      </c>
      <c r="CG8" s="13" t="s">
        <v>47</v>
      </c>
      <c r="CH8" s="30">
        <v>1.36E-13</v>
      </c>
      <c r="CI8" s="30">
        <v>0</v>
      </c>
      <c r="CJ8" s="22">
        <f t="shared" si="5"/>
        <v>1.36E-13</v>
      </c>
      <c r="CK8" s="15" t="s">
        <v>122</v>
      </c>
      <c r="CL8" s="15">
        <v>0</v>
      </c>
      <c r="CM8" s="15">
        <v>0</v>
      </c>
      <c r="CN8" s="1"/>
      <c r="CO8" s="1"/>
      <c r="CP8" s="1"/>
      <c r="CR8" s="3"/>
      <c r="CS8" s="1"/>
      <c r="CU8" s="1"/>
      <c r="CV8" s="1"/>
      <c r="CW8" s="1"/>
      <c r="CX8" s="1"/>
      <c r="CY8" s="3"/>
      <c r="CZ8" s="1"/>
      <c r="DA8" s="1"/>
      <c r="DB8" s="1"/>
      <c r="DC8" s="1"/>
      <c r="DD8" s="1"/>
      <c r="DF8" s="3"/>
      <c r="DG8" s="1"/>
      <c r="DI8" s="1"/>
      <c r="DJ8" s="1"/>
      <c r="DK8" s="1"/>
      <c r="DL8" s="1"/>
      <c r="DM8" s="3"/>
      <c r="DN8" s="1"/>
      <c r="DO8" s="1"/>
      <c r="DP8" s="1"/>
    </row>
    <row r="9" spans="1:161">
      <c r="A9" s="11" t="s">
        <v>5</v>
      </c>
      <c r="B9" s="11">
        <v>60.997432000000003</v>
      </c>
      <c r="C9" s="12">
        <v>60.997432000000003</v>
      </c>
      <c r="D9" s="13" t="s">
        <v>15</v>
      </c>
      <c r="E9" s="30">
        <v>0.77238764747079502</v>
      </c>
      <c r="F9" s="30">
        <v>0.87240658476437305</v>
      </c>
      <c r="G9" s="13">
        <f t="shared" si="6"/>
        <v>-0.10001893729357803</v>
      </c>
      <c r="H9" s="14" t="s">
        <v>110</v>
      </c>
      <c r="I9" s="14">
        <v>217.810272</v>
      </c>
      <c r="J9" s="14">
        <v>217.810272</v>
      </c>
      <c r="K9" s="11" t="s">
        <v>5</v>
      </c>
      <c r="L9" s="11">
        <v>60.997432000000003</v>
      </c>
      <c r="M9" s="12">
        <v>60.997432000000003</v>
      </c>
      <c r="N9" s="13" t="s">
        <v>15</v>
      </c>
      <c r="O9" s="30">
        <v>0.7229438383358</v>
      </c>
      <c r="P9" s="30">
        <v>1.27948515668588</v>
      </c>
      <c r="Q9" s="13">
        <f t="shared" si="7"/>
        <v>-0.55654131835008003</v>
      </c>
      <c r="R9" s="14" t="s">
        <v>110</v>
      </c>
      <c r="S9" s="14">
        <v>217.810272</v>
      </c>
      <c r="T9" s="14">
        <v>217.81027399999999</v>
      </c>
      <c r="U9" s="11" t="s">
        <v>5</v>
      </c>
      <c r="V9" s="11">
        <v>60.997432000000003</v>
      </c>
      <c r="W9" s="12">
        <v>60.997432000000003</v>
      </c>
      <c r="X9" s="13" t="s">
        <v>15</v>
      </c>
      <c r="Y9" s="30">
        <v>0.81975077804414997</v>
      </c>
      <c r="Z9" s="30">
        <v>1.1826200195098699</v>
      </c>
      <c r="AA9" s="13">
        <f t="shared" si="8"/>
        <v>-0.36286924146571997</v>
      </c>
      <c r="AB9" s="14" t="s">
        <v>110</v>
      </c>
      <c r="AC9" s="14">
        <v>217.810272</v>
      </c>
      <c r="AD9" s="14">
        <v>217.81027399999999</v>
      </c>
      <c r="AE9" s="9"/>
      <c r="AF9" s="11" t="s">
        <v>5</v>
      </c>
      <c r="AG9" s="11">
        <v>56.15</v>
      </c>
      <c r="AH9" s="12">
        <v>56.15</v>
      </c>
      <c r="AI9" s="2" t="s">
        <v>15</v>
      </c>
      <c r="AJ9" s="3">
        <v>3.5265874016071899</v>
      </c>
      <c r="AK9" s="3">
        <v>3.5813631268964801</v>
      </c>
      <c r="AL9" s="22">
        <f t="shared" si="0"/>
        <v>-5.47757252892902E-2</v>
      </c>
      <c r="AM9" s="14" t="s">
        <v>110</v>
      </c>
      <c r="AN9" s="14">
        <v>254.6</v>
      </c>
      <c r="AO9" s="14">
        <v>254.6</v>
      </c>
      <c r="AP9" s="11" t="s">
        <v>5</v>
      </c>
      <c r="AQ9" s="11">
        <v>56.15</v>
      </c>
      <c r="AR9" s="12">
        <v>56.15</v>
      </c>
      <c r="AS9" s="13" t="s">
        <v>15</v>
      </c>
      <c r="AT9" s="30">
        <v>3.57476785316579</v>
      </c>
      <c r="AU9" s="30">
        <v>3.2030411221418702</v>
      </c>
      <c r="AV9" s="22">
        <f t="shared" si="1"/>
        <v>0.37172673102391984</v>
      </c>
      <c r="AW9" s="14" t="s">
        <v>110</v>
      </c>
      <c r="AX9" s="14">
        <v>254.6</v>
      </c>
      <c r="AY9" s="14">
        <v>254.6</v>
      </c>
      <c r="AZ9" s="11" t="s">
        <v>5</v>
      </c>
      <c r="BA9" s="11">
        <v>56.15</v>
      </c>
      <c r="BB9" s="12">
        <v>56.15</v>
      </c>
      <c r="BC9" s="13" t="s">
        <v>15</v>
      </c>
      <c r="BD9" s="30">
        <v>3.3756071413450202</v>
      </c>
      <c r="BE9" s="30">
        <v>2.8507924715131701</v>
      </c>
      <c r="BF9" s="22">
        <f t="shared" si="2"/>
        <v>0.5248146698318501</v>
      </c>
      <c r="BG9" s="14" t="s">
        <v>110</v>
      </c>
      <c r="BH9" s="14">
        <v>254.6</v>
      </c>
      <c r="BI9" s="14">
        <v>254.6</v>
      </c>
      <c r="BJ9" s="11" t="s">
        <v>5</v>
      </c>
      <c r="BK9" s="11">
        <v>56.15</v>
      </c>
      <c r="BL9" s="12">
        <v>56.15</v>
      </c>
      <c r="BM9" s="13" t="s">
        <v>15</v>
      </c>
      <c r="BN9" s="30">
        <v>3.52388158858406</v>
      </c>
      <c r="BO9" s="30">
        <v>3.3500106623398498</v>
      </c>
      <c r="BP9" s="22">
        <f t="shared" si="3"/>
        <v>0.17387092624421019</v>
      </c>
      <c r="BQ9" s="14" t="s">
        <v>110</v>
      </c>
      <c r="BR9" s="14">
        <v>254.6</v>
      </c>
      <c r="BS9" s="14">
        <v>254.6</v>
      </c>
      <c r="BT9" s="11" t="s">
        <v>5</v>
      </c>
      <c r="BU9" s="11">
        <v>56.15</v>
      </c>
      <c r="BV9" s="12">
        <v>56.15</v>
      </c>
      <c r="BW9" s="13" t="s">
        <v>15</v>
      </c>
      <c r="BX9" s="30">
        <v>3.5447361501607002</v>
      </c>
      <c r="BY9" s="30">
        <v>3.61436772502906</v>
      </c>
      <c r="BZ9" s="22">
        <f t="shared" si="4"/>
        <v>-6.9631574868359802E-2</v>
      </c>
      <c r="CA9" s="14" t="s">
        <v>110</v>
      </c>
      <c r="CB9" s="14">
        <v>254.6</v>
      </c>
      <c r="CC9" s="14">
        <v>254.6</v>
      </c>
      <c r="CD9" s="11" t="s">
        <v>5</v>
      </c>
      <c r="CE9" s="11">
        <v>56.15</v>
      </c>
      <c r="CF9" s="12">
        <v>56.15</v>
      </c>
      <c r="CG9" s="13" t="s">
        <v>15</v>
      </c>
      <c r="CH9" s="30">
        <v>3.5407378809498802</v>
      </c>
      <c r="CI9" s="30">
        <v>3.5825371347304702</v>
      </c>
      <c r="CJ9" s="22">
        <f t="shared" si="5"/>
        <v>-4.1799253780590018E-2</v>
      </c>
      <c r="CK9" s="14" t="s">
        <v>110</v>
      </c>
      <c r="CL9" s="14">
        <v>254.6</v>
      </c>
      <c r="CM9" s="14">
        <v>254.6</v>
      </c>
      <c r="CN9" s="1"/>
      <c r="CO9" s="1"/>
      <c r="CP9" s="1"/>
      <c r="CR9" s="3"/>
      <c r="CS9" s="1"/>
      <c r="CU9" s="1"/>
      <c r="CV9" s="1"/>
      <c r="CW9" s="1"/>
      <c r="CX9" s="1"/>
      <c r="CY9" s="3"/>
      <c r="CZ9" s="1"/>
      <c r="DA9" s="1"/>
      <c r="DB9" s="1"/>
      <c r="DC9" s="1"/>
      <c r="DD9" s="1"/>
      <c r="DF9" s="3"/>
      <c r="DG9" s="1"/>
      <c r="DI9" s="1"/>
      <c r="DJ9" s="1"/>
      <c r="DK9" s="1"/>
      <c r="DL9" s="1"/>
      <c r="DM9" s="3"/>
      <c r="DN9" s="1"/>
      <c r="DO9" s="1"/>
      <c r="DP9" s="1"/>
    </row>
    <row r="10" spans="1:161">
      <c r="A10" s="11" t="s">
        <v>6</v>
      </c>
      <c r="B10" s="11">
        <v>60.997432000000003</v>
      </c>
      <c r="C10" s="12">
        <v>60.997432000000003</v>
      </c>
      <c r="D10" s="13" t="s">
        <v>16</v>
      </c>
      <c r="E10" s="30">
        <v>5.6372376362887602</v>
      </c>
      <c r="F10" s="30">
        <v>5.6017486447356699</v>
      </c>
      <c r="G10" s="13">
        <f t="shared" si="6"/>
        <v>3.5488991553090266E-2</v>
      </c>
      <c r="H10" s="14" t="s">
        <v>111</v>
      </c>
      <c r="I10" s="14">
        <v>34.9</v>
      </c>
      <c r="J10" s="14">
        <v>34.9</v>
      </c>
      <c r="K10" s="11" t="s">
        <v>6</v>
      </c>
      <c r="L10" s="11">
        <v>60.997432000000003</v>
      </c>
      <c r="M10" s="12">
        <v>60.997432000000003</v>
      </c>
      <c r="N10" s="13" t="s">
        <v>16</v>
      </c>
      <c r="O10" s="30">
        <v>5.6533038046661597</v>
      </c>
      <c r="P10" s="30">
        <v>5.4378878186618298</v>
      </c>
      <c r="Q10" s="13">
        <f t="shared" si="7"/>
        <v>0.21541598600432987</v>
      </c>
      <c r="R10" s="14" t="s">
        <v>111</v>
      </c>
      <c r="S10" s="14">
        <v>34.9</v>
      </c>
      <c r="T10" s="14">
        <v>34.9</v>
      </c>
      <c r="U10" s="11" t="s">
        <v>6</v>
      </c>
      <c r="V10" s="11">
        <v>60.997432000000003</v>
      </c>
      <c r="W10" s="12">
        <v>60.997432000000003</v>
      </c>
      <c r="X10" s="13" t="s">
        <v>16</v>
      </c>
      <c r="Y10" s="30">
        <v>5.6035901831947497</v>
      </c>
      <c r="Z10" s="30">
        <v>5.37779084370968</v>
      </c>
      <c r="AA10" s="13">
        <f t="shared" si="8"/>
        <v>0.22579933948506969</v>
      </c>
      <c r="AB10" s="14" t="s">
        <v>111</v>
      </c>
      <c r="AC10" s="14">
        <v>34.9</v>
      </c>
      <c r="AD10" s="14">
        <v>34.9</v>
      </c>
      <c r="AE10" s="9"/>
      <c r="AF10" s="11" t="s">
        <v>6</v>
      </c>
      <c r="AG10" s="11">
        <v>56.15</v>
      </c>
      <c r="AH10" s="12">
        <v>56.15</v>
      </c>
      <c r="AI10" s="2" t="s">
        <v>16</v>
      </c>
      <c r="AJ10" s="3">
        <v>1.17261872613846</v>
      </c>
      <c r="AK10" s="3">
        <v>1.2520920384935601</v>
      </c>
      <c r="AL10" s="22">
        <f t="shared" si="0"/>
        <v>-7.9473312355100134E-2</v>
      </c>
      <c r="AM10" s="14" t="s">
        <v>111</v>
      </c>
      <c r="AN10" s="14">
        <v>-22.5</v>
      </c>
      <c r="AO10" s="14">
        <v>-22.5</v>
      </c>
      <c r="AP10" s="11" t="s">
        <v>6</v>
      </c>
      <c r="AQ10" s="11">
        <v>56.15</v>
      </c>
      <c r="AR10" s="12">
        <v>56.15</v>
      </c>
      <c r="AS10" s="13" t="s">
        <v>16</v>
      </c>
      <c r="AT10" s="30">
        <v>1.1550524408506</v>
      </c>
      <c r="AU10" s="30">
        <v>1.23191805707158</v>
      </c>
      <c r="AV10" s="22">
        <f t="shared" si="1"/>
        <v>-7.6865616220979982E-2</v>
      </c>
      <c r="AW10" s="14" t="s">
        <v>111</v>
      </c>
      <c r="AX10" s="14">
        <v>-22.5</v>
      </c>
      <c r="AY10" s="14">
        <v>-22.5</v>
      </c>
      <c r="AZ10" s="11" t="s">
        <v>6</v>
      </c>
      <c r="BA10" s="11">
        <v>56.15</v>
      </c>
      <c r="BB10" s="12">
        <v>56.15</v>
      </c>
      <c r="BC10" s="13" t="s">
        <v>16</v>
      </c>
      <c r="BD10" s="30">
        <v>1.2072105245995499</v>
      </c>
      <c r="BE10" s="30">
        <v>1.3302761416250899</v>
      </c>
      <c r="BF10" s="22">
        <f t="shared" si="2"/>
        <v>-0.12306561702553998</v>
      </c>
      <c r="BG10" s="14" t="s">
        <v>111</v>
      </c>
      <c r="BH10" s="14">
        <v>-22.5</v>
      </c>
      <c r="BI10" s="14">
        <v>-22.5</v>
      </c>
      <c r="BJ10" s="11" t="s">
        <v>6</v>
      </c>
      <c r="BK10" s="11">
        <v>56.15</v>
      </c>
      <c r="BL10" s="12">
        <v>56.15</v>
      </c>
      <c r="BM10" s="13" t="s">
        <v>16</v>
      </c>
      <c r="BN10" s="30">
        <v>1.1811692464786401</v>
      </c>
      <c r="BO10" s="30">
        <v>1.13953461146281</v>
      </c>
      <c r="BP10" s="22">
        <f t="shared" si="3"/>
        <v>4.163463501583009E-2</v>
      </c>
      <c r="BQ10" s="14" t="s">
        <v>111</v>
      </c>
      <c r="BR10" s="14">
        <v>-22.5</v>
      </c>
      <c r="BS10" s="14">
        <v>-22.5</v>
      </c>
      <c r="BT10" s="11" t="s">
        <v>6</v>
      </c>
      <c r="BU10" s="11">
        <v>56.15</v>
      </c>
      <c r="BV10" s="12">
        <v>56.15</v>
      </c>
      <c r="BW10" s="13" t="s">
        <v>16</v>
      </c>
      <c r="BX10" s="30">
        <v>1.1742724229333701</v>
      </c>
      <c r="BY10" s="30">
        <v>1.1832074215472901</v>
      </c>
      <c r="BZ10" s="22">
        <f t="shared" si="4"/>
        <v>-8.9349986139199977E-3</v>
      </c>
      <c r="CA10" s="14" t="s">
        <v>111</v>
      </c>
      <c r="CB10" s="14">
        <v>-22.5</v>
      </c>
      <c r="CC10" s="14">
        <v>-22.5</v>
      </c>
      <c r="CD10" s="11" t="s">
        <v>6</v>
      </c>
      <c r="CE10" s="11">
        <v>56.15</v>
      </c>
      <c r="CF10" s="12">
        <v>56.15</v>
      </c>
      <c r="CG10" s="13" t="s">
        <v>16</v>
      </c>
      <c r="CH10" s="30">
        <v>1.1624964728737901</v>
      </c>
      <c r="CI10" s="30">
        <v>1.12469328651627</v>
      </c>
      <c r="CJ10" s="22">
        <f t="shared" si="5"/>
        <v>3.7803186357520113E-2</v>
      </c>
      <c r="CK10" s="14" t="s">
        <v>111</v>
      </c>
      <c r="CL10" s="14">
        <v>-22.5</v>
      </c>
      <c r="CM10" s="14">
        <v>-22.5</v>
      </c>
      <c r="CN10" s="1"/>
      <c r="CO10" s="1"/>
      <c r="CP10" s="1"/>
      <c r="CR10" s="3"/>
      <c r="CS10" s="1"/>
      <c r="CU10" s="1"/>
      <c r="CV10" s="1"/>
      <c r="CW10" s="1"/>
      <c r="CX10" s="1"/>
      <c r="CY10" s="3"/>
      <c r="CZ10" s="1"/>
      <c r="DA10" s="1"/>
      <c r="DB10" s="1"/>
      <c r="DC10" s="1"/>
      <c r="DD10" s="1"/>
      <c r="DF10" s="3"/>
      <c r="DG10" s="1"/>
      <c r="DI10" s="1"/>
      <c r="DJ10" s="1"/>
      <c r="DK10" s="1"/>
      <c r="DL10" s="1"/>
      <c r="DM10" s="3"/>
      <c r="DN10" s="1"/>
      <c r="DO10" s="1"/>
      <c r="DP10" s="1"/>
    </row>
    <row r="11" spans="1:161">
      <c r="A11" s="11" t="s">
        <v>7</v>
      </c>
      <c r="B11" s="11">
        <v>60.997432000000003</v>
      </c>
      <c r="C11" s="12">
        <v>60.997432000000003</v>
      </c>
      <c r="D11" s="13" t="s">
        <v>17</v>
      </c>
      <c r="E11" s="30">
        <v>2.4799579054769999E-3</v>
      </c>
      <c r="F11" s="30">
        <v>2.4892162698600001E-3</v>
      </c>
      <c r="G11" s="13">
        <f t="shared" si="6"/>
        <v>-9.2583643830001713E-6</v>
      </c>
      <c r="H11" s="14" t="s">
        <v>112</v>
      </c>
      <c r="I11" s="14">
        <v>60.997432000000003</v>
      </c>
      <c r="J11" s="14">
        <v>60.997432000000003</v>
      </c>
      <c r="K11" s="11" t="s">
        <v>7</v>
      </c>
      <c r="L11" s="11">
        <v>60.997432000000003</v>
      </c>
      <c r="M11" s="12">
        <v>60.997432000000003</v>
      </c>
      <c r="N11" s="13" t="s">
        <v>17</v>
      </c>
      <c r="O11" s="30">
        <v>2.476108020175E-3</v>
      </c>
      <c r="P11" s="30">
        <v>2.5364519420260001E-3</v>
      </c>
      <c r="Q11" s="13">
        <f t="shared" si="7"/>
        <v>-6.0343921851000078E-5</v>
      </c>
      <c r="R11" s="14" t="s">
        <v>112</v>
      </c>
      <c r="S11" s="14">
        <v>60.997432000000003</v>
      </c>
      <c r="T11" s="14">
        <v>60.997432000000003</v>
      </c>
      <c r="U11" s="11" t="s">
        <v>7</v>
      </c>
      <c r="V11" s="11">
        <v>60.997432000000003</v>
      </c>
      <c r="W11" s="12">
        <v>60.997432000000003</v>
      </c>
      <c r="X11" s="13" t="s">
        <v>17</v>
      </c>
      <c r="Y11" s="30">
        <v>2.4926277634620001E-3</v>
      </c>
      <c r="Z11" s="30">
        <v>2.573959885635E-3</v>
      </c>
      <c r="AA11" s="13">
        <f t="shared" si="8"/>
        <v>-8.1332122172999947E-5</v>
      </c>
      <c r="AB11" s="14" t="s">
        <v>112</v>
      </c>
      <c r="AC11" s="14">
        <v>60.997432000000003</v>
      </c>
      <c r="AD11" s="14">
        <v>60.997432000000003</v>
      </c>
      <c r="AE11" s="9"/>
      <c r="AF11" s="11" t="s">
        <v>7</v>
      </c>
      <c r="AG11" s="11">
        <v>56.15</v>
      </c>
      <c r="AH11" s="12">
        <v>56.15</v>
      </c>
      <c r="AI11" s="2" t="s">
        <v>17</v>
      </c>
      <c r="AJ11" s="3">
        <v>0</v>
      </c>
      <c r="AK11" s="3">
        <v>0</v>
      </c>
      <c r="AL11" s="22">
        <f t="shared" si="0"/>
        <v>0</v>
      </c>
      <c r="AM11" s="14" t="s">
        <v>112</v>
      </c>
      <c r="AN11" s="14">
        <v>-4.8</v>
      </c>
      <c r="AO11" s="14">
        <v>-4.8</v>
      </c>
      <c r="AP11" s="11" t="s">
        <v>7</v>
      </c>
      <c r="AQ11" s="11">
        <v>56.15</v>
      </c>
      <c r="AR11" s="12">
        <v>56.15</v>
      </c>
      <c r="AS11" s="13" t="s">
        <v>17</v>
      </c>
      <c r="AT11" s="30">
        <v>5.4999999999999999E-14</v>
      </c>
      <c r="AU11" s="30">
        <v>0</v>
      </c>
      <c r="AV11" s="22">
        <f t="shared" si="1"/>
        <v>5.4999999999999999E-14</v>
      </c>
      <c r="AW11" s="14" t="s">
        <v>112</v>
      </c>
      <c r="AX11" s="14">
        <v>-4.8</v>
      </c>
      <c r="AY11" s="14">
        <v>-4.8</v>
      </c>
      <c r="AZ11" s="11" t="s">
        <v>7</v>
      </c>
      <c r="BA11" s="11">
        <v>56.15</v>
      </c>
      <c r="BB11" s="12">
        <v>56.15</v>
      </c>
      <c r="BC11" s="13" t="s">
        <v>17</v>
      </c>
      <c r="BD11" s="30">
        <v>0</v>
      </c>
      <c r="BE11" s="30">
        <v>0</v>
      </c>
      <c r="BF11" s="22">
        <f t="shared" si="2"/>
        <v>0</v>
      </c>
      <c r="BG11" s="14" t="s">
        <v>112</v>
      </c>
      <c r="BH11" s="14">
        <v>-4.8</v>
      </c>
      <c r="BI11" s="14">
        <v>-4.8</v>
      </c>
      <c r="BJ11" s="11" t="s">
        <v>7</v>
      </c>
      <c r="BK11" s="11">
        <v>56.15</v>
      </c>
      <c r="BL11" s="12">
        <v>56.15</v>
      </c>
      <c r="BM11" s="13" t="s">
        <v>17</v>
      </c>
      <c r="BN11" s="30">
        <v>6.2999999999999997E-14</v>
      </c>
      <c r="BO11" s="30">
        <v>0</v>
      </c>
      <c r="BP11" s="22">
        <f t="shared" si="3"/>
        <v>6.2999999999999997E-14</v>
      </c>
      <c r="BQ11" s="14" t="s">
        <v>112</v>
      </c>
      <c r="BR11" s="14">
        <v>-4.8</v>
      </c>
      <c r="BS11" s="14">
        <v>-4.8</v>
      </c>
      <c r="BT11" s="11" t="s">
        <v>7</v>
      </c>
      <c r="BU11" s="11">
        <v>56.15</v>
      </c>
      <c r="BV11" s="12">
        <v>56.15</v>
      </c>
      <c r="BW11" s="13" t="s">
        <v>17</v>
      </c>
      <c r="BX11" s="30">
        <v>0</v>
      </c>
      <c r="BY11" s="30">
        <v>0</v>
      </c>
      <c r="BZ11" s="22">
        <f t="shared" si="4"/>
        <v>0</v>
      </c>
      <c r="CA11" s="14" t="s">
        <v>112</v>
      </c>
      <c r="CB11" s="14">
        <v>-4.8</v>
      </c>
      <c r="CC11" s="14">
        <v>-4.8</v>
      </c>
      <c r="CD11" s="11" t="s">
        <v>7</v>
      </c>
      <c r="CE11" s="11">
        <v>56.15</v>
      </c>
      <c r="CF11" s="12">
        <v>56.15</v>
      </c>
      <c r="CG11" s="13" t="s">
        <v>17</v>
      </c>
      <c r="CH11" s="30">
        <v>5.3999999999999997E-14</v>
      </c>
      <c r="CI11" s="30">
        <v>0</v>
      </c>
      <c r="CJ11" s="22">
        <f t="shared" si="5"/>
        <v>5.3999999999999997E-14</v>
      </c>
      <c r="CK11" s="14" t="s">
        <v>112</v>
      </c>
      <c r="CL11" s="14">
        <v>-4.8</v>
      </c>
      <c r="CM11" s="14">
        <v>-4.8</v>
      </c>
      <c r="CN11" s="1"/>
      <c r="CO11" s="1"/>
      <c r="CP11" s="1"/>
      <c r="CR11" s="3"/>
      <c r="CS11" s="1"/>
      <c r="CU11" s="1"/>
      <c r="CV11" s="1"/>
      <c r="CW11" s="1"/>
      <c r="CX11" s="1"/>
      <c r="CY11" s="3"/>
      <c r="CZ11" s="1"/>
      <c r="DA11" s="1"/>
      <c r="DB11" s="1"/>
      <c r="DC11" s="1"/>
      <c r="DD11" s="1"/>
      <c r="DF11" s="3"/>
      <c r="DG11" s="1"/>
      <c r="DI11" s="1"/>
      <c r="DJ11" s="1"/>
      <c r="DK11" s="1"/>
      <c r="DL11" s="1"/>
      <c r="DM11" s="3"/>
      <c r="DN11" s="1"/>
      <c r="DO11" s="1"/>
      <c r="DP11" s="1"/>
    </row>
    <row r="12" spans="1:161">
      <c r="A12" s="11" t="s">
        <v>8</v>
      </c>
      <c r="B12" s="11">
        <v>34.9</v>
      </c>
      <c r="C12" s="12">
        <v>34.9</v>
      </c>
      <c r="D12" s="13" t="s">
        <v>18</v>
      </c>
      <c r="E12" s="30">
        <v>2.9999999999999998E-15</v>
      </c>
      <c r="F12" s="30">
        <v>2.9999999999999998E-15</v>
      </c>
      <c r="G12" s="13">
        <f t="shared" si="6"/>
        <v>0</v>
      </c>
      <c r="H12" s="14" t="s">
        <v>113</v>
      </c>
      <c r="I12" s="14">
        <v>0</v>
      </c>
      <c r="J12" s="14">
        <v>0</v>
      </c>
      <c r="K12" s="11" t="s">
        <v>8</v>
      </c>
      <c r="L12" s="11">
        <v>34.9</v>
      </c>
      <c r="M12" s="12">
        <v>34.9</v>
      </c>
      <c r="N12" s="13" t="s">
        <v>18</v>
      </c>
      <c r="O12" s="30">
        <v>2.9999999999999998E-15</v>
      </c>
      <c r="P12" s="30">
        <v>9.9609229999999993E-9</v>
      </c>
      <c r="Q12" s="13">
        <f t="shared" si="7"/>
        <v>-9.96092E-9</v>
      </c>
      <c r="R12" s="14" t="s">
        <v>113</v>
      </c>
      <c r="S12" s="14">
        <v>0</v>
      </c>
      <c r="T12" s="14">
        <v>0</v>
      </c>
      <c r="U12" s="11" t="s">
        <v>8</v>
      </c>
      <c r="V12" s="11">
        <v>34.9</v>
      </c>
      <c r="W12" s="12">
        <v>34.9</v>
      </c>
      <c r="X12" s="13" t="s">
        <v>18</v>
      </c>
      <c r="Y12" s="30">
        <v>2.9999999999999998E-15</v>
      </c>
      <c r="Z12" s="30">
        <v>6.5661230000000002E-9</v>
      </c>
      <c r="AA12" s="13">
        <f t="shared" si="8"/>
        <v>-6.5661200000000001E-9</v>
      </c>
      <c r="AB12" s="14" t="s">
        <v>113</v>
      </c>
      <c r="AC12" s="14">
        <v>0</v>
      </c>
      <c r="AD12" s="14">
        <v>0</v>
      </c>
      <c r="AE12" s="9"/>
      <c r="AF12" s="11" t="s">
        <v>8</v>
      </c>
      <c r="AG12" s="11">
        <v>-3.242642</v>
      </c>
      <c r="AH12" s="12">
        <v>-3.2400180000000001</v>
      </c>
      <c r="AI12" s="2" t="s">
        <v>18</v>
      </c>
      <c r="AJ12" s="3">
        <v>0.163434275309427</v>
      </c>
      <c r="AK12" s="3">
        <v>0.239405778362766</v>
      </c>
      <c r="AL12" s="22">
        <f t="shared" si="0"/>
        <v>-7.5971503053338996E-2</v>
      </c>
      <c r="AM12" s="14" t="s">
        <v>113</v>
      </c>
      <c r="AN12" s="14">
        <v>54.6</v>
      </c>
      <c r="AO12" s="14">
        <v>54.6</v>
      </c>
      <c r="AP12" s="11" t="s">
        <v>8</v>
      </c>
      <c r="AQ12" s="11">
        <v>-3.2785579999999999</v>
      </c>
      <c r="AR12" s="12">
        <v>-3.1431480000000001</v>
      </c>
      <c r="AS12" s="13" t="s">
        <v>18</v>
      </c>
      <c r="AT12" s="30">
        <v>0.14588807628369499</v>
      </c>
      <c r="AU12" s="30">
        <v>0.109513336770355</v>
      </c>
      <c r="AV12" s="22">
        <f t="shared" si="1"/>
        <v>3.6374739513339985E-2</v>
      </c>
      <c r="AW12" s="14" t="s">
        <v>113</v>
      </c>
      <c r="AX12" s="14">
        <v>54.6</v>
      </c>
      <c r="AY12" s="14">
        <v>54.6</v>
      </c>
      <c r="AZ12" s="11" t="s">
        <v>8</v>
      </c>
      <c r="BA12" s="11">
        <v>-3.2691059999999998</v>
      </c>
      <c r="BB12" s="12">
        <v>-2.897958</v>
      </c>
      <c r="BC12" s="13" t="s">
        <v>18</v>
      </c>
      <c r="BD12" s="30">
        <v>7.1364035778358995E-2</v>
      </c>
      <c r="BE12" s="30">
        <v>7.1801563060713003E-2</v>
      </c>
      <c r="BF12" s="22">
        <f t="shared" si="2"/>
        <v>-4.3752728235400828E-4</v>
      </c>
      <c r="BG12" s="14" t="s">
        <v>113</v>
      </c>
      <c r="BH12" s="14">
        <v>54.6</v>
      </c>
      <c r="BI12" s="14">
        <v>54.6</v>
      </c>
      <c r="BJ12" s="11" t="s">
        <v>8</v>
      </c>
      <c r="BK12" s="11">
        <v>-3.2525849999999998</v>
      </c>
      <c r="BL12" s="12">
        <v>-2.9863919999999999</v>
      </c>
      <c r="BM12" s="13" t="s">
        <v>18</v>
      </c>
      <c r="BN12" s="30">
        <v>0.161923444192205</v>
      </c>
      <c r="BO12" s="30">
        <v>7.9354772786301001E-2</v>
      </c>
      <c r="BP12" s="22">
        <f t="shared" si="3"/>
        <v>8.2568671405904001E-2</v>
      </c>
      <c r="BQ12" s="14" t="s">
        <v>113</v>
      </c>
      <c r="BR12" s="14">
        <v>54.6</v>
      </c>
      <c r="BS12" s="14">
        <v>54.6</v>
      </c>
      <c r="BT12" s="11" t="s">
        <v>8</v>
      </c>
      <c r="BU12" s="11">
        <v>-3.2578580000000001</v>
      </c>
      <c r="BV12" s="12">
        <v>-3.2516120000000002</v>
      </c>
      <c r="BW12" s="13" t="s">
        <v>18</v>
      </c>
      <c r="BX12" s="30">
        <v>0.15101295963327599</v>
      </c>
      <c r="BY12" s="30">
        <v>0.17909787630091001</v>
      </c>
      <c r="BZ12" s="22">
        <f t="shared" si="4"/>
        <v>-2.8084916667634019E-2</v>
      </c>
      <c r="CA12" s="14" t="s">
        <v>113</v>
      </c>
      <c r="CB12" s="14">
        <v>54.6</v>
      </c>
      <c r="CC12" s="14">
        <v>54.6</v>
      </c>
      <c r="CD12" s="11" t="s">
        <v>8</v>
      </c>
      <c r="CE12" s="11">
        <v>-3.25048</v>
      </c>
      <c r="CF12" s="12">
        <v>-3.1608269999999998</v>
      </c>
      <c r="CG12" s="13" t="s">
        <v>18</v>
      </c>
      <c r="CH12" s="30">
        <v>0.144067590646799</v>
      </c>
      <c r="CI12" s="30">
        <v>7.7884475609748996E-2</v>
      </c>
      <c r="CJ12" s="22">
        <f t="shared" si="5"/>
        <v>6.6183115037050003E-2</v>
      </c>
      <c r="CK12" s="14" t="s">
        <v>113</v>
      </c>
      <c r="CL12" s="14">
        <v>54.6</v>
      </c>
      <c r="CM12" s="14">
        <v>54.6</v>
      </c>
      <c r="CN12" s="1"/>
      <c r="CO12" s="1"/>
      <c r="CP12" s="1"/>
      <c r="CR12" s="3"/>
      <c r="CS12" s="1"/>
      <c r="CT12" s="1"/>
      <c r="CU12" s="1"/>
      <c r="CV12" s="1"/>
      <c r="CW12" s="1"/>
      <c r="CX12" s="1"/>
      <c r="CY12" s="3"/>
      <c r="CZ12" s="1"/>
      <c r="DA12" s="1"/>
      <c r="DB12" s="1"/>
      <c r="DC12" s="1"/>
      <c r="DD12" s="1"/>
      <c r="DF12" s="3"/>
      <c r="DG12" s="1"/>
      <c r="DH12" s="1"/>
      <c r="DI12" s="1"/>
      <c r="DJ12" s="1"/>
      <c r="DK12" s="1"/>
      <c r="DL12" s="1"/>
      <c r="DM12" s="3"/>
      <c r="DN12" s="1"/>
      <c r="DO12" s="1"/>
      <c r="DP12" s="1"/>
    </row>
    <row r="13" spans="1:161">
      <c r="A13" s="11" t="s">
        <v>9</v>
      </c>
      <c r="B13" s="11">
        <v>34.9</v>
      </c>
      <c r="C13" s="12">
        <v>34.9</v>
      </c>
      <c r="D13" s="13" t="s">
        <v>19</v>
      </c>
      <c r="E13" s="30">
        <v>0</v>
      </c>
      <c r="F13" s="30">
        <v>1.0000000000000001E-15</v>
      </c>
      <c r="G13" s="13">
        <f t="shared" si="6"/>
        <v>-1.0000000000000001E-15</v>
      </c>
      <c r="H13" s="14" t="s">
        <v>114</v>
      </c>
      <c r="I13" s="14">
        <v>0</v>
      </c>
      <c r="J13" s="14">
        <v>0</v>
      </c>
      <c r="K13" s="11" t="s">
        <v>9</v>
      </c>
      <c r="L13" s="11">
        <v>34.9</v>
      </c>
      <c r="M13" s="12">
        <v>34.9</v>
      </c>
      <c r="N13" s="13" t="s">
        <v>19</v>
      </c>
      <c r="O13" s="30">
        <v>0</v>
      </c>
      <c r="P13" s="30">
        <v>1.6582829999999999E-9</v>
      </c>
      <c r="Q13" s="13">
        <f t="shared" si="7"/>
        <v>-1.6582829999999999E-9</v>
      </c>
      <c r="R13" s="14" t="s">
        <v>114</v>
      </c>
      <c r="S13" s="14">
        <v>0</v>
      </c>
      <c r="T13" s="14">
        <v>0</v>
      </c>
      <c r="U13" s="11" t="s">
        <v>9</v>
      </c>
      <c r="V13" s="11">
        <v>34.9</v>
      </c>
      <c r="W13" s="12">
        <v>34.9</v>
      </c>
      <c r="X13" s="13" t="s">
        <v>19</v>
      </c>
      <c r="Y13" s="30">
        <v>1.0000000000000001E-15</v>
      </c>
      <c r="Z13" s="30">
        <v>1.579131E-9</v>
      </c>
      <c r="AA13" s="13">
        <f t="shared" si="8"/>
        <v>-1.5791300000000001E-9</v>
      </c>
      <c r="AB13" s="14" t="s">
        <v>114</v>
      </c>
      <c r="AC13" s="14">
        <v>0</v>
      </c>
      <c r="AD13" s="14">
        <v>0</v>
      </c>
      <c r="AE13" s="9"/>
      <c r="AF13" s="11" t="s">
        <v>9</v>
      </c>
      <c r="AG13" s="11">
        <v>-3.242642</v>
      </c>
      <c r="AH13" s="12">
        <v>-3.2400180000000001</v>
      </c>
      <c r="AI13" s="2" t="s">
        <v>19</v>
      </c>
      <c r="AJ13" s="3">
        <v>3.6059628626085999E-2</v>
      </c>
      <c r="AK13" s="3">
        <v>3.8891841819248998E-2</v>
      </c>
      <c r="AL13" s="22">
        <f t="shared" si="0"/>
        <v>-2.8322131931629996E-3</v>
      </c>
      <c r="AM13" s="14" t="s">
        <v>114</v>
      </c>
      <c r="AN13" s="14">
        <v>1</v>
      </c>
      <c r="AO13" s="14">
        <v>1</v>
      </c>
      <c r="AP13" s="11" t="s">
        <v>9</v>
      </c>
      <c r="AQ13" s="11">
        <v>-3.2785579999999999</v>
      </c>
      <c r="AR13" s="12">
        <v>-3.1431480000000001</v>
      </c>
      <c r="AS13" s="13" t="s">
        <v>19</v>
      </c>
      <c r="AT13" s="30">
        <v>3.5950673590686003E-2</v>
      </c>
      <c r="AU13" s="30">
        <v>3.0436378896667001E-2</v>
      </c>
      <c r="AV13" s="22">
        <f t="shared" si="1"/>
        <v>5.5142946940190014E-3</v>
      </c>
      <c r="AW13" s="14" t="s">
        <v>114</v>
      </c>
      <c r="AX13" s="14">
        <v>1</v>
      </c>
      <c r="AY13" s="14">
        <v>1</v>
      </c>
      <c r="AZ13" s="11" t="s">
        <v>9</v>
      </c>
      <c r="BA13" s="11">
        <v>-3.2691059999999998</v>
      </c>
      <c r="BB13" s="12">
        <v>-2.897958</v>
      </c>
      <c r="BC13" s="13" t="s">
        <v>19</v>
      </c>
      <c r="BD13" s="30">
        <v>2.8064828564193001E-2</v>
      </c>
      <c r="BE13" s="30">
        <v>3.7060805861453001E-2</v>
      </c>
      <c r="BF13" s="22">
        <f t="shared" si="2"/>
        <v>-8.9959772972600001E-3</v>
      </c>
      <c r="BG13" s="14" t="s">
        <v>114</v>
      </c>
      <c r="BH13" s="14">
        <v>1</v>
      </c>
      <c r="BI13" s="14">
        <v>1</v>
      </c>
      <c r="BJ13" s="11" t="s">
        <v>9</v>
      </c>
      <c r="BK13" s="11">
        <v>-3.2525849999999998</v>
      </c>
      <c r="BL13" s="12">
        <v>-2.9863919999999999</v>
      </c>
      <c r="BM13" s="13" t="s">
        <v>19</v>
      </c>
      <c r="BN13" s="30">
        <v>3.6123607911295E-2</v>
      </c>
      <c r="BO13" s="30">
        <v>4.8185298623380002E-2</v>
      </c>
      <c r="BP13" s="22">
        <f t="shared" si="3"/>
        <v>-1.2061690712085002E-2</v>
      </c>
      <c r="BQ13" s="14" t="s">
        <v>114</v>
      </c>
      <c r="BR13" s="14">
        <v>1</v>
      </c>
      <c r="BS13" s="14">
        <v>1</v>
      </c>
      <c r="BT13" s="11" t="s">
        <v>9</v>
      </c>
      <c r="BU13" s="11">
        <v>-3.2578580000000001</v>
      </c>
      <c r="BV13" s="12">
        <v>-3.2516120000000002</v>
      </c>
      <c r="BW13" s="13" t="s">
        <v>19</v>
      </c>
      <c r="BX13" s="30">
        <v>3.5799209809854002E-2</v>
      </c>
      <c r="BY13" s="30">
        <v>3.7072906345918998E-2</v>
      </c>
      <c r="BZ13" s="22">
        <f t="shared" si="4"/>
        <v>-1.2736965360649957E-3</v>
      </c>
      <c r="CA13" s="14" t="s">
        <v>114</v>
      </c>
      <c r="CB13" s="14">
        <v>1</v>
      </c>
      <c r="CC13" s="14">
        <v>1</v>
      </c>
      <c r="CD13" s="11" t="s">
        <v>9</v>
      </c>
      <c r="CE13" s="11">
        <v>-3.25048</v>
      </c>
      <c r="CF13" s="12">
        <v>-3.1608269999999998</v>
      </c>
      <c r="CG13" s="13" t="s">
        <v>19</v>
      </c>
      <c r="CH13" s="30">
        <v>3.5749627508677002E-2</v>
      </c>
      <c r="CI13" s="30">
        <v>4.4308396193251998E-2</v>
      </c>
      <c r="CJ13" s="22">
        <f t="shared" si="5"/>
        <v>-8.5587686845749952E-3</v>
      </c>
      <c r="CK13" s="14" t="s">
        <v>114</v>
      </c>
      <c r="CL13" s="14">
        <v>1</v>
      </c>
      <c r="CM13" s="14">
        <v>1</v>
      </c>
      <c r="CN13" s="1"/>
      <c r="CO13" s="1"/>
      <c r="CP13" s="1"/>
      <c r="CR13" s="3"/>
      <c r="CS13" s="1"/>
      <c r="CT13" s="1"/>
      <c r="CU13" s="1"/>
      <c r="CV13" s="1"/>
      <c r="CW13" s="1"/>
      <c r="CX13" s="1"/>
      <c r="CY13" s="3"/>
      <c r="CZ13" s="1"/>
      <c r="DA13" s="1"/>
      <c r="DB13" s="1"/>
      <c r="DC13" s="1"/>
      <c r="DD13" s="1"/>
      <c r="DF13" s="3"/>
      <c r="DG13" s="1"/>
      <c r="DH13" s="1"/>
      <c r="DI13" s="1"/>
      <c r="DJ13" s="1"/>
      <c r="DK13" s="1"/>
      <c r="DL13" s="1"/>
      <c r="DM13" s="3"/>
      <c r="DN13" s="1"/>
      <c r="DO13" s="1"/>
      <c r="DP13" s="1"/>
    </row>
    <row r="14" spans="1:161">
      <c r="A14" s="11" t="s">
        <v>10</v>
      </c>
      <c r="B14" s="11">
        <v>60.997432000000003</v>
      </c>
      <c r="C14" s="12">
        <v>60.997432000000003</v>
      </c>
      <c r="D14" s="13" t="s">
        <v>20</v>
      </c>
      <c r="E14" s="30">
        <v>0</v>
      </c>
      <c r="F14" s="30">
        <v>1.0000000000000001E-15</v>
      </c>
      <c r="G14" s="13">
        <f t="shared" si="6"/>
        <v>-1.0000000000000001E-15</v>
      </c>
      <c r="H14" s="14" t="s">
        <v>115</v>
      </c>
      <c r="I14" s="14">
        <v>0</v>
      </c>
      <c r="J14" s="14">
        <v>0</v>
      </c>
      <c r="K14" s="11" t="s">
        <v>10</v>
      </c>
      <c r="L14" s="11">
        <v>60.997432000000003</v>
      </c>
      <c r="M14" s="12">
        <v>60.997432000000003</v>
      </c>
      <c r="N14" s="13" t="s">
        <v>20</v>
      </c>
      <c r="O14" s="30">
        <v>0</v>
      </c>
      <c r="P14" s="30">
        <v>1.48064E-9</v>
      </c>
      <c r="Q14" s="13">
        <f t="shared" si="7"/>
        <v>-1.48064E-9</v>
      </c>
      <c r="R14" s="14" t="s">
        <v>115</v>
      </c>
      <c r="S14" s="14">
        <v>0</v>
      </c>
      <c r="T14" s="14">
        <v>0</v>
      </c>
      <c r="U14" s="11" t="s">
        <v>10</v>
      </c>
      <c r="V14" s="11">
        <v>60.997432000000003</v>
      </c>
      <c r="W14" s="12">
        <v>60.997432000000003</v>
      </c>
      <c r="X14" s="13" t="s">
        <v>20</v>
      </c>
      <c r="Y14" s="30">
        <v>1.0000000000000001E-15</v>
      </c>
      <c r="Z14" s="30">
        <v>1.3553260000000001E-9</v>
      </c>
      <c r="AA14" s="13">
        <f t="shared" si="8"/>
        <v>-1.3553250000000002E-9</v>
      </c>
      <c r="AB14" s="14" t="s">
        <v>115</v>
      </c>
      <c r="AC14" s="14">
        <v>0</v>
      </c>
      <c r="AD14" s="14">
        <v>0</v>
      </c>
      <c r="AE14" s="9"/>
      <c r="AF14" s="11" t="s">
        <v>10</v>
      </c>
      <c r="AG14" s="11">
        <v>30.542642000000001</v>
      </c>
      <c r="AH14" s="12">
        <v>30.540018</v>
      </c>
      <c r="AI14" s="2" t="s">
        <v>20</v>
      </c>
      <c r="AJ14" s="3">
        <v>5.4169454024106898</v>
      </c>
      <c r="AK14" s="3">
        <v>4.6316856419841503</v>
      </c>
      <c r="AL14" s="22">
        <f t="shared" si="0"/>
        <v>0.78525976042653944</v>
      </c>
      <c r="AM14" s="14" t="s">
        <v>115</v>
      </c>
      <c r="AN14" s="14">
        <v>60.95</v>
      </c>
      <c r="AO14" s="14">
        <v>60.95</v>
      </c>
      <c r="AP14" s="11" t="s">
        <v>10</v>
      </c>
      <c r="AQ14" s="11">
        <v>30.578558000000001</v>
      </c>
      <c r="AR14" s="12">
        <v>30.443148000000001</v>
      </c>
      <c r="AS14" s="13" t="s">
        <v>20</v>
      </c>
      <c r="AT14" s="30">
        <v>5.7238760256994103</v>
      </c>
      <c r="AU14" s="30">
        <v>5.3702659903765202</v>
      </c>
      <c r="AV14" s="22">
        <f t="shared" si="1"/>
        <v>0.35361003532289015</v>
      </c>
      <c r="AW14" s="14" t="s">
        <v>115</v>
      </c>
      <c r="AX14" s="14">
        <v>60.95</v>
      </c>
      <c r="AY14" s="14">
        <v>60.95</v>
      </c>
      <c r="AZ14" s="11" t="s">
        <v>10</v>
      </c>
      <c r="BA14" s="11">
        <v>30.569106000000001</v>
      </c>
      <c r="BB14" s="12">
        <v>30.197958</v>
      </c>
      <c r="BC14" s="13" t="s">
        <v>20</v>
      </c>
      <c r="BD14" s="30">
        <v>6.6797323534965196</v>
      </c>
      <c r="BE14" s="30">
        <v>5.6050772680680696</v>
      </c>
      <c r="BF14" s="22">
        <f t="shared" si="2"/>
        <v>1.07465508542845</v>
      </c>
      <c r="BG14" s="14" t="s">
        <v>115</v>
      </c>
      <c r="BH14" s="14">
        <v>60.95</v>
      </c>
      <c r="BI14" s="14">
        <v>60.95</v>
      </c>
      <c r="BJ14" s="11" t="s">
        <v>10</v>
      </c>
      <c r="BK14" s="11">
        <v>30.552585000000001</v>
      </c>
      <c r="BL14" s="12">
        <v>30.286391999999999</v>
      </c>
      <c r="BM14" s="13" t="s">
        <v>20</v>
      </c>
      <c r="BN14" s="30">
        <v>5.41083882399841</v>
      </c>
      <c r="BO14" s="30">
        <v>3.07242425880793</v>
      </c>
      <c r="BP14" s="22">
        <f t="shared" si="3"/>
        <v>2.33841456519048</v>
      </c>
      <c r="BQ14" s="14" t="s">
        <v>115</v>
      </c>
      <c r="BR14" s="14">
        <v>60.95</v>
      </c>
      <c r="BS14" s="14">
        <v>60.95</v>
      </c>
      <c r="BT14" s="11" t="s">
        <v>10</v>
      </c>
      <c r="BU14" s="11">
        <v>30.557858</v>
      </c>
      <c r="BV14" s="12">
        <v>30.551611999999999</v>
      </c>
      <c r="BW14" s="13" t="s">
        <v>20</v>
      </c>
      <c r="BX14" s="30">
        <v>5.4693349967894198</v>
      </c>
      <c r="BY14" s="30">
        <v>5.0263924597703804</v>
      </c>
      <c r="BZ14" s="22">
        <f t="shared" si="4"/>
        <v>0.44294253701903941</v>
      </c>
      <c r="CA14" s="14" t="s">
        <v>115</v>
      </c>
      <c r="CB14" s="14">
        <v>60.95</v>
      </c>
      <c r="CC14" s="14">
        <v>60.95</v>
      </c>
      <c r="CD14" s="11" t="s">
        <v>10</v>
      </c>
      <c r="CE14" s="11">
        <v>30.55048</v>
      </c>
      <c r="CF14" s="12">
        <v>30.460826999999998</v>
      </c>
      <c r="CG14" s="13" t="s">
        <v>20</v>
      </c>
      <c r="CH14" s="30">
        <v>5.5509828811260196</v>
      </c>
      <c r="CI14" s="30">
        <v>3.36709145230247</v>
      </c>
      <c r="CJ14" s="22">
        <f t="shared" si="5"/>
        <v>2.1838914288235496</v>
      </c>
      <c r="CK14" s="14" t="s">
        <v>115</v>
      </c>
      <c r="CL14" s="14">
        <v>60.95</v>
      </c>
      <c r="CM14" s="14">
        <v>60.95</v>
      </c>
      <c r="CN14" s="1"/>
      <c r="CO14" s="1"/>
      <c r="CP14" s="1"/>
      <c r="CR14" s="3"/>
      <c r="CS14" s="1"/>
      <c r="CT14" s="1"/>
      <c r="CU14" s="1"/>
      <c r="CV14" s="1"/>
      <c r="CW14" s="1"/>
      <c r="CX14" s="1"/>
      <c r="CY14" s="3"/>
      <c r="CZ14" s="1"/>
      <c r="DA14" s="1"/>
      <c r="DB14" s="1"/>
      <c r="DC14" s="1"/>
      <c r="DD14" s="1"/>
      <c r="DF14" s="3"/>
      <c r="DG14" s="1"/>
      <c r="DH14" s="1"/>
      <c r="DI14" s="1"/>
      <c r="DJ14" s="1"/>
      <c r="DK14" s="1"/>
      <c r="DL14" s="1"/>
      <c r="DM14" s="3"/>
      <c r="DN14" s="1"/>
      <c r="DO14" s="1"/>
      <c r="DP14" s="1"/>
    </row>
    <row r="15" spans="1:161">
      <c r="A15" s="11" t="s">
        <v>11</v>
      </c>
      <c r="B15" s="11">
        <v>60.997432000000003</v>
      </c>
      <c r="C15" s="12">
        <v>60.997432000000003</v>
      </c>
      <c r="D15" s="13" t="s">
        <v>21</v>
      </c>
      <c r="E15" s="30">
        <v>1.0000000000000001E-15</v>
      </c>
      <c r="F15" s="30">
        <v>1.0000000000000001E-15</v>
      </c>
      <c r="G15" s="13">
        <f t="shared" si="6"/>
        <v>0</v>
      </c>
      <c r="H15" s="14" t="s">
        <v>116</v>
      </c>
      <c r="I15" s="14">
        <v>191.11013800000001</v>
      </c>
      <c r="J15" s="14">
        <v>191.11013800000001</v>
      </c>
      <c r="K15" s="11" t="s">
        <v>11</v>
      </c>
      <c r="L15" s="11">
        <v>60.997432000000003</v>
      </c>
      <c r="M15" s="12">
        <v>60.997432000000003</v>
      </c>
      <c r="N15" s="13" t="s">
        <v>21</v>
      </c>
      <c r="O15" s="30">
        <v>1.0000000000000001E-15</v>
      </c>
      <c r="P15" s="30">
        <v>2.7076279999999999E-9</v>
      </c>
      <c r="Q15" s="13">
        <f t="shared" si="7"/>
        <v>-2.707627E-9</v>
      </c>
      <c r="R15" s="14" t="s">
        <v>116</v>
      </c>
      <c r="S15" s="14">
        <v>191.11013800000001</v>
      </c>
      <c r="T15" s="14">
        <v>191.11014</v>
      </c>
      <c r="U15" s="11" t="s">
        <v>11</v>
      </c>
      <c r="V15" s="11">
        <v>60.997432000000003</v>
      </c>
      <c r="W15" s="12">
        <v>60.997432000000003</v>
      </c>
      <c r="X15" s="13" t="s">
        <v>21</v>
      </c>
      <c r="Y15" s="30">
        <v>1.0000000000000001E-15</v>
      </c>
      <c r="Z15" s="30">
        <v>3.4706950000000001E-9</v>
      </c>
      <c r="AA15" s="13">
        <f t="shared" si="8"/>
        <v>-3.4706940000000002E-9</v>
      </c>
      <c r="AB15" s="14" t="s">
        <v>116</v>
      </c>
      <c r="AC15" s="14">
        <v>191.11013800000001</v>
      </c>
      <c r="AD15" s="14">
        <v>191.11014</v>
      </c>
      <c r="AE15" s="9"/>
      <c r="AF15" s="11" t="s">
        <v>11</v>
      </c>
      <c r="AG15" s="11">
        <v>30.542642000000001</v>
      </c>
      <c r="AH15" s="12">
        <v>30.540018</v>
      </c>
      <c r="AI15" s="2" t="s">
        <v>21</v>
      </c>
      <c r="AJ15" s="3">
        <v>5.4122071359092999E-2</v>
      </c>
      <c r="AK15" s="3">
        <v>3.8738818428746997E-2</v>
      </c>
      <c r="AL15" s="22">
        <f t="shared" si="0"/>
        <v>1.5383252930346002E-2</v>
      </c>
      <c r="AM15" s="14" t="s">
        <v>116</v>
      </c>
      <c r="AN15" s="14">
        <v>200</v>
      </c>
      <c r="AO15" s="14">
        <v>200</v>
      </c>
      <c r="AP15" s="11" t="s">
        <v>11</v>
      </c>
      <c r="AQ15" s="11">
        <v>30.578558000000001</v>
      </c>
      <c r="AR15" s="12">
        <v>30.443148000000001</v>
      </c>
      <c r="AS15" s="13" t="s">
        <v>21</v>
      </c>
      <c r="AT15" s="30">
        <v>5.6024949523765001E-2</v>
      </c>
      <c r="AU15" s="30">
        <v>6.5493101559191996E-2</v>
      </c>
      <c r="AV15" s="22">
        <f t="shared" si="1"/>
        <v>-9.4681520354269952E-3</v>
      </c>
      <c r="AW15" s="14" t="s">
        <v>116</v>
      </c>
      <c r="AX15" s="14">
        <v>200</v>
      </c>
      <c r="AY15" s="14">
        <v>200</v>
      </c>
      <c r="AZ15" s="11" t="s">
        <v>11</v>
      </c>
      <c r="BA15" s="11">
        <v>30.569106000000001</v>
      </c>
      <c r="BB15" s="12">
        <v>30.197958</v>
      </c>
      <c r="BC15" s="13" t="s">
        <v>21</v>
      </c>
      <c r="BD15" s="30">
        <v>7.6154076095449996E-2</v>
      </c>
      <c r="BE15" s="30">
        <v>6.4409255776671004E-2</v>
      </c>
      <c r="BF15" s="22">
        <f t="shared" si="2"/>
        <v>1.1744820318778992E-2</v>
      </c>
      <c r="BG15" s="14" t="s">
        <v>116</v>
      </c>
      <c r="BH15" s="14">
        <v>200</v>
      </c>
      <c r="BI15" s="14">
        <v>200</v>
      </c>
      <c r="BJ15" s="11" t="s">
        <v>11</v>
      </c>
      <c r="BK15" s="11">
        <v>30.552585000000001</v>
      </c>
      <c r="BL15" s="12">
        <v>30.286391999999999</v>
      </c>
      <c r="BM15" s="13" t="s">
        <v>21</v>
      </c>
      <c r="BN15" s="30">
        <v>5.4095075522548997E-2</v>
      </c>
      <c r="BO15" s="30">
        <v>5.7216121621727997E-2</v>
      </c>
      <c r="BP15" s="22">
        <f t="shared" si="3"/>
        <v>-3.1210460991790007E-3</v>
      </c>
      <c r="BQ15" s="14" t="s">
        <v>116</v>
      </c>
      <c r="BR15" s="14">
        <v>200</v>
      </c>
      <c r="BS15" s="14">
        <v>200</v>
      </c>
      <c r="BT15" s="11" t="s">
        <v>11</v>
      </c>
      <c r="BU15" s="11">
        <v>30.557858</v>
      </c>
      <c r="BV15" s="12">
        <v>30.551611999999999</v>
      </c>
      <c r="BW15" s="13" t="s">
        <v>21</v>
      </c>
      <c r="BX15" s="30">
        <v>5.5941846269221003E-2</v>
      </c>
      <c r="BY15" s="30">
        <v>5.1423730086069999E-2</v>
      </c>
      <c r="BZ15" s="22">
        <f t="shared" si="4"/>
        <v>4.5181161831510039E-3</v>
      </c>
      <c r="CA15" s="14" t="s">
        <v>116</v>
      </c>
      <c r="CB15" s="14">
        <v>200</v>
      </c>
      <c r="CC15" s="14">
        <v>200</v>
      </c>
      <c r="CD15" s="11" t="s">
        <v>11</v>
      </c>
      <c r="CE15" s="11">
        <v>30.55048</v>
      </c>
      <c r="CF15" s="12">
        <v>30.460826999999998</v>
      </c>
      <c r="CG15" s="13" t="s">
        <v>21</v>
      </c>
      <c r="CH15" s="30">
        <v>5.7004725618006E-2</v>
      </c>
      <c r="CI15" s="30">
        <v>5.8051273224664003E-2</v>
      </c>
      <c r="CJ15" s="22">
        <f t="shared" si="5"/>
        <v>-1.0465476066580034E-3</v>
      </c>
      <c r="CK15" s="14" t="s">
        <v>116</v>
      </c>
      <c r="CL15" s="14">
        <v>200</v>
      </c>
      <c r="CM15" s="14">
        <v>200</v>
      </c>
      <c r="CN15" s="1"/>
      <c r="CO15" s="1"/>
      <c r="CP15" s="1"/>
      <c r="CR15" s="3"/>
      <c r="CS15" s="1"/>
      <c r="CT15" s="1"/>
      <c r="CU15" s="1"/>
      <c r="CV15" s="1"/>
      <c r="CW15" s="1"/>
      <c r="CX15" s="1"/>
      <c r="CY15" s="3"/>
      <c r="CZ15" s="1"/>
      <c r="DA15" s="1"/>
      <c r="DB15" s="1"/>
      <c r="DC15" s="1"/>
      <c r="DD15" s="1"/>
      <c r="DF15" s="3"/>
      <c r="DG15" s="1"/>
      <c r="DH15" s="1"/>
      <c r="DI15" s="1"/>
      <c r="DJ15" s="1"/>
      <c r="DK15" s="1"/>
      <c r="DL15" s="1"/>
      <c r="DM15" s="3"/>
      <c r="DN15" s="1"/>
      <c r="DO15" s="1"/>
      <c r="DP15" s="1"/>
    </row>
    <row r="16" spans="1:161">
      <c r="A16" s="11" t="s">
        <v>12</v>
      </c>
      <c r="B16" s="11">
        <v>3.0549E-2</v>
      </c>
      <c r="C16" s="12">
        <v>3.0549E-2</v>
      </c>
      <c r="D16" s="13" t="s">
        <v>14</v>
      </c>
      <c r="E16" s="30">
        <v>1.0000000000000001E-15</v>
      </c>
      <c r="F16" s="30">
        <v>1.0000000000000001E-15</v>
      </c>
      <c r="G16" s="13">
        <f t="shared" si="6"/>
        <v>0</v>
      </c>
      <c r="H16" s="14" t="s">
        <v>117</v>
      </c>
      <c r="I16" s="14">
        <v>100</v>
      </c>
      <c r="J16" s="14">
        <v>100</v>
      </c>
      <c r="K16" s="11" t="s">
        <v>12</v>
      </c>
      <c r="L16" s="11">
        <v>3.0549E-2</v>
      </c>
      <c r="M16" s="12">
        <v>3.0549E-2</v>
      </c>
      <c r="N16" s="13" t="s">
        <v>14</v>
      </c>
      <c r="O16" s="30">
        <v>1.0000000000000001E-15</v>
      </c>
      <c r="P16" s="30">
        <v>3.0805529999999998E-9</v>
      </c>
      <c r="Q16" s="13">
        <f t="shared" si="7"/>
        <v>-3.0805519999999999E-9</v>
      </c>
      <c r="R16" s="14" t="s">
        <v>117</v>
      </c>
      <c r="S16" s="14">
        <v>100</v>
      </c>
      <c r="T16" s="14">
        <v>100.000001</v>
      </c>
      <c r="U16" s="11" t="s">
        <v>12</v>
      </c>
      <c r="V16" s="11">
        <v>3.0549E-2</v>
      </c>
      <c r="W16" s="12">
        <v>3.0549E-2</v>
      </c>
      <c r="X16" s="13" t="s">
        <v>14</v>
      </c>
      <c r="Y16" s="30">
        <v>1.0000000000000001E-15</v>
      </c>
      <c r="Z16" s="30">
        <v>2.3763589999999999E-9</v>
      </c>
      <c r="AA16" s="13">
        <f t="shared" si="8"/>
        <v>-2.376358E-9</v>
      </c>
      <c r="AB16" s="14" t="s">
        <v>117</v>
      </c>
      <c r="AC16" s="14">
        <v>100</v>
      </c>
      <c r="AD16" s="14">
        <v>100.000001</v>
      </c>
      <c r="AE16" s="9"/>
      <c r="AF16" s="11" t="s">
        <v>12</v>
      </c>
      <c r="AG16" s="11">
        <v>0</v>
      </c>
      <c r="AH16" s="12">
        <v>0</v>
      </c>
      <c r="AI16" s="2" t="s">
        <v>14</v>
      </c>
      <c r="AJ16" s="3">
        <v>9.5868850044184306</v>
      </c>
      <c r="AK16" s="3">
        <v>11.2577260078022</v>
      </c>
      <c r="AL16" s="22">
        <f t="shared" si="0"/>
        <v>-1.6708410033837691</v>
      </c>
      <c r="AM16" s="14" t="s">
        <v>117</v>
      </c>
      <c r="AN16" s="14">
        <v>100</v>
      </c>
      <c r="AO16" s="14">
        <v>100</v>
      </c>
      <c r="AP16" s="11" t="s">
        <v>12</v>
      </c>
      <c r="AQ16" s="11">
        <v>0</v>
      </c>
      <c r="AR16" s="12">
        <v>0</v>
      </c>
      <c r="AS16" s="13" t="s">
        <v>14</v>
      </c>
      <c r="AT16" s="30">
        <v>9.0712115920894902</v>
      </c>
      <c r="AU16" s="30">
        <v>10.999669593986299</v>
      </c>
      <c r="AV16" s="22">
        <f t="shared" si="1"/>
        <v>-1.9284580018968089</v>
      </c>
      <c r="AW16" s="14" t="s">
        <v>117</v>
      </c>
      <c r="AX16" s="14">
        <v>100</v>
      </c>
      <c r="AY16" s="14">
        <v>100</v>
      </c>
      <c r="AZ16" s="11" t="s">
        <v>12</v>
      </c>
      <c r="BA16" s="11">
        <v>0</v>
      </c>
      <c r="BB16" s="12">
        <v>0</v>
      </c>
      <c r="BC16" s="13" t="s">
        <v>14</v>
      </c>
      <c r="BD16" s="30">
        <v>7.4062438810478302</v>
      </c>
      <c r="BE16" s="30">
        <v>9.3195760149458007</v>
      </c>
      <c r="BF16" s="22">
        <f t="shared" si="2"/>
        <v>-1.9133321338979705</v>
      </c>
      <c r="BG16" s="14" t="s">
        <v>117</v>
      </c>
      <c r="BH16" s="14">
        <v>100</v>
      </c>
      <c r="BI16" s="14">
        <v>100</v>
      </c>
      <c r="BJ16" s="11" t="s">
        <v>12</v>
      </c>
      <c r="BK16" s="11">
        <v>0</v>
      </c>
      <c r="BL16" s="12">
        <v>0</v>
      </c>
      <c r="BM16" s="13" t="s">
        <v>14</v>
      </c>
      <c r="BN16" s="30">
        <v>9.6137451178848998</v>
      </c>
      <c r="BO16" s="30">
        <v>13.0346830492671</v>
      </c>
      <c r="BP16" s="22">
        <f t="shared" si="3"/>
        <v>-3.4209379313822001</v>
      </c>
      <c r="BQ16" s="14" t="s">
        <v>117</v>
      </c>
      <c r="BR16" s="14">
        <v>100</v>
      </c>
      <c r="BS16" s="14">
        <v>100</v>
      </c>
      <c r="BT16" s="11" t="s">
        <v>12</v>
      </c>
      <c r="BU16" s="11">
        <v>0</v>
      </c>
      <c r="BV16" s="12">
        <v>0</v>
      </c>
      <c r="BW16" s="13" t="s">
        <v>14</v>
      </c>
      <c r="BX16" s="30">
        <v>9.5074842963280908</v>
      </c>
      <c r="BY16" s="30">
        <v>10.3642652133677</v>
      </c>
      <c r="BZ16" s="22">
        <f t="shared" si="4"/>
        <v>-0.85678091703960924</v>
      </c>
      <c r="CA16" s="14" t="s">
        <v>117</v>
      </c>
      <c r="CB16" s="14">
        <v>100</v>
      </c>
      <c r="CC16" s="14">
        <v>100</v>
      </c>
      <c r="CD16" s="11" t="s">
        <v>12</v>
      </c>
      <c r="CE16" s="11">
        <v>0</v>
      </c>
      <c r="CF16" s="12">
        <v>0</v>
      </c>
      <c r="CG16" s="13" t="s">
        <v>14</v>
      </c>
      <c r="CH16" s="30">
        <v>9.33611244809798</v>
      </c>
      <c r="CI16" s="30">
        <v>13.355967029141301</v>
      </c>
      <c r="CJ16" s="22">
        <f t="shared" si="5"/>
        <v>-4.0198545810433206</v>
      </c>
      <c r="CK16" s="14" t="s">
        <v>117</v>
      </c>
      <c r="CL16" s="14">
        <v>100</v>
      </c>
      <c r="CM16" s="14">
        <v>100</v>
      </c>
      <c r="CN16" s="1"/>
      <c r="CO16" s="1"/>
      <c r="CP16" s="1"/>
      <c r="CR16" s="3"/>
      <c r="CS16" s="1"/>
      <c r="CT16" s="1"/>
      <c r="CU16" s="1"/>
      <c r="CV16" s="1"/>
      <c r="CW16" s="1"/>
      <c r="CX16" s="1"/>
      <c r="CY16" s="3"/>
      <c r="CZ16" s="1"/>
      <c r="DA16" s="1"/>
      <c r="DB16" s="1"/>
      <c r="DC16" s="1"/>
      <c r="DD16" s="1"/>
      <c r="DF16" s="3"/>
      <c r="DG16" s="1"/>
      <c r="DH16" s="1"/>
      <c r="DI16" s="1"/>
      <c r="DJ16" s="1"/>
      <c r="DK16" s="1"/>
      <c r="DL16" s="1"/>
      <c r="DM16" s="3"/>
      <c r="DN16" s="1"/>
      <c r="DO16" s="1"/>
      <c r="DP16" s="1"/>
    </row>
    <row r="17" spans="1:120">
      <c r="A17" s="11" t="s">
        <v>13</v>
      </c>
      <c r="B17" s="11">
        <v>64.841380000000001</v>
      </c>
      <c r="C17" s="12">
        <v>64.841380000000001</v>
      </c>
      <c r="D17" s="13" t="s">
        <v>48</v>
      </c>
      <c r="E17" s="30">
        <v>0</v>
      </c>
      <c r="F17" s="30">
        <v>0</v>
      </c>
      <c r="G17" s="13">
        <f t="shared" si="6"/>
        <v>0</v>
      </c>
      <c r="H17" s="9"/>
      <c r="I17" s="9"/>
      <c r="J17" s="9"/>
      <c r="K17" s="11" t="s">
        <v>13</v>
      </c>
      <c r="L17" s="11">
        <v>64.841380000000001</v>
      </c>
      <c r="M17" s="12">
        <v>64.841380000000001</v>
      </c>
      <c r="N17" s="13" t="s">
        <v>48</v>
      </c>
      <c r="O17" s="30">
        <v>0</v>
      </c>
      <c r="P17" s="30">
        <v>1.3330339999999999E-9</v>
      </c>
      <c r="Q17" s="13">
        <f t="shared" si="7"/>
        <v>-1.3330339999999999E-9</v>
      </c>
      <c r="R17" s="9"/>
      <c r="S17" s="9"/>
      <c r="T17" s="9"/>
      <c r="U17" s="11" t="s">
        <v>13</v>
      </c>
      <c r="V17" s="11">
        <v>64.841380000000001</v>
      </c>
      <c r="W17" s="12">
        <v>64.841380000000001</v>
      </c>
      <c r="X17" s="13" t="s">
        <v>48</v>
      </c>
      <c r="Y17" s="30">
        <v>1.0000000000000001E-15</v>
      </c>
      <c r="Z17" s="30">
        <v>1.256879E-9</v>
      </c>
      <c r="AA17" s="13">
        <f t="shared" si="8"/>
        <v>-1.2568780000000001E-9</v>
      </c>
      <c r="AB17" s="9"/>
      <c r="AC17" s="9"/>
      <c r="AD17" s="9"/>
      <c r="AE17" s="9"/>
      <c r="AF17" s="11" t="s">
        <v>13</v>
      </c>
      <c r="AG17" s="11">
        <v>107.65</v>
      </c>
      <c r="AH17" s="12">
        <v>107.65</v>
      </c>
      <c r="AI17" s="2" t="s">
        <v>48</v>
      </c>
      <c r="AJ17" s="3">
        <v>4.8468437975858002E-2</v>
      </c>
      <c r="AK17" s="3">
        <v>4.3579330354244002E-2</v>
      </c>
      <c r="AL17" s="22">
        <f t="shared" si="0"/>
        <v>4.889107621614E-3</v>
      </c>
      <c r="AM17" s="9"/>
      <c r="AN17" s="9"/>
      <c r="AO17" s="9"/>
      <c r="AP17" s="11" t="s">
        <v>13</v>
      </c>
      <c r="AQ17" s="11">
        <v>107.65</v>
      </c>
      <c r="AR17" s="12">
        <v>107.65</v>
      </c>
      <c r="AS17" s="13" t="s">
        <v>48</v>
      </c>
      <c r="AT17" s="30">
        <v>4.7806073997683003E-2</v>
      </c>
      <c r="AU17" s="30">
        <v>4.3669877623185999E-2</v>
      </c>
      <c r="AV17" s="22">
        <f t="shared" si="1"/>
        <v>4.1361963744970046E-3</v>
      </c>
      <c r="AW17" s="9"/>
      <c r="AX17" s="9"/>
      <c r="AY17" s="9"/>
      <c r="AZ17" s="11" t="s">
        <v>13</v>
      </c>
      <c r="BA17" s="11">
        <v>107.65</v>
      </c>
      <c r="BB17" s="12">
        <v>107.65</v>
      </c>
      <c r="BC17" s="13" t="s">
        <v>48</v>
      </c>
      <c r="BD17" s="30">
        <v>4.8865784657119E-2</v>
      </c>
      <c r="BE17" s="30">
        <v>7.4483794938007997E-2</v>
      </c>
      <c r="BF17" s="22">
        <f t="shared" si="2"/>
        <v>-2.5618010280888996E-2</v>
      </c>
      <c r="BG17" s="9"/>
      <c r="BH17" s="9"/>
      <c r="BI17" s="9"/>
      <c r="BJ17" s="11" t="s">
        <v>13</v>
      </c>
      <c r="BK17" s="11">
        <v>107.65</v>
      </c>
      <c r="BL17" s="12">
        <v>107.65</v>
      </c>
      <c r="BM17" s="13" t="s">
        <v>48</v>
      </c>
      <c r="BN17" s="30">
        <v>4.840736963838E-2</v>
      </c>
      <c r="BO17" s="30">
        <v>8.6373317232624994E-2</v>
      </c>
      <c r="BP17" s="22">
        <f t="shared" si="3"/>
        <v>-3.7965947594244993E-2</v>
      </c>
      <c r="BQ17" s="9"/>
      <c r="BR17" s="9"/>
      <c r="BS17" s="9"/>
      <c r="BT17" s="11" t="s">
        <v>13</v>
      </c>
      <c r="BU17" s="11">
        <v>107.65</v>
      </c>
      <c r="BV17" s="12">
        <v>107.65</v>
      </c>
      <c r="BW17" s="13" t="s">
        <v>48</v>
      </c>
      <c r="BX17" s="30">
        <v>4.8108193152239999E-2</v>
      </c>
      <c r="BY17" s="30">
        <v>4.7382777664951997E-2</v>
      </c>
      <c r="BZ17" s="22">
        <f t="shared" si="4"/>
        <v>7.254154872880017E-4</v>
      </c>
      <c r="CA17" s="9"/>
      <c r="CB17" s="9"/>
      <c r="CC17" s="9"/>
      <c r="CD17" s="11" t="s">
        <v>13</v>
      </c>
      <c r="CE17" s="11">
        <v>107.65</v>
      </c>
      <c r="CF17" s="12">
        <v>107.65</v>
      </c>
      <c r="CG17" s="13" t="s">
        <v>48</v>
      </c>
      <c r="CH17" s="30">
        <v>4.9461781413833998E-2</v>
      </c>
      <c r="CI17" s="30">
        <v>8.0099130562665002E-2</v>
      </c>
      <c r="CJ17" s="22">
        <f t="shared" si="5"/>
        <v>-3.0637349148831004E-2</v>
      </c>
      <c r="CK17" s="9"/>
      <c r="CL17" s="9"/>
      <c r="CM17" s="9"/>
      <c r="CN17" s="1"/>
      <c r="CO17" s="1"/>
      <c r="CP17" s="1"/>
      <c r="CR17" s="3"/>
      <c r="CS17" s="1"/>
      <c r="CT17" s="1"/>
      <c r="CU17" s="1"/>
      <c r="CV17" s="1"/>
      <c r="CW17" s="1"/>
      <c r="CX17" s="1"/>
      <c r="CY17" s="3"/>
      <c r="CZ17" s="1"/>
      <c r="DA17" s="1"/>
      <c r="DB17" s="1"/>
      <c r="DC17" s="1"/>
      <c r="DD17" s="1"/>
      <c r="DF17" s="3"/>
      <c r="DG17" s="1"/>
      <c r="DH17" s="1"/>
      <c r="DI17" s="1"/>
      <c r="DJ17" s="1"/>
      <c r="DK17" s="1"/>
      <c r="DL17" s="1"/>
      <c r="DM17" s="3"/>
      <c r="DN17" s="1"/>
      <c r="DO17" s="1"/>
      <c r="DP17" s="1"/>
    </row>
    <row r="18" spans="1:120">
      <c r="A18" s="11" t="s">
        <v>14</v>
      </c>
      <c r="B18" s="11">
        <v>68.400000000000006</v>
      </c>
      <c r="C18" s="12">
        <v>68.400000000000006</v>
      </c>
      <c r="D18" s="13" t="s">
        <v>49</v>
      </c>
      <c r="E18" s="30">
        <v>1.0000000000000001E-15</v>
      </c>
      <c r="F18" s="30">
        <v>1.0000000000000001E-15</v>
      </c>
      <c r="G18" s="13">
        <f t="shared" si="6"/>
        <v>0</v>
      </c>
      <c r="H18" s="15" t="s">
        <v>128</v>
      </c>
      <c r="I18" s="15"/>
      <c r="J18" s="19"/>
      <c r="K18" s="11" t="s">
        <v>14</v>
      </c>
      <c r="L18" s="11">
        <v>68.400000000000006</v>
      </c>
      <c r="M18" s="12">
        <v>68.400000000000006</v>
      </c>
      <c r="N18" s="13" t="s">
        <v>49</v>
      </c>
      <c r="O18" s="30">
        <v>1.0000000000000001E-15</v>
      </c>
      <c r="P18" s="30">
        <v>3.2818210000000001E-9</v>
      </c>
      <c r="Q18" s="13">
        <f t="shared" si="7"/>
        <v>-3.2818200000000002E-9</v>
      </c>
      <c r="R18" s="9"/>
      <c r="S18" s="9"/>
      <c r="T18" s="9"/>
      <c r="U18" s="11" t="s">
        <v>14</v>
      </c>
      <c r="V18" s="11">
        <v>68.400000000000006</v>
      </c>
      <c r="W18" s="12">
        <v>68.400000000000006</v>
      </c>
      <c r="X18" s="13" t="s">
        <v>49</v>
      </c>
      <c r="Y18" s="30">
        <v>2.0000000000000002E-15</v>
      </c>
      <c r="Z18" s="30">
        <v>2.190394E-9</v>
      </c>
      <c r="AA18" s="13">
        <f t="shared" si="8"/>
        <v>-2.1903920000000001E-9</v>
      </c>
      <c r="AB18" s="9"/>
      <c r="AC18" s="9"/>
      <c r="AD18" s="9"/>
      <c r="AE18" s="9"/>
      <c r="AF18" s="11" t="s">
        <v>14</v>
      </c>
      <c r="AG18" s="11">
        <v>0</v>
      </c>
      <c r="AH18" s="12">
        <v>0</v>
      </c>
      <c r="AI18" s="2" t="s">
        <v>49</v>
      </c>
      <c r="AJ18" s="3">
        <v>0.127678276941152</v>
      </c>
      <c r="AK18" s="3">
        <v>9.2614617116019995E-2</v>
      </c>
      <c r="AL18" s="22">
        <f t="shared" si="0"/>
        <v>3.5063659825132001E-2</v>
      </c>
      <c r="AM18" s="2"/>
      <c r="AN18" s="2"/>
      <c r="AO18" s="31"/>
      <c r="AP18" s="11" t="s">
        <v>14</v>
      </c>
      <c r="AQ18" s="11">
        <v>0</v>
      </c>
      <c r="AR18" s="12">
        <v>0</v>
      </c>
      <c r="AS18" s="13" t="s">
        <v>49</v>
      </c>
      <c r="AT18" s="30">
        <v>0.131996464929414</v>
      </c>
      <c r="AU18" s="30">
        <v>0.176138385483319</v>
      </c>
      <c r="AV18" s="22">
        <f t="shared" si="1"/>
        <v>-4.4141920553905006E-2</v>
      </c>
      <c r="AW18" s="9"/>
      <c r="AX18" s="9"/>
      <c r="AY18" s="9"/>
      <c r="AZ18" s="11" t="s">
        <v>14</v>
      </c>
      <c r="BA18" s="11">
        <v>0</v>
      </c>
      <c r="BB18" s="12">
        <v>0</v>
      </c>
      <c r="BC18" s="13" t="s">
        <v>49</v>
      </c>
      <c r="BD18" s="30">
        <v>0.15886194003479201</v>
      </c>
      <c r="BE18" s="30">
        <v>0.22051193589870299</v>
      </c>
      <c r="BF18" s="22">
        <f t="shared" si="2"/>
        <v>-6.1649995863910984E-2</v>
      </c>
      <c r="BG18" s="9"/>
      <c r="BH18" s="9"/>
      <c r="BI18" s="9"/>
      <c r="BJ18" s="11" t="s">
        <v>14</v>
      </c>
      <c r="BK18" s="11">
        <v>0</v>
      </c>
      <c r="BL18" s="12">
        <v>0</v>
      </c>
      <c r="BM18" s="13" t="s">
        <v>49</v>
      </c>
      <c r="BN18" s="30">
        <v>0.12771904206797</v>
      </c>
      <c r="BO18" s="30">
        <v>0.10270104806684099</v>
      </c>
      <c r="BP18" s="22">
        <f t="shared" si="3"/>
        <v>2.5017994001129001E-2</v>
      </c>
      <c r="BQ18" s="9"/>
      <c r="BR18" s="9"/>
      <c r="BS18" s="9"/>
      <c r="BT18" s="11" t="s">
        <v>14</v>
      </c>
      <c r="BU18" s="11">
        <v>0</v>
      </c>
      <c r="BV18" s="12">
        <v>0</v>
      </c>
      <c r="BW18" s="13" t="s">
        <v>49</v>
      </c>
      <c r="BX18" s="30">
        <v>0.129352980386434</v>
      </c>
      <c r="BY18" s="30">
        <v>0.109656015490874</v>
      </c>
      <c r="BZ18" s="22">
        <f t="shared" si="4"/>
        <v>1.9696964895559999E-2</v>
      </c>
      <c r="CA18" s="9"/>
      <c r="CB18" s="9"/>
      <c r="CC18" s="9"/>
      <c r="CD18" s="11" t="s">
        <v>14</v>
      </c>
      <c r="CE18" s="11">
        <v>0</v>
      </c>
      <c r="CF18" s="12">
        <v>0</v>
      </c>
      <c r="CG18" s="13" t="s">
        <v>49</v>
      </c>
      <c r="CH18" s="30">
        <v>0.133142896814155</v>
      </c>
      <c r="CI18" s="30">
        <v>0.14788381091958</v>
      </c>
      <c r="CJ18" s="22">
        <f t="shared" si="5"/>
        <v>-1.4740914105424996E-2</v>
      </c>
      <c r="CK18" s="9"/>
      <c r="CL18" s="9"/>
      <c r="CM18" s="9"/>
      <c r="CN18" s="1"/>
      <c r="CO18" s="1"/>
      <c r="CP18" s="1"/>
      <c r="CR18" s="3"/>
      <c r="CS18" s="1"/>
      <c r="CT18" s="1"/>
      <c r="CU18" s="1"/>
      <c r="CV18" s="1"/>
      <c r="CW18" s="1"/>
      <c r="CX18" s="1"/>
      <c r="CY18" s="3"/>
      <c r="CZ18" s="1"/>
      <c r="DA18" s="1"/>
      <c r="DB18" s="1"/>
      <c r="DC18" s="1"/>
      <c r="DD18" s="1"/>
      <c r="DF18" s="3"/>
      <c r="DG18" s="1"/>
      <c r="DH18" s="1"/>
      <c r="DI18" s="1"/>
      <c r="DJ18" s="1"/>
      <c r="DK18" s="1"/>
      <c r="DL18" s="1"/>
      <c r="DM18" s="3"/>
      <c r="DN18" s="1"/>
      <c r="DO18" s="1"/>
      <c r="DP18" s="1"/>
    </row>
    <row r="19" spans="1:120">
      <c r="A19" s="11" t="s">
        <v>15</v>
      </c>
      <c r="B19" s="11">
        <v>217.810272</v>
      </c>
      <c r="C19" s="12">
        <v>217.810272</v>
      </c>
      <c r="D19" s="13" t="s">
        <v>50</v>
      </c>
      <c r="E19" s="30">
        <v>0</v>
      </c>
      <c r="F19" s="30">
        <v>0</v>
      </c>
      <c r="G19" s="13">
        <f t="shared" si="6"/>
        <v>0</v>
      </c>
      <c r="H19" s="15" t="s">
        <v>126</v>
      </c>
      <c r="I19" s="15"/>
      <c r="J19" s="19"/>
      <c r="K19" s="11" t="s">
        <v>15</v>
      </c>
      <c r="L19" s="11">
        <v>217.810272</v>
      </c>
      <c r="M19" s="12">
        <v>217.81027399999999</v>
      </c>
      <c r="N19" s="13" t="s">
        <v>50</v>
      </c>
      <c r="O19" s="30">
        <v>0</v>
      </c>
      <c r="P19" s="30">
        <v>1.2585640000000001E-9</v>
      </c>
      <c r="Q19" s="13">
        <f t="shared" si="7"/>
        <v>-1.2585640000000001E-9</v>
      </c>
      <c r="R19" s="9"/>
      <c r="S19" s="9"/>
      <c r="T19" s="10"/>
      <c r="U19" s="11" t="s">
        <v>15</v>
      </c>
      <c r="V19" s="11">
        <v>217.810272</v>
      </c>
      <c r="W19" s="12">
        <v>217.81027399999999</v>
      </c>
      <c r="X19" s="13" t="s">
        <v>50</v>
      </c>
      <c r="Y19" s="30">
        <v>1.0000000000000001E-15</v>
      </c>
      <c r="Z19" s="30">
        <v>1.2182529999999999E-9</v>
      </c>
      <c r="AA19" s="13">
        <f t="shared" si="8"/>
        <v>-1.218252E-9</v>
      </c>
      <c r="AB19" s="9"/>
      <c r="AC19" s="9"/>
      <c r="AD19" s="9"/>
      <c r="AE19" s="9"/>
      <c r="AF19" s="11" t="s">
        <v>15</v>
      </c>
      <c r="AG19" s="11">
        <v>254.6</v>
      </c>
      <c r="AH19" s="12">
        <v>254.6</v>
      </c>
      <c r="AI19" s="2" t="s">
        <v>50</v>
      </c>
      <c r="AJ19" s="3">
        <v>0.687055523741816</v>
      </c>
      <c r="AK19" s="3">
        <v>0.72628537771444601</v>
      </c>
      <c r="AL19" s="22">
        <f t="shared" si="0"/>
        <v>-3.9229853972630013E-2</v>
      </c>
      <c r="AM19" s="2"/>
      <c r="AN19" s="2"/>
      <c r="AO19" s="31"/>
      <c r="AP19" s="11" t="s">
        <v>15</v>
      </c>
      <c r="AQ19" s="11">
        <v>254.6</v>
      </c>
      <c r="AR19" s="12">
        <v>254.6</v>
      </c>
      <c r="AS19" s="13" t="s">
        <v>50</v>
      </c>
      <c r="AT19" s="30">
        <v>0.692111980375405</v>
      </c>
      <c r="AU19" s="30">
        <v>0.42986364890234402</v>
      </c>
      <c r="AV19" s="22">
        <f t="shared" si="1"/>
        <v>0.26224833147306098</v>
      </c>
      <c r="AW19" s="9"/>
      <c r="AX19" s="9"/>
      <c r="AY19" s="10"/>
      <c r="AZ19" s="11" t="s">
        <v>15</v>
      </c>
      <c r="BA19" s="11">
        <v>254.6</v>
      </c>
      <c r="BB19" s="12">
        <v>254.6</v>
      </c>
      <c r="BC19" s="13" t="s">
        <v>50</v>
      </c>
      <c r="BD19" s="30">
        <v>0.629388374128663</v>
      </c>
      <c r="BE19" s="30">
        <v>0.69390023206456997</v>
      </c>
      <c r="BF19" s="22">
        <f t="shared" si="2"/>
        <v>-6.4511857935906969E-2</v>
      </c>
      <c r="BG19" s="9"/>
      <c r="BH19" s="9"/>
      <c r="BI19" s="9"/>
      <c r="BJ19" s="11" t="s">
        <v>15</v>
      </c>
      <c r="BK19" s="11">
        <v>254.6</v>
      </c>
      <c r="BL19" s="12">
        <v>254.6</v>
      </c>
      <c r="BM19" s="13" t="s">
        <v>50</v>
      </c>
      <c r="BN19" s="30">
        <v>0.68634606585290403</v>
      </c>
      <c r="BO19" s="30">
        <v>0.93644483679708901</v>
      </c>
      <c r="BP19" s="22">
        <f t="shared" si="3"/>
        <v>-0.25009877094418498</v>
      </c>
      <c r="BQ19" s="9"/>
      <c r="BR19" s="9"/>
      <c r="BS19" s="9"/>
      <c r="BT19" s="11" t="s">
        <v>15</v>
      </c>
      <c r="BU19" s="11">
        <v>254.6</v>
      </c>
      <c r="BV19" s="12">
        <v>254.6</v>
      </c>
      <c r="BW19" s="13" t="s">
        <v>50</v>
      </c>
      <c r="BX19" s="30">
        <v>0.67952981736384399</v>
      </c>
      <c r="BY19" s="30">
        <v>0.65752668842509399</v>
      </c>
      <c r="BZ19" s="22">
        <f t="shared" si="4"/>
        <v>2.2003128938750005E-2</v>
      </c>
      <c r="CA19" s="9"/>
      <c r="CB19" s="9"/>
      <c r="CC19" s="9"/>
      <c r="CD19" s="11" t="s">
        <v>15</v>
      </c>
      <c r="CE19" s="11">
        <v>254.6</v>
      </c>
      <c r="CF19" s="12">
        <v>254.6</v>
      </c>
      <c r="CG19" s="13" t="s">
        <v>50</v>
      </c>
      <c r="CH19" s="30">
        <v>0.68122070177058902</v>
      </c>
      <c r="CI19" s="30">
        <v>0.89678851032624995</v>
      </c>
      <c r="CJ19" s="22">
        <f t="shared" si="5"/>
        <v>-0.21556780855566093</v>
      </c>
      <c r="CK19" s="9"/>
      <c r="CL19" s="9"/>
      <c r="CM19" s="9"/>
      <c r="CN19" s="1"/>
      <c r="CO19" s="1"/>
      <c r="CP19" s="1"/>
      <c r="CR19" s="3"/>
      <c r="CS19" s="1"/>
      <c r="CT19" s="1"/>
      <c r="CU19" s="1"/>
      <c r="CV19" s="1"/>
      <c r="CW19" s="1"/>
      <c r="CX19" s="1"/>
      <c r="CY19" s="3"/>
      <c r="CZ19" s="1"/>
      <c r="DA19" s="1"/>
      <c r="DB19" s="1"/>
      <c r="DC19" s="1"/>
      <c r="DD19" s="1"/>
      <c r="DF19" s="3"/>
      <c r="DG19" s="1"/>
      <c r="DH19" s="1"/>
      <c r="DI19" s="1"/>
      <c r="DJ19" s="1"/>
      <c r="DK19" s="1"/>
      <c r="DL19" s="1"/>
      <c r="DM19" s="3"/>
      <c r="DN19" s="1"/>
      <c r="DO19" s="1"/>
      <c r="DP19" s="1"/>
    </row>
    <row r="20" spans="1:120">
      <c r="A20" s="11" t="s">
        <v>16</v>
      </c>
      <c r="B20" s="11">
        <v>34.9</v>
      </c>
      <c r="C20" s="12">
        <v>34.9</v>
      </c>
      <c r="D20" s="13" t="s">
        <v>51</v>
      </c>
      <c r="E20" s="30">
        <v>0</v>
      </c>
      <c r="F20" s="30">
        <v>1.0000000000000001E-15</v>
      </c>
      <c r="G20" s="13">
        <f t="shared" si="6"/>
        <v>-1.0000000000000001E-15</v>
      </c>
      <c r="H20" s="15"/>
      <c r="I20" s="15"/>
      <c r="J20" s="19"/>
      <c r="K20" s="11" t="s">
        <v>16</v>
      </c>
      <c r="L20" s="11">
        <v>34.9</v>
      </c>
      <c r="M20" s="12">
        <v>34.9</v>
      </c>
      <c r="N20" s="13" t="s">
        <v>51</v>
      </c>
      <c r="O20" s="30">
        <v>0</v>
      </c>
      <c r="P20" s="30">
        <v>1.6582829999999999E-9</v>
      </c>
      <c r="Q20" s="13">
        <f t="shared" si="7"/>
        <v>-1.6582829999999999E-9</v>
      </c>
      <c r="R20" s="9"/>
      <c r="S20" s="9"/>
      <c r="T20" s="10"/>
      <c r="U20" s="11" t="s">
        <v>16</v>
      </c>
      <c r="V20" s="11">
        <v>34.9</v>
      </c>
      <c r="W20" s="12">
        <v>34.9</v>
      </c>
      <c r="X20" s="13" t="s">
        <v>51</v>
      </c>
      <c r="Y20" s="30">
        <v>1.0000000000000001E-15</v>
      </c>
      <c r="Z20" s="30">
        <v>1.579131E-9</v>
      </c>
      <c r="AA20" s="13">
        <f t="shared" si="8"/>
        <v>-1.5791300000000001E-9</v>
      </c>
      <c r="AB20" s="9"/>
      <c r="AC20" s="9"/>
      <c r="AD20" s="9"/>
      <c r="AE20" s="9"/>
      <c r="AF20" s="11" t="s">
        <v>16</v>
      </c>
      <c r="AG20" s="11">
        <v>-22.5</v>
      </c>
      <c r="AH20" s="12">
        <v>-22.5</v>
      </c>
      <c r="AI20" s="2" t="s">
        <v>51</v>
      </c>
      <c r="AJ20" s="3">
        <v>3.6059628626085999E-2</v>
      </c>
      <c r="AK20" s="3">
        <v>3.8891841819248998E-2</v>
      </c>
      <c r="AL20" s="22">
        <f t="shared" si="0"/>
        <v>-2.8322131931629996E-3</v>
      </c>
      <c r="AM20" s="2"/>
      <c r="AN20" s="2"/>
      <c r="AO20" s="31"/>
      <c r="AP20" s="11" t="s">
        <v>16</v>
      </c>
      <c r="AQ20" s="11">
        <v>-22.5</v>
      </c>
      <c r="AR20" s="12">
        <v>-22.5</v>
      </c>
      <c r="AS20" s="13" t="s">
        <v>51</v>
      </c>
      <c r="AT20" s="30">
        <v>3.5950673590686003E-2</v>
      </c>
      <c r="AU20" s="30">
        <v>3.0436378896667001E-2</v>
      </c>
      <c r="AV20" s="22">
        <f t="shared" si="1"/>
        <v>5.5142946940190014E-3</v>
      </c>
      <c r="AW20" s="9"/>
      <c r="AX20" s="9"/>
      <c r="AY20" s="10"/>
      <c r="AZ20" s="11" t="s">
        <v>16</v>
      </c>
      <c r="BA20" s="11">
        <v>-22.5</v>
      </c>
      <c r="BB20" s="12">
        <v>-22.5</v>
      </c>
      <c r="BC20" s="13" t="s">
        <v>51</v>
      </c>
      <c r="BD20" s="30">
        <v>2.8064828564193001E-2</v>
      </c>
      <c r="BE20" s="30">
        <v>3.7060805861453001E-2</v>
      </c>
      <c r="BF20" s="22">
        <f t="shared" si="2"/>
        <v>-8.9959772972600001E-3</v>
      </c>
      <c r="BG20" s="9"/>
      <c r="BH20" s="9"/>
      <c r="BI20" s="9"/>
      <c r="BJ20" s="11" t="s">
        <v>16</v>
      </c>
      <c r="BK20" s="11">
        <v>-22.5</v>
      </c>
      <c r="BL20" s="12">
        <v>-22.5</v>
      </c>
      <c r="BM20" s="13" t="s">
        <v>51</v>
      </c>
      <c r="BN20" s="30">
        <v>3.6123607911295E-2</v>
      </c>
      <c r="BO20" s="30">
        <v>4.8185298623380002E-2</v>
      </c>
      <c r="BP20" s="22">
        <f t="shared" si="3"/>
        <v>-1.2061690712085002E-2</v>
      </c>
      <c r="BQ20" s="9"/>
      <c r="BR20" s="9"/>
      <c r="BS20" s="9"/>
      <c r="BT20" s="11" t="s">
        <v>16</v>
      </c>
      <c r="BU20" s="11">
        <v>-22.5</v>
      </c>
      <c r="BV20" s="12">
        <v>-22.5</v>
      </c>
      <c r="BW20" s="13" t="s">
        <v>51</v>
      </c>
      <c r="BX20" s="30">
        <v>3.5799209809854002E-2</v>
      </c>
      <c r="BY20" s="30">
        <v>3.7072906345918998E-2</v>
      </c>
      <c r="BZ20" s="22">
        <f t="shared" si="4"/>
        <v>-1.2736965360649957E-3</v>
      </c>
      <c r="CA20" s="9"/>
      <c r="CB20" s="9"/>
      <c r="CC20" s="9"/>
      <c r="CD20" s="11" t="s">
        <v>16</v>
      </c>
      <c r="CE20" s="11">
        <v>-22.5</v>
      </c>
      <c r="CF20" s="12">
        <v>-22.5</v>
      </c>
      <c r="CG20" s="13" t="s">
        <v>51</v>
      </c>
      <c r="CH20" s="30">
        <v>3.5749627508677002E-2</v>
      </c>
      <c r="CI20" s="30">
        <v>4.4308396193251998E-2</v>
      </c>
      <c r="CJ20" s="22">
        <f t="shared" si="5"/>
        <v>-8.5587686845749952E-3</v>
      </c>
      <c r="CK20" s="9"/>
      <c r="CL20" s="9"/>
      <c r="CM20" s="9"/>
      <c r="CN20" s="1"/>
      <c r="CO20" s="1"/>
      <c r="CP20" s="1"/>
      <c r="CR20" s="3"/>
      <c r="CS20" s="1"/>
      <c r="CT20" s="1"/>
      <c r="CU20" s="1"/>
      <c r="CV20" s="1"/>
      <c r="CW20" s="1"/>
      <c r="CX20" s="1"/>
      <c r="CY20" s="3"/>
      <c r="CZ20" s="1"/>
      <c r="DA20" s="1"/>
      <c r="DB20" s="1"/>
      <c r="DC20" s="1"/>
      <c r="DD20" s="1"/>
      <c r="DF20" s="3"/>
      <c r="DG20" s="1"/>
      <c r="DH20" s="1"/>
      <c r="DI20" s="1"/>
      <c r="DJ20" s="1"/>
      <c r="DK20" s="1"/>
      <c r="DL20" s="1"/>
      <c r="DM20" s="3"/>
      <c r="DN20" s="1"/>
      <c r="DO20" s="1"/>
      <c r="DP20" s="1"/>
    </row>
    <row r="21" spans="1:120">
      <c r="A21" s="11" t="s">
        <v>17</v>
      </c>
      <c r="B21" s="11">
        <v>60.997432000000003</v>
      </c>
      <c r="C21" s="12">
        <v>60.997432000000003</v>
      </c>
      <c r="D21" s="13" t="s">
        <v>52</v>
      </c>
      <c r="E21" s="30">
        <v>1.0000000000000001E-15</v>
      </c>
      <c r="F21" s="30">
        <v>1.0000000000000001E-15</v>
      </c>
      <c r="G21" s="13">
        <f t="shared" si="6"/>
        <v>0</v>
      </c>
      <c r="H21" s="15" t="s">
        <v>136</v>
      </c>
      <c r="I21" s="15"/>
      <c r="J21" s="19"/>
      <c r="K21" s="11" t="s">
        <v>17</v>
      </c>
      <c r="L21" s="11">
        <v>60.997432000000003</v>
      </c>
      <c r="M21" s="12">
        <v>60.997432000000003</v>
      </c>
      <c r="N21" s="13" t="s">
        <v>52</v>
      </c>
      <c r="O21" s="30">
        <v>1.0000000000000001E-15</v>
      </c>
      <c r="P21" s="30">
        <v>2.7076279999999999E-9</v>
      </c>
      <c r="Q21" s="13">
        <f t="shared" si="7"/>
        <v>-2.707627E-9</v>
      </c>
      <c r="R21" s="9"/>
      <c r="S21" s="9"/>
      <c r="T21" s="10"/>
      <c r="U21" s="11" t="s">
        <v>17</v>
      </c>
      <c r="V21" s="11">
        <v>60.997432000000003</v>
      </c>
      <c r="W21" s="12">
        <v>60.997432000000003</v>
      </c>
      <c r="X21" s="13" t="s">
        <v>52</v>
      </c>
      <c r="Y21" s="30">
        <v>1.0000000000000001E-15</v>
      </c>
      <c r="Z21" s="30">
        <v>3.4706950000000001E-9</v>
      </c>
      <c r="AA21" s="13">
        <f t="shared" si="8"/>
        <v>-3.4706940000000002E-9</v>
      </c>
      <c r="AB21" s="9"/>
      <c r="AC21" s="9"/>
      <c r="AD21" s="9"/>
      <c r="AE21" s="9"/>
      <c r="AF21" s="11" t="s">
        <v>17</v>
      </c>
      <c r="AG21" s="11">
        <v>-4.8</v>
      </c>
      <c r="AH21" s="12">
        <v>-4.8</v>
      </c>
      <c r="AI21" s="2" t="s">
        <v>52</v>
      </c>
      <c r="AJ21" s="3">
        <v>5.4122071359092999E-2</v>
      </c>
      <c r="AK21" s="3">
        <v>3.8738818428746997E-2</v>
      </c>
      <c r="AL21" s="22">
        <f t="shared" si="0"/>
        <v>1.5383252930346002E-2</v>
      </c>
      <c r="AM21" s="2"/>
      <c r="AN21" s="2"/>
      <c r="AO21" s="31"/>
      <c r="AP21" s="11" t="s">
        <v>17</v>
      </c>
      <c r="AQ21" s="11">
        <v>-4.8</v>
      </c>
      <c r="AR21" s="12">
        <v>-4.8</v>
      </c>
      <c r="AS21" s="13" t="s">
        <v>52</v>
      </c>
      <c r="AT21" s="30">
        <v>5.6024949523765001E-2</v>
      </c>
      <c r="AU21" s="30">
        <v>6.5493101559191996E-2</v>
      </c>
      <c r="AV21" s="22">
        <f t="shared" si="1"/>
        <v>-9.4681520354269952E-3</v>
      </c>
      <c r="AW21" s="9"/>
      <c r="AX21" s="9"/>
      <c r="AY21" s="10"/>
      <c r="AZ21" s="11" t="s">
        <v>17</v>
      </c>
      <c r="BA21" s="11">
        <v>-4.8</v>
      </c>
      <c r="BB21" s="12">
        <v>-4.8</v>
      </c>
      <c r="BC21" s="13" t="s">
        <v>52</v>
      </c>
      <c r="BD21" s="30">
        <v>7.6154076095449996E-2</v>
      </c>
      <c r="BE21" s="30">
        <v>6.4409255776671004E-2</v>
      </c>
      <c r="BF21" s="22">
        <f t="shared" si="2"/>
        <v>1.1744820318778992E-2</v>
      </c>
      <c r="BG21" s="9"/>
      <c r="BH21" s="9"/>
      <c r="BI21" s="9"/>
      <c r="BJ21" s="11" t="s">
        <v>17</v>
      </c>
      <c r="BK21" s="11">
        <v>-4.8</v>
      </c>
      <c r="BL21" s="12">
        <v>-4.8</v>
      </c>
      <c r="BM21" s="13" t="s">
        <v>52</v>
      </c>
      <c r="BN21" s="30">
        <v>5.4095075522548997E-2</v>
      </c>
      <c r="BO21" s="30">
        <v>5.7216121621727997E-2</v>
      </c>
      <c r="BP21" s="22">
        <f t="shared" si="3"/>
        <v>-3.1210460991790007E-3</v>
      </c>
      <c r="BQ21" s="9"/>
      <c r="BR21" s="9"/>
      <c r="BS21" s="9"/>
      <c r="BT21" s="11" t="s">
        <v>17</v>
      </c>
      <c r="BU21" s="11">
        <v>-4.8</v>
      </c>
      <c r="BV21" s="12">
        <v>-4.8</v>
      </c>
      <c r="BW21" s="13" t="s">
        <v>52</v>
      </c>
      <c r="BX21" s="30">
        <v>5.5941846269221003E-2</v>
      </c>
      <c r="BY21" s="30">
        <v>5.1423730086069999E-2</v>
      </c>
      <c r="BZ21" s="22">
        <f t="shared" si="4"/>
        <v>4.5181161831510039E-3</v>
      </c>
      <c r="CA21" s="9"/>
      <c r="CB21" s="9"/>
      <c r="CC21" s="9"/>
      <c r="CD21" s="11" t="s">
        <v>17</v>
      </c>
      <c r="CE21" s="11">
        <v>-4.8</v>
      </c>
      <c r="CF21" s="12">
        <v>-4.8</v>
      </c>
      <c r="CG21" s="13" t="s">
        <v>52</v>
      </c>
      <c r="CH21" s="30">
        <v>5.7004725618006E-2</v>
      </c>
      <c r="CI21" s="30">
        <v>5.8051273224664003E-2</v>
      </c>
      <c r="CJ21" s="22">
        <f t="shared" si="5"/>
        <v>-1.0465476066580034E-3</v>
      </c>
      <c r="CK21" s="9"/>
      <c r="CL21" s="9"/>
      <c r="CM21" s="9"/>
      <c r="CN21" s="1"/>
      <c r="CO21" s="1"/>
      <c r="CP21" s="1"/>
      <c r="CR21" s="3"/>
      <c r="CS21" s="1"/>
      <c r="CT21" s="1"/>
      <c r="CU21" s="1"/>
      <c r="CV21" s="1"/>
      <c r="CW21" s="1"/>
      <c r="CX21" s="1"/>
      <c r="CY21" s="3"/>
      <c r="CZ21" s="1"/>
      <c r="DA21" s="1"/>
      <c r="DB21" s="1"/>
      <c r="DC21" s="1"/>
      <c r="DD21" s="1"/>
      <c r="DF21" s="3"/>
      <c r="DG21" s="1"/>
      <c r="DH21" s="1"/>
      <c r="DI21" s="1"/>
      <c r="DJ21" s="1"/>
      <c r="DK21" s="1"/>
      <c r="DL21" s="1"/>
      <c r="DM21" s="3"/>
      <c r="DN21" s="1"/>
      <c r="DO21" s="1"/>
      <c r="DP21" s="1"/>
    </row>
    <row r="22" spans="1:120">
      <c r="A22" s="11" t="s">
        <v>18</v>
      </c>
      <c r="B22" s="11">
        <v>0</v>
      </c>
      <c r="C22" s="12">
        <v>0</v>
      </c>
      <c r="D22" s="13" t="s">
        <v>53</v>
      </c>
      <c r="E22" s="30">
        <v>0</v>
      </c>
      <c r="F22" s="30">
        <v>0</v>
      </c>
      <c r="G22" s="13">
        <f t="shared" si="6"/>
        <v>0</v>
      </c>
      <c r="H22" s="15" t="s">
        <v>127</v>
      </c>
      <c r="I22" s="15"/>
      <c r="J22" s="19"/>
      <c r="K22" s="11" t="s">
        <v>18</v>
      </c>
      <c r="L22" s="11">
        <v>0</v>
      </c>
      <c r="M22" s="12">
        <v>0</v>
      </c>
      <c r="N22" s="13" t="s">
        <v>53</v>
      </c>
      <c r="O22" s="30">
        <v>0</v>
      </c>
      <c r="P22" s="30">
        <v>1.3330339999999999E-9</v>
      </c>
      <c r="Q22" s="13">
        <f t="shared" si="7"/>
        <v>-1.3330339999999999E-9</v>
      </c>
      <c r="R22" s="9"/>
      <c r="S22" s="9"/>
      <c r="T22" s="10"/>
      <c r="U22" s="11" t="s">
        <v>18</v>
      </c>
      <c r="V22" s="11">
        <v>0</v>
      </c>
      <c r="W22" s="12">
        <v>0</v>
      </c>
      <c r="X22" s="13" t="s">
        <v>53</v>
      </c>
      <c r="Y22" s="30">
        <v>1.0000000000000001E-15</v>
      </c>
      <c r="Z22" s="30">
        <v>1.256879E-9</v>
      </c>
      <c r="AA22" s="13">
        <f t="shared" si="8"/>
        <v>-1.2568780000000001E-9</v>
      </c>
      <c r="AB22" s="9"/>
      <c r="AC22" s="9"/>
      <c r="AD22" s="9"/>
      <c r="AE22" s="9"/>
      <c r="AF22" s="11" t="s">
        <v>18</v>
      </c>
      <c r="AG22" s="11">
        <v>54.6</v>
      </c>
      <c r="AH22" s="12">
        <v>54.6</v>
      </c>
      <c r="AI22" s="2" t="s">
        <v>53</v>
      </c>
      <c r="AJ22" s="3">
        <v>4.8468437975858002E-2</v>
      </c>
      <c r="AK22" s="3">
        <v>4.3579330354244002E-2</v>
      </c>
      <c r="AL22" s="22">
        <f t="shared" si="0"/>
        <v>4.889107621614E-3</v>
      </c>
      <c r="AM22" s="2"/>
      <c r="AN22" s="2"/>
      <c r="AO22" s="31"/>
      <c r="AP22" s="11" t="s">
        <v>18</v>
      </c>
      <c r="AQ22" s="11">
        <v>54.6</v>
      </c>
      <c r="AR22" s="12">
        <v>54.6</v>
      </c>
      <c r="AS22" s="13" t="s">
        <v>53</v>
      </c>
      <c r="AT22" s="30">
        <v>4.7806073997683003E-2</v>
      </c>
      <c r="AU22" s="30">
        <v>4.3669877623185999E-2</v>
      </c>
      <c r="AV22" s="22">
        <f t="shared" si="1"/>
        <v>4.1361963744970046E-3</v>
      </c>
      <c r="AW22" s="9"/>
      <c r="AX22" s="9"/>
      <c r="AY22" s="10"/>
      <c r="AZ22" s="11" t="s">
        <v>18</v>
      </c>
      <c r="BA22" s="11">
        <v>54.6</v>
      </c>
      <c r="BB22" s="12">
        <v>54.6</v>
      </c>
      <c r="BC22" s="13" t="s">
        <v>53</v>
      </c>
      <c r="BD22" s="30">
        <v>4.8865784657119E-2</v>
      </c>
      <c r="BE22" s="30">
        <v>7.4483794938007997E-2</v>
      </c>
      <c r="BF22" s="22">
        <f t="shared" si="2"/>
        <v>-2.5618010280888996E-2</v>
      </c>
      <c r="BG22" s="9"/>
      <c r="BH22" s="9"/>
      <c r="BI22" s="9"/>
      <c r="BJ22" s="11" t="s">
        <v>18</v>
      </c>
      <c r="BK22" s="11">
        <v>54.6</v>
      </c>
      <c r="BL22" s="12">
        <v>54.6</v>
      </c>
      <c r="BM22" s="13" t="s">
        <v>53</v>
      </c>
      <c r="BN22" s="30">
        <v>4.840736963838E-2</v>
      </c>
      <c r="BO22" s="30">
        <v>8.6373317232624994E-2</v>
      </c>
      <c r="BP22" s="22">
        <f t="shared" si="3"/>
        <v>-3.7965947594244993E-2</v>
      </c>
      <c r="BQ22" s="9"/>
      <c r="BR22" s="9"/>
      <c r="BS22" s="9"/>
      <c r="BT22" s="11" t="s">
        <v>18</v>
      </c>
      <c r="BU22" s="11">
        <v>54.6</v>
      </c>
      <c r="BV22" s="12">
        <v>54.6</v>
      </c>
      <c r="BW22" s="13" t="s">
        <v>53</v>
      </c>
      <c r="BX22" s="30">
        <v>4.8108193152239999E-2</v>
      </c>
      <c r="BY22" s="30">
        <v>4.7382777664951997E-2</v>
      </c>
      <c r="BZ22" s="22">
        <f t="shared" si="4"/>
        <v>7.254154872880017E-4</v>
      </c>
      <c r="CA22" s="9"/>
      <c r="CB22" s="9"/>
      <c r="CC22" s="9"/>
      <c r="CD22" s="11" t="s">
        <v>18</v>
      </c>
      <c r="CE22" s="11">
        <v>54.6</v>
      </c>
      <c r="CF22" s="12">
        <v>54.6</v>
      </c>
      <c r="CG22" s="13" t="s">
        <v>53</v>
      </c>
      <c r="CH22" s="30">
        <v>4.9461781413833998E-2</v>
      </c>
      <c r="CI22" s="30">
        <v>8.0099130562665002E-2</v>
      </c>
      <c r="CJ22" s="22">
        <f t="shared" si="5"/>
        <v>-3.0637349148831004E-2</v>
      </c>
      <c r="CK22" s="9"/>
      <c r="CL22" s="9"/>
      <c r="CM22" s="9"/>
      <c r="CN22" s="1"/>
      <c r="CO22" s="1"/>
      <c r="CP22" s="1"/>
      <c r="CR22" s="3"/>
      <c r="CS22" s="1"/>
      <c r="CT22" s="1"/>
      <c r="CU22" s="1"/>
      <c r="CV22" s="1"/>
      <c r="CW22" s="1"/>
      <c r="CX22" s="1"/>
      <c r="CY22" s="3"/>
      <c r="CZ22" s="1"/>
      <c r="DA22" s="1"/>
      <c r="DB22" s="1"/>
      <c r="DC22" s="1"/>
      <c r="DD22" s="1"/>
      <c r="DE22" s="5"/>
      <c r="DF22" s="3"/>
      <c r="DG22" s="1"/>
      <c r="DH22" s="1"/>
      <c r="DI22" s="1"/>
      <c r="DJ22" s="1"/>
      <c r="DK22" s="1"/>
      <c r="DL22" s="1"/>
      <c r="DM22" s="3"/>
      <c r="DN22" s="1"/>
      <c r="DO22" s="1"/>
      <c r="DP22" s="1"/>
    </row>
    <row r="23" spans="1:120">
      <c r="A23" s="11" t="s">
        <v>19</v>
      </c>
      <c r="B23" s="11">
        <v>0</v>
      </c>
      <c r="C23" s="12">
        <v>0</v>
      </c>
      <c r="D23" s="13" t="s">
        <v>54</v>
      </c>
      <c r="E23" s="30">
        <v>0</v>
      </c>
      <c r="F23" s="30">
        <v>0</v>
      </c>
      <c r="G23" s="13">
        <f t="shared" si="6"/>
        <v>0</v>
      </c>
      <c r="H23" s="15"/>
      <c r="I23" s="15"/>
      <c r="J23" s="19"/>
      <c r="K23" s="11" t="s">
        <v>19</v>
      </c>
      <c r="L23" s="11">
        <v>0</v>
      </c>
      <c r="M23" s="12">
        <v>0</v>
      </c>
      <c r="N23" s="13" t="s">
        <v>54</v>
      </c>
      <c r="O23" s="30">
        <v>0</v>
      </c>
      <c r="P23" s="30">
        <v>1.2585640000000001E-9</v>
      </c>
      <c r="Q23" s="13">
        <f t="shared" si="7"/>
        <v>-1.2585640000000001E-9</v>
      </c>
      <c r="R23" s="9"/>
      <c r="S23" s="9"/>
      <c r="T23" s="10"/>
      <c r="U23" s="11" t="s">
        <v>19</v>
      </c>
      <c r="V23" s="11">
        <v>0</v>
      </c>
      <c r="W23" s="12">
        <v>0</v>
      </c>
      <c r="X23" s="13" t="s">
        <v>54</v>
      </c>
      <c r="Y23" s="30">
        <v>1.0000000000000001E-15</v>
      </c>
      <c r="Z23" s="30">
        <v>1.2182529999999999E-9</v>
      </c>
      <c r="AA23" s="13">
        <f t="shared" si="8"/>
        <v>-1.218252E-9</v>
      </c>
      <c r="AB23" s="9"/>
      <c r="AC23" s="9"/>
      <c r="AD23" s="9"/>
      <c r="AE23" s="9"/>
      <c r="AF23" s="11" t="s">
        <v>19</v>
      </c>
      <c r="AG23" s="11">
        <v>1</v>
      </c>
      <c r="AH23" s="12">
        <v>1</v>
      </c>
      <c r="AI23" s="2" t="s">
        <v>54</v>
      </c>
      <c r="AJ23" s="3">
        <v>0.687055523741816</v>
      </c>
      <c r="AK23" s="3">
        <v>0.72628537771444601</v>
      </c>
      <c r="AL23" s="22">
        <f t="shared" si="0"/>
        <v>-3.9229853972630013E-2</v>
      </c>
      <c r="AM23" s="2"/>
      <c r="AN23" s="2"/>
      <c r="AO23" s="31"/>
      <c r="AP23" s="11" t="s">
        <v>19</v>
      </c>
      <c r="AQ23" s="11">
        <v>1</v>
      </c>
      <c r="AR23" s="12">
        <v>1</v>
      </c>
      <c r="AS23" s="13" t="s">
        <v>54</v>
      </c>
      <c r="AT23" s="30">
        <v>0.692111980375405</v>
      </c>
      <c r="AU23" s="30">
        <v>0.42986364890234402</v>
      </c>
      <c r="AV23" s="22">
        <f t="shared" si="1"/>
        <v>0.26224833147306098</v>
      </c>
      <c r="AW23" s="9"/>
      <c r="AX23" s="9"/>
      <c r="AY23" s="10"/>
      <c r="AZ23" s="11" t="s">
        <v>19</v>
      </c>
      <c r="BA23" s="11">
        <v>1</v>
      </c>
      <c r="BB23" s="12">
        <v>1</v>
      </c>
      <c r="BC23" s="13" t="s">
        <v>54</v>
      </c>
      <c r="BD23" s="30">
        <v>0.629388374128663</v>
      </c>
      <c r="BE23" s="30">
        <v>0.69390023206456997</v>
      </c>
      <c r="BF23" s="22">
        <f t="shared" si="2"/>
        <v>-6.4511857935906969E-2</v>
      </c>
      <c r="BG23" s="9"/>
      <c r="BH23" s="9"/>
      <c r="BI23" s="9"/>
      <c r="BJ23" s="11" t="s">
        <v>19</v>
      </c>
      <c r="BK23" s="11">
        <v>1</v>
      </c>
      <c r="BL23" s="12">
        <v>1</v>
      </c>
      <c r="BM23" s="13" t="s">
        <v>54</v>
      </c>
      <c r="BN23" s="30">
        <v>0.68634606585290403</v>
      </c>
      <c r="BO23" s="30">
        <v>0.93644483679708901</v>
      </c>
      <c r="BP23" s="22">
        <f t="shared" si="3"/>
        <v>-0.25009877094418498</v>
      </c>
      <c r="BQ23" s="9"/>
      <c r="BR23" s="9"/>
      <c r="BS23" s="9"/>
      <c r="BT23" s="11" t="s">
        <v>19</v>
      </c>
      <c r="BU23" s="11">
        <v>1</v>
      </c>
      <c r="BV23" s="12">
        <v>1</v>
      </c>
      <c r="BW23" s="13" t="s">
        <v>54</v>
      </c>
      <c r="BX23" s="30">
        <v>0.67952981736384399</v>
      </c>
      <c r="BY23" s="30">
        <v>0.65752668842509399</v>
      </c>
      <c r="BZ23" s="22">
        <f t="shared" si="4"/>
        <v>2.2003128938750005E-2</v>
      </c>
      <c r="CA23" s="9"/>
      <c r="CB23" s="9"/>
      <c r="CC23" s="9"/>
      <c r="CD23" s="11" t="s">
        <v>19</v>
      </c>
      <c r="CE23" s="11">
        <v>1</v>
      </c>
      <c r="CF23" s="12">
        <v>1</v>
      </c>
      <c r="CG23" s="13" t="s">
        <v>54</v>
      </c>
      <c r="CH23" s="30">
        <v>0.68122070177058902</v>
      </c>
      <c r="CI23" s="30">
        <v>0.89678851032624995</v>
      </c>
      <c r="CJ23" s="22">
        <f t="shared" si="5"/>
        <v>-0.21556780855566093</v>
      </c>
      <c r="CK23" s="9"/>
      <c r="CL23" s="9"/>
      <c r="CM23" s="9"/>
      <c r="CN23" s="1"/>
      <c r="CO23" s="1"/>
      <c r="CP23" s="1"/>
      <c r="CR23" s="3"/>
      <c r="CS23" s="1"/>
      <c r="CT23" s="1"/>
      <c r="CU23" s="1"/>
      <c r="CV23" s="1"/>
      <c r="CW23" s="1"/>
      <c r="CX23" s="1"/>
      <c r="CY23" s="3"/>
      <c r="CZ23" s="1"/>
      <c r="DA23" s="1"/>
      <c r="DB23" s="1"/>
      <c r="DC23" s="1"/>
      <c r="DD23" s="1"/>
      <c r="DE23" s="5"/>
      <c r="DF23" s="3"/>
      <c r="DG23" s="1"/>
      <c r="DH23" s="1"/>
      <c r="DI23" s="1"/>
      <c r="DJ23" s="1"/>
      <c r="DK23" s="1"/>
      <c r="DL23" s="1"/>
      <c r="DM23" s="3"/>
      <c r="DN23" s="1"/>
      <c r="DO23" s="1"/>
      <c r="DP23" s="1"/>
    </row>
    <row r="24" spans="1:120">
      <c r="A24" s="11" t="s">
        <v>20</v>
      </c>
      <c r="B24" s="11">
        <v>0</v>
      </c>
      <c r="C24" s="12">
        <v>0</v>
      </c>
      <c r="D24" s="13" t="s">
        <v>55</v>
      </c>
      <c r="E24" s="30">
        <v>1.0000000000000001E-15</v>
      </c>
      <c r="F24" s="30">
        <v>1.0000000000000001E-15</v>
      </c>
      <c r="G24" s="13">
        <f t="shared" si="6"/>
        <v>0</v>
      </c>
      <c r="H24" s="15" t="s">
        <v>137</v>
      </c>
      <c r="I24" s="15"/>
      <c r="J24" s="19"/>
      <c r="K24" s="11" t="s">
        <v>20</v>
      </c>
      <c r="L24" s="11">
        <v>0</v>
      </c>
      <c r="M24" s="12">
        <v>0</v>
      </c>
      <c r="N24" s="13" t="s">
        <v>55</v>
      </c>
      <c r="O24" s="30">
        <v>1.0000000000000001E-15</v>
      </c>
      <c r="P24" s="30">
        <v>1.501319E-9</v>
      </c>
      <c r="Q24" s="13">
        <f t="shared" si="7"/>
        <v>-1.5013180000000001E-9</v>
      </c>
      <c r="R24" s="9"/>
      <c r="S24" s="9"/>
      <c r="T24" s="10"/>
      <c r="U24" s="11" t="s">
        <v>20</v>
      </c>
      <c r="V24" s="11">
        <v>0</v>
      </c>
      <c r="W24" s="12">
        <v>0</v>
      </c>
      <c r="X24" s="13" t="s">
        <v>55</v>
      </c>
      <c r="Y24" s="30">
        <v>1.0000000000000001E-15</v>
      </c>
      <c r="Z24" s="30">
        <v>4.5879199999999999E-10</v>
      </c>
      <c r="AA24" s="13">
        <f t="shared" si="8"/>
        <v>-4.5879099999999998E-10</v>
      </c>
      <c r="AB24" s="9"/>
      <c r="AC24" s="9"/>
      <c r="AD24" s="9"/>
      <c r="AE24" s="9"/>
      <c r="AF24" s="11" t="s">
        <v>20</v>
      </c>
      <c r="AG24" s="11">
        <v>60.95</v>
      </c>
      <c r="AH24" s="12">
        <v>60.95</v>
      </c>
      <c r="AI24" s="2" t="s">
        <v>55</v>
      </c>
      <c r="AJ24" s="3">
        <v>0.82944352492248397</v>
      </c>
      <c r="AK24" s="3">
        <v>0.75324260852131497</v>
      </c>
      <c r="AL24" s="22">
        <f t="shared" si="0"/>
        <v>7.6200916401168994E-2</v>
      </c>
      <c r="AM24" s="2"/>
      <c r="AN24" s="2"/>
      <c r="AO24" s="31"/>
      <c r="AP24" s="11" t="s">
        <v>20</v>
      </c>
      <c r="AQ24" s="11">
        <v>60.95</v>
      </c>
      <c r="AR24" s="12">
        <v>60.95</v>
      </c>
      <c r="AS24" s="13" t="s">
        <v>55</v>
      </c>
      <c r="AT24" s="30">
        <v>0.84837765756086203</v>
      </c>
      <c r="AU24" s="30">
        <v>0.69691058182541799</v>
      </c>
      <c r="AV24" s="22">
        <f t="shared" si="1"/>
        <v>0.15146707573544405</v>
      </c>
      <c r="AW24" s="9"/>
      <c r="AX24" s="9"/>
      <c r="AY24" s="10"/>
      <c r="AZ24" s="11" t="s">
        <v>20</v>
      </c>
      <c r="BA24" s="11">
        <v>60.95</v>
      </c>
      <c r="BB24" s="12">
        <v>60.95</v>
      </c>
      <c r="BC24" s="13" t="s">
        <v>55</v>
      </c>
      <c r="BD24" s="30">
        <v>0.93899837535350705</v>
      </c>
      <c r="BE24" s="30">
        <v>0.625621507570289</v>
      </c>
      <c r="BF24" s="22">
        <f t="shared" si="2"/>
        <v>0.31337686778321805</v>
      </c>
      <c r="BG24" s="9"/>
      <c r="BH24" s="9"/>
      <c r="BI24" s="9"/>
      <c r="BJ24" s="11" t="s">
        <v>20</v>
      </c>
      <c r="BK24" s="11">
        <v>60.95</v>
      </c>
      <c r="BL24" s="12">
        <v>60.95</v>
      </c>
      <c r="BM24" s="13" t="s">
        <v>55</v>
      </c>
      <c r="BN24" s="30">
        <v>0.82798610529884298</v>
      </c>
      <c r="BO24" s="30">
        <v>0.55053375428972096</v>
      </c>
      <c r="BP24" s="22">
        <f t="shared" si="3"/>
        <v>0.27745235100912202</v>
      </c>
      <c r="BQ24" s="9"/>
      <c r="BR24" s="9"/>
      <c r="BS24" s="9"/>
      <c r="BT24" s="11" t="s">
        <v>20</v>
      </c>
      <c r="BU24" s="11">
        <v>60.95</v>
      </c>
      <c r="BV24" s="12">
        <v>60.95</v>
      </c>
      <c r="BW24" s="13" t="s">
        <v>55</v>
      </c>
      <c r="BX24" s="30">
        <v>0.84080705521051802</v>
      </c>
      <c r="BY24" s="30">
        <v>0.859810268950992</v>
      </c>
      <c r="BZ24" s="22">
        <f t="shared" si="4"/>
        <v>-1.9003213740473979E-2</v>
      </c>
      <c r="CA24" s="9"/>
      <c r="CB24" s="9"/>
      <c r="CC24" s="9"/>
      <c r="CD24" s="11" t="s">
        <v>20</v>
      </c>
      <c r="CE24" s="11">
        <v>60.95</v>
      </c>
      <c r="CF24" s="12">
        <v>60.95</v>
      </c>
      <c r="CG24" s="13" t="s">
        <v>55</v>
      </c>
      <c r="CH24" s="30">
        <v>0.84062874406949595</v>
      </c>
      <c r="CI24" s="30">
        <v>0.58477228360423705</v>
      </c>
      <c r="CJ24" s="22">
        <f t="shared" si="5"/>
        <v>0.25585646046525889</v>
      </c>
      <c r="CK24" s="9"/>
      <c r="CL24" s="9"/>
      <c r="CM24" s="9"/>
      <c r="CN24" s="1"/>
      <c r="CO24" s="1"/>
      <c r="CP24" s="1"/>
      <c r="CR24" s="3"/>
      <c r="CS24" s="1"/>
      <c r="CT24" s="1"/>
      <c r="CU24" s="1"/>
      <c r="CV24" s="1"/>
      <c r="CW24" s="1"/>
      <c r="CX24" s="1"/>
      <c r="CY24" s="3"/>
      <c r="CZ24" s="1"/>
      <c r="DA24" s="1"/>
      <c r="DB24" s="1"/>
      <c r="DC24" s="1"/>
      <c r="DD24" s="1"/>
      <c r="DE24" s="5"/>
      <c r="DF24" s="3"/>
      <c r="DG24" s="1"/>
      <c r="DH24" s="1"/>
      <c r="DI24" s="1"/>
      <c r="DJ24" s="1"/>
      <c r="DK24" s="1"/>
      <c r="DL24" s="1"/>
      <c r="DM24" s="3"/>
      <c r="DN24" s="1"/>
      <c r="DO24" s="1"/>
      <c r="DP24" s="1"/>
    </row>
    <row r="25" spans="1:120">
      <c r="A25" s="11" t="s">
        <v>21</v>
      </c>
      <c r="B25" s="11">
        <v>191.11013800000001</v>
      </c>
      <c r="C25" s="12">
        <v>191.11013800000001</v>
      </c>
      <c r="D25" s="13" t="s">
        <v>56</v>
      </c>
      <c r="E25" s="30">
        <v>1.0000000000000001E-15</v>
      </c>
      <c r="F25" s="30">
        <v>1.0000000000000001E-15</v>
      </c>
      <c r="G25" s="13">
        <f t="shared" si="6"/>
        <v>0</v>
      </c>
      <c r="H25" s="15" t="s">
        <v>127</v>
      </c>
      <c r="I25" s="15"/>
      <c r="J25" s="19"/>
      <c r="K25" s="11" t="s">
        <v>21</v>
      </c>
      <c r="L25" s="11">
        <v>191.11013800000001</v>
      </c>
      <c r="M25" s="12">
        <v>191.11014</v>
      </c>
      <c r="N25" s="13" t="s">
        <v>56</v>
      </c>
      <c r="O25" s="30">
        <v>1.0000000000000001E-15</v>
      </c>
      <c r="P25" s="30">
        <v>1.7426400000000001E-9</v>
      </c>
      <c r="Q25" s="13">
        <f t="shared" si="7"/>
        <v>-1.7426390000000002E-9</v>
      </c>
      <c r="R25" s="9"/>
      <c r="S25" s="9"/>
      <c r="T25" s="10"/>
      <c r="U25" s="11" t="s">
        <v>21</v>
      </c>
      <c r="V25" s="11">
        <v>191.11013800000001</v>
      </c>
      <c r="W25" s="12">
        <v>191.11014</v>
      </c>
      <c r="X25" s="13" t="s">
        <v>56</v>
      </c>
      <c r="Y25" s="30">
        <v>1.0000000000000001E-15</v>
      </c>
      <c r="Z25" s="30">
        <v>2.7489699999999998E-10</v>
      </c>
      <c r="AA25" s="13">
        <f t="shared" si="8"/>
        <v>-2.7489599999999997E-10</v>
      </c>
      <c r="AB25" s="9"/>
      <c r="AC25" s="9"/>
      <c r="AD25" s="9"/>
      <c r="AE25" s="9"/>
      <c r="AF25" s="11" t="s">
        <v>21</v>
      </c>
      <c r="AG25" s="11">
        <v>200</v>
      </c>
      <c r="AH25" s="12">
        <v>200</v>
      </c>
      <c r="AI25" s="2" t="s">
        <v>56</v>
      </c>
      <c r="AJ25" s="1">
        <v>1.93687284596197</v>
      </c>
      <c r="AK25" s="1">
        <v>1.48444099734454</v>
      </c>
      <c r="AL25" s="22">
        <f t="shared" si="0"/>
        <v>0.45243184861742991</v>
      </c>
      <c r="AM25" s="2"/>
      <c r="AN25" s="2"/>
      <c r="AO25" s="31"/>
      <c r="AP25" s="11" t="s">
        <v>21</v>
      </c>
      <c r="AQ25" s="11">
        <v>200</v>
      </c>
      <c r="AR25" s="12">
        <v>200</v>
      </c>
      <c r="AS25" s="13" t="s">
        <v>56</v>
      </c>
      <c r="AT25" s="30">
        <v>1.9588460280351101</v>
      </c>
      <c r="AU25" s="30">
        <v>0.83359209140264601</v>
      </c>
      <c r="AV25" s="22">
        <f t="shared" si="1"/>
        <v>1.1252539366324641</v>
      </c>
      <c r="AW25" s="9"/>
      <c r="AX25" s="9"/>
      <c r="AY25" s="10"/>
      <c r="AZ25" s="11" t="s">
        <v>21</v>
      </c>
      <c r="BA25" s="11">
        <v>200</v>
      </c>
      <c r="BB25" s="12">
        <v>200</v>
      </c>
      <c r="BC25" s="13" t="s">
        <v>56</v>
      </c>
      <c r="BD25" s="30">
        <v>2.1486427742804799</v>
      </c>
      <c r="BE25" s="30">
        <v>0.506683631968318</v>
      </c>
      <c r="BF25" s="22">
        <f t="shared" si="2"/>
        <v>1.641959142312162</v>
      </c>
      <c r="BG25" s="9"/>
      <c r="BH25" s="9"/>
      <c r="BI25" s="9"/>
      <c r="BJ25" s="11" t="s">
        <v>21</v>
      </c>
      <c r="BK25" s="11">
        <v>200</v>
      </c>
      <c r="BL25" s="12">
        <v>200</v>
      </c>
      <c r="BM25" s="13" t="s">
        <v>56</v>
      </c>
      <c r="BN25" s="30">
        <v>1.92598408233703</v>
      </c>
      <c r="BO25" s="30">
        <v>0.50790866978626104</v>
      </c>
      <c r="BP25" s="22">
        <f t="shared" si="3"/>
        <v>1.4180754125507691</v>
      </c>
      <c r="BQ25" s="9"/>
      <c r="BR25" s="9"/>
      <c r="BS25" s="9"/>
      <c r="BT25" s="11" t="s">
        <v>21</v>
      </c>
      <c r="BU25" s="11">
        <v>200</v>
      </c>
      <c r="BV25" s="12">
        <v>200</v>
      </c>
      <c r="BW25" s="13" t="s">
        <v>56</v>
      </c>
      <c r="BX25" s="30">
        <v>1.9986528121529401</v>
      </c>
      <c r="BY25" s="30">
        <v>2.2292127390987901</v>
      </c>
      <c r="BZ25" s="22">
        <f t="shared" si="4"/>
        <v>-0.23055992694585004</v>
      </c>
      <c r="CA25" s="9"/>
      <c r="CB25" s="9"/>
      <c r="CC25" s="9"/>
      <c r="CD25" s="11" t="s">
        <v>21</v>
      </c>
      <c r="CE25" s="11">
        <v>200</v>
      </c>
      <c r="CF25" s="12">
        <v>200</v>
      </c>
      <c r="CG25" s="13" t="s">
        <v>56</v>
      </c>
      <c r="CH25" s="30">
        <v>1.98273891658718</v>
      </c>
      <c r="CI25" s="30">
        <v>0.35649136589515501</v>
      </c>
      <c r="CJ25" s="22">
        <f t="shared" si="5"/>
        <v>1.6262475506920251</v>
      </c>
      <c r="CK25" s="9"/>
      <c r="CL25" s="9"/>
      <c r="CM25" s="9"/>
      <c r="CN25" s="1"/>
      <c r="CO25" s="1"/>
      <c r="CP25" s="1"/>
      <c r="CR25" s="3"/>
      <c r="CS25" s="1"/>
      <c r="CT25" s="1"/>
      <c r="CU25" s="1"/>
      <c r="CV25" s="1"/>
      <c r="CW25" s="1"/>
      <c r="CX25" s="1"/>
      <c r="CY25" s="3"/>
      <c r="CZ25" s="1"/>
      <c r="DA25" s="1"/>
      <c r="DB25" s="1"/>
      <c r="DC25" s="1"/>
      <c r="DD25" s="1"/>
      <c r="DF25" s="3"/>
      <c r="DG25" s="1"/>
      <c r="DH25" s="1"/>
      <c r="DI25" s="1"/>
      <c r="DJ25" s="1"/>
      <c r="DK25" s="1"/>
      <c r="DL25" s="1"/>
      <c r="DM25" s="3"/>
      <c r="DN25" s="1"/>
      <c r="DO25" s="1"/>
      <c r="DP25" s="1"/>
    </row>
    <row r="26" spans="1:120">
      <c r="A26" s="11" t="s">
        <v>22</v>
      </c>
      <c r="B26" s="11">
        <v>100</v>
      </c>
      <c r="C26" s="12">
        <v>100</v>
      </c>
      <c r="D26" s="13" t="s">
        <v>57</v>
      </c>
      <c r="E26" s="30">
        <v>0</v>
      </c>
      <c r="F26" s="30">
        <v>0</v>
      </c>
      <c r="G26" s="13">
        <f t="shared" si="6"/>
        <v>0</v>
      </c>
      <c r="H26" s="15"/>
      <c r="I26" s="15"/>
      <c r="J26" s="19"/>
      <c r="K26" s="11" t="s">
        <v>22</v>
      </c>
      <c r="L26" s="11">
        <v>100</v>
      </c>
      <c r="M26" s="12">
        <v>100.000001</v>
      </c>
      <c r="N26" s="13" t="s">
        <v>57</v>
      </c>
      <c r="O26" s="30">
        <v>0</v>
      </c>
      <c r="P26" s="30">
        <v>3.0927200000000003E-10</v>
      </c>
      <c r="Q26" s="13">
        <f t="shared" si="7"/>
        <v>-3.0927200000000003E-10</v>
      </c>
      <c r="R26" s="9"/>
      <c r="S26" s="9"/>
      <c r="T26" s="10"/>
      <c r="U26" s="11" t="s">
        <v>22</v>
      </c>
      <c r="V26" s="11">
        <v>100</v>
      </c>
      <c r="W26" s="12">
        <v>100.000001</v>
      </c>
      <c r="X26" s="13" t="s">
        <v>57</v>
      </c>
      <c r="Y26" s="30">
        <v>0</v>
      </c>
      <c r="Z26" s="30">
        <v>2.81673E-10</v>
      </c>
      <c r="AA26" s="13">
        <f t="shared" si="8"/>
        <v>-2.81673E-10</v>
      </c>
      <c r="AB26" s="9"/>
      <c r="AC26" s="9"/>
      <c r="AD26" s="9"/>
      <c r="AE26" s="9"/>
      <c r="AF26" s="11" t="s">
        <v>22</v>
      </c>
      <c r="AG26" s="11">
        <v>100</v>
      </c>
      <c r="AH26" s="12">
        <v>100</v>
      </c>
      <c r="AI26" s="2" t="s">
        <v>57</v>
      </c>
      <c r="AJ26" s="3">
        <v>0.123879060065784</v>
      </c>
      <c r="AK26" s="3">
        <v>0.12820444607909201</v>
      </c>
      <c r="AL26" s="22">
        <f t="shared" si="0"/>
        <v>-4.325386013308008E-3</v>
      </c>
      <c r="AM26" s="2"/>
      <c r="AN26" s="2"/>
      <c r="AO26" s="31"/>
      <c r="AP26" s="11" t="s">
        <v>22</v>
      </c>
      <c r="AQ26" s="11">
        <v>100</v>
      </c>
      <c r="AR26" s="12">
        <v>100</v>
      </c>
      <c r="AS26" s="13" t="s">
        <v>57</v>
      </c>
      <c r="AT26" s="30">
        <v>0.124482638906488</v>
      </c>
      <c r="AU26" s="30">
        <v>7.9018238443043995E-2</v>
      </c>
      <c r="AV26" s="22">
        <f t="shared" si="1"/>
        <v>4.5464400463444007E-2</v>
      </c>
      <c r="AW26" s="9"/>
      <c r="AX26" s="9"/>
      <c r="AY26" s="10"/>
      <c r="AZ26" s="11" t="s">
        <v>22</v>
      </c>
      <c r="BA26" s="11">
        <v>100</v>
      </c>
      <c r="BB26" s="12">
        <v>100</v>
      </c>
      <c r="BC26" s="13" t="s">
        <v>57</v>
      </c>
      <c r="BD26" s="30">
        <v>0.10264900471397601</v>
      </c>
      <c r="BE26" s="30">
        <v>0.12411120863313201</v>
      </c>
      <c r="BF26" s="22">
        <f t="shared" si="2"/>
        <v>-2.1462203919156E-2</v>
      </c>
      <c r="BG26" s="9"/>
      <c r="BH26" s="9"/>
      <c r="BI26" s="9"/>
      <c r="BJ26" s="11" t="s">
        <v>22</v>
      </c>
      <c r="BK26" s="11">
        <v>100</v>
      </c>
      <c r="BL26" s="12">
        <v>100</v>
      </c>
      <c r="BM26" s="13" t="s">
        <v>57</v>
      </c>
      <c r="BN26" s="30">
        <v>0.123889411303036</v>
      </c>
      <c r="BO26" s="30">
        <v>0.172873796377054</v>
      </c>
      <c r="BP26" s="22">
        <f t="shared" si="3"/>
        <v>-4.8984385074017991E-2</v>
      </c>
      <c r="BQ26" s="9"/>
      <c r="BR26" s="9"/>
      <c r="BS26" s="9"/>
      <c r="BT26" s="11" t="s">
        <v>22</v>
      </c>
      <c r="BU26" s="11">
        <v>100</v>
      </c>
      <c r="BV26" s="12">
        <v>100</v>
      </c>
      <c r="BW26" s="13" t="s">
        <v>57</v>
      </c>
      <c r="BX26" s="30">
        <v>0.122166201092558</v>
      </c>
      <c r="BY26" s="30">
        <v>0.114747559694007</v>
      </c>
      <c r="BZ26" s="22">
        <f t="shared" si="4"/>
        <v>7.4186413985510014E-3</v>
      </c>
      <c r="CA26" s="9"/>
      <c r="CB26" s="9"/>
      <c r="CC26" s="9"/>
      <c r="CD26" s="11" t="s">
        <v>22</v>
      </c>
      <c r="CE26" s="11">
        <v>100</v>
      </c>
      <c r="CF26" s="12">
        <v>100</v>
      </c>
      <c r="CG26" s="13" t="s">
        <v>57</v>
      </c>
      <c r="CH26" s="30">
        <v>0.122668857473388</v>
      </c>
      <c r="CI26" s="30">
        <v>0.17678025783100501</v>
      </c>
      <c r="CJ26" s="22">
        <f t="shared" si="5"/>
        <v>-5.4111400357617009E-2</v>
      </c>
      <c r="CK26" s="9"/>
      <c r="CL26" s="9"/>
      <c r="CM26" s="9"/>
      <c r="CN26" s="1"/>
      <c r="CO26" s="1"/>
      <c r="CP26" s="1"/>
      <c r="CR26" s="3"/>
      <c r="CS26" s="1"/>
      <c r="CT26" s="1"/>
      <c r="CU26" s="1"/>
      <c r="CV26" s="1"/>
      <c r="CW26" s="1"/>
      <c r="CX26" s="1"/>
      <c r="CY26" s="3"/>
      <c r="CZ26" s="1"/>
      <c r="DA26" s="1"/>
      <c r="DB26" s="1"/>
      <c r="DC26" s="1"/>
      <c r="DD26" s="1"/>
      <c r="DF26" s="3"/>
      <c r="DG26" s="1"/>
      <c r="DH26" s="1"/>
      <c r="DI26" s="1"/>
      <c r="DJ26" s="1"/>
      <c r="DK26" s="1"/>
      <c r="DL26" s="1"/>
      <c r="DM26" s="3"/>
      <c r="DN26" s="1"/>
      <c r="DO26" s="1"/>
      <c r="DP26" s="1"/>
    </row>
    <row r="27" spans="1:120">
      <c r="A27" s="11" t="s">
        <v>23</v>
      </c>
      <c r="B27" s="11">
        <v>100</v>
      </c>
      <c r="C27" s="12">
        <v>100</v>
      </c>
      <c r="D27" s="13" t="s">
        <v>58</v>
      </c>
      <c r="E27" s="30">
        <v>0</v>
      </c>
      <c r="F27" s="30">
        <v>0</v>
      </c>
      <c r="G27" s="13">
        <f t="shared" si="6"/>
        <v>0</v>
      </c>
      <c r="H27" s="20" t="s">
        <v>129</v>
      </c>
      <c r="I27" s="15"/>
      <c r="J27" s="19"/>
      <c r="K27" s="11" t="s">
        <v>23</v>
      </c>
      <c r="L27" s="11">
        <v>100</v>
      </c>
      <c r="M27" s="12">
        <v>100.000001</v>
      </c>
      <c r="N27" s="13" t="s">
        <v>58</v>
      </c>
      <c r="O27" s="30">
        <v>0</v>
      </c>
      <c r="P27" s="30">
        <v>1.0585170000000001E-9</v>
      </c>
      <c r="Q27" s="13">
        <f t="shared" si="7"/>
        <v>-1.0585170000000001E-9</v>
      </c>
      <c r="R27" s="9"/>
      <c r="S27" s="9"/>
      <c r="T27" s="10"/>
      <c r="U27" s="11" t="s">
        <v>23</v>
      </c>
      <c r="V27" s="11">
        <v>100</v>
      </c>
      <c r="W27" s="12">
        <v>100.000001</v>
      </c>
      <c r="X27" s="13" t="s">
        <v>58</v>
      </c>
      <c r="Y27" s="30">
        <v>1.0000000000000001E-15</v>
      </c>
      <c r="Z27" s="30">
        <v>3.1834700000000002E-10</v>
      </c>
      <c r="AA27" s="13">
        <f t="shared" si="8"/>
        <v>-3.1834600000000001E-10</v>
      </c>
      <c r="AB27" s="9"/>
      <c r="AC27" s="9"/>
      <c r="AD27" s="9"/>
      <c r="AE27" s="9"/>
      <c r="AF27" s="11" t="s">
        <v>23</v>
      </c>
      <c r="AG27" s="11">
        <v>100</v>
      </c>
      <c r="AH27" s="12">
        <v>100</v>
      </c>
      <c r="AI27" s="2" t="s">
        <v>58</v>
      </c>
      <c r="AJ27" s="3">
        <v>0.810868082930296</v>
      </c>
      <c r="AK27" s="3">
        <v>0.725982076807691</v>
      </c>
      <c r="AL27" s="22">
        <f t="shared" si="0"/>
        <v>8.4886006122604996E-2</v>
      </c>
      <c r="AM27" s="32"/>
      <c r="AN27" s="2"/>
      <c r="AO27" s="31"/>
      <c r="AP27" s="11" t="s">
        <v>23</v>
      </c>
      <c r="AQ27" s="11">
        <v>100</v>
      </c>
      <c r="AR27" s="12">
        <v>100</v>
      </c>
      <c r="AS27" s="13" t="s">
        <v>58</v>
      </c>
      <c r="AT27" s="30">
        <v>0.82974126028111905</v>
      </c>
      <c r="AU27" s="30">
        <v>0.66900446341223696</v>
      </c>
      <c r="AV27" s="22">
        <f t="shared" si="1"/>
        <v>0.16073679686888209</v>
      </c>
      <c r="AW27" s="9"/>
      <c r="AX27" s="9"/>
      <c r="AY27" s="10"/>
      <c r="AZ27" s="11" t="s">
        <v>23</v>
      </c>
      <c r="BA27" s="11">
        <v>100</v>
      </c>
      <c r="BB27" s="12">
        <v>100</v>
      </c>
      <c r="BC27" s="13" t="s">
        <v>58</v>
      </c>
      <c r="BD27" s="30">
        <v>0.90949204192986599</v>
      </c>
      <c r="BE27" s="30">
        <v>0.64544573783600701</v>
      </c>
      <c r="BF27" s="22">
        <f t="shared" si="2"/>
        <v>0.26404630409385899</v>
      </c>
      <c r="BG27" s="9"/>
      <c r="BH27" s="9"/>
      <c r="BI27" s="9"/>
      <c r="BJ27" s="11" t="s">
        <v>23</v>
      </c>
      <c r="BK27" s="11">
        <v>100</v>
      </c>
      <c r="BL27" s="12">
        <v>100</v>
      </c>
      <c r="BM27" s="13" t="s">
        <v>58</v>
      </c>
      <c r="BN27" s="30">
        <v>0.80823656350657302</v>
      </c>
      <c r="BO27" s="30">
        <v>0.56095465294900104</v>
      </c>
      <c r="BP27" s="22">
        <f t="shared" si="3"/>
        <v>0.24728191055757198</v>
      </c>
      <c r="BQ27" s="9"/>
      <c r="BR27" s="9"/>
      <c r="BS27" s="9"/>
      <c r="BT27" s="11" t="s">
        <v>23</v>
      </c>
      <c r="BU27" s="11">
        <v>100</v>
      </c>
      <c r="BV27" s="12">
        <v>100</v>
      </c>
      <c r="BW27" s="13" t="s">
        <v>58</v>
      </c>
      <c r="BX27" s="30">
        <v>0.82042984038947298</v>
      </c>
      <c r="BY27" s="30">
        <v>0.841997408584097</v>
      </c>
      <c r="BZ27" s="22">
        <f t="shared" si="4"/>
        <v>-2.1567568194624021E-2</v>
      </c>
      <c r="CA27" s="9"/>
      <c r="CB27" s="9"/>
      <c r="CC27" s="9"/>
      <c r="CD27" s="11" t="s">
        <v>23</v>
      </c>
      <c r="CE27" s="11">
        <v>100</v>
      </c>
      <c r="CF27" s="12">
        <v>100</v>
      </c>
      <c r="CG27" s="13" t="s">
        <v>58</v>
      </c>
      <c r="CH27" s="30">
        <v>0.82199992295108704</v>
      </c>
      <c r="CI27" s="30">
        <v>0.607345903591615</v>
      </c>
      <c r="CJ27" s="22">
        <f t="shared" si="5"/>
        <v>0.21465401935947204</v>
      </c>
      <c r="CK27" s="9"/>
      <c r="CL27" s="9"/>
      <c r="CM27" s="9"/>
      <c r="CN27" s="1"/>
      <c r="CO27" s="1"/>
      <c r="CP27" s="1"/>
      <c r="CR27" s="3"/>
      <c r="CS27" s="1"/>
      <c r="CT27" s="1"/>
      <c r="CU27" s="1"/>
      <c r="CV27" s="1"/>
      <c r="CW27" s="1"/>
      <c r="CX27" s="1"/>
      <c r="CY27" s="3"/>
      <c r="CZ27" s="1"/>
      <c r="DA27" s="1"/>
      <c r="DB27" s="1"/>
      <c r="DC27" s="1"/>
      <c r="DD27" s="1"/>
      <c r="DF27" s="3"/>
      <c r="DG27" s="1"/>
      <c r="DH27" s="1"/>
      <c r="DI27" s="1"/>
      <c r="DJ27" s="1"/>
      <c r="DK27" s="1"/>
      <c r="DL27" s="1"/>
      <c r="DM27" s="3"/>
      <c r="DN27" s="1"/>
      <c r="DO27" s="1"/>
      <c r="DP27" s="1"/>
    </row>
    <row r="28" spans="1:120">
      <c r="A28" s="11" t="s">
        <v>24</v>
      </c>
      <c r="B28" s="11">
        <v>97.433853999999997</v>
      </c>
      <c r="C28" s="12">
        <v>97.433853999999997</v>
      </c>
      <c r="D28" s="13" t="s">
        <v>59</v>
      </c>
      <c r="E28" s="30">
        <v>0</v>
      </c>
      <c r="F28" s="30">
        <v>0</v>
      </c>
      <c r="G28" s="13">
        <f t="shared" si="6"/>
        <v>0</v>
      </c>
      <c r="H28" s="15" t="s">
        <v>134</v>
      </c>
      <c r="I28" s="15"/>
      <c r="J28" s="15"/>
      <c r="K28" s="11" t="s">
        <v>24</v>
      </c>
      <c r="L28" s="11">
        <v>97.433853999999997</v>
      </c>
      <c r="M28" s="12">
        <v>97.433854999999994</v>
      </c>
      <c r="N28" s="13" t="s">
        <v>59</v>
      </c>
      <c r="O28" s="30">
        <v>0</v>
      </c>
      <c r="P28" s="30">
        <v>1.0805620000000001E-9</v>
      </c>
      <c r="Q28" s="13">
        <f t="shared" si="7"/>
        <v>-1.0805620000000001E-9</v>
      </c>
      <c r="R28" s="9"/>
      <c r="S28" s="9"/>
      <c r="T28" s="10"/>
      <c r="U28" s="11" t="s">
        <v>24</v>
      </c>
      <c r="V28" s="11">
        <v>97.433853999999997</v>
      </c>
      <c r="W28" s="12">
        <v>97.433854999999994</v>
      </c>
      <c r="X28" s="13" t="s">
        <v>59</v>
      </c>
      <c r="Y28" s="30">
        <v>1.0000000000000001E-15</v>
      </c>
      <c r="Z28" s="30">
        <v>1.4565999999999999E-9</v>
      </c>
      <c r="AA28" s="13">
        <f t="shared" si="8"/>
        <v>-1.456599E-9</v>
      </c>
      <c r="AB28" s="9"/>
      <c r="AC28" s="9"/>
      <c r="AD28" s="9"/>
      <c r="AE28" s="9"/>
      <c r="AF28" s="11" t="s">
        <v>24</v>
      </c>
      <c r="AG28" s="11">
        <v>100</v>
      </c>
      <c r="AH28" s="12">
        <v>100</v>
      </c>
      <c r="AI28" s="2" t="s">
        <v>59</v>
      </c>
      <c r="AJ28" s="3">
        <v>0.87333533648798201</v>
      </c>
      <c r="AK28" s="3">
        <v>0.92679503979362998</v>
      </c>
      <c r="AL28" s="22">
        <f t="shared" si="0"/>
        <v>-5.3459703305647976E-2</v>
      </c>
      <c r="AM28" s="2"/>
      <c r="AN28" s="2"/>
      <c r="AO28" s="2"/>
      <c r="AP28" s="11" t="s">
        <v>24</v>
      </c>
      <c r="AQ28" s="11">
        <v>100</v>
      </c>
      <c r="AR28" s="12">
        <v>100</v>
      </c>
      <c r="AS28" s="13" t="s">
        <v>59</v>
      </c>
      <c r="AT28" s="30">
        <v>0.85042476882171203</v>
      </c>
      <c r="AU28" s="30">
        <v>0.90628385288542201</v>
      </c>
      <c r="AV28" s="22">
        <f t="shared" si="1"/>
        <v>-5.5859084063709985E-2</v>
      </c>
      <c r="AW28" s="9"/>
      <c r="AX28" s="9"/>
      <c r="AY28" s="10"/>
      <c r="AZ28" s="11" t="s">
        <v>24</v>
      </c>
      <c r="BA28" s="11">
        <v>100</v>
      </c>
      <c r="BB28" s="12">
        <v>100</v>
      </c>
      <c r="BC28" s="13" t="s">
        <v>59</v>
      </c>
      <c r="BD28" s="30">
        <v>0.90323209536634297</v>
      </c>
      <c r="BE28" s="30">
        <v>0.97574436124527097</v>
      </c>
      <c r="BF28" s="22">
        <f t="shared" si="2"/>
        <v>-7.2512265878928006E-2</v>
      </c>
      <c r="BG28" s="9"/>
      <c r="BH28" s="9"/>
      <c r="BI28" s="9"/>
      <c r="BJ28" s="11" t="s">
        <v>24</v>
      </c>
      <c r="BK28" s="11">
        <v>100</v>
      </c>
      <c r="BL28" s="12">
        <v>100</v>
      </c>
      <c r="BM28" s="13" t="s">
        <v>59</v>
      </c>
      <c r="BN28" s="30">
        <v>0.87974465749556197</v>
      </c>
      <c r="BO28" s="30">
        <v>0.80101536507525095</v>
      </c>
      <c r="BP28" s="22">
        <f t="shared" si="3"/>
        <v>7.8729292420311014E-2</v>
      </c>
      <c r="BQ28" s="9"/>
      <c r="BR28" s="9"/>
      <c r="BS28" s="9"/>
      <c r="BT28" s="11" t="s">
        <v>24</v>
      </c>
      <c r="BU28" s="11">
        <v>100</v>
      </c>
      <c r="BV28" s="12">
        <v>100</v>
      </c>
      <c r="BW28" s="13" t="s">
        <v>59</v>
      </c>
      <c r="BX28" s="30">
        <v>0.87555616336631403</v>
      </c>
      <c r="BY28" s="30">
        <v>0.890462091177457</v>
      </c>
      <c r="BZ28" s="22">
        <f t="shared" si="4"/>
        <v>-1.4905927811142972E-2</v>
      </c>
      <c r="CA28" s="9"/>
      <c r="CB28" s="9"/>
      <c r="CC28" s="9"/>
      <c r="CD28" s="11" t="s">
        <v>24</v>
      </c>
      <c r="CE28" s="11">
        <v>100</v>
      </c>
      <c r="CF28" s="12">
        <v>100</v>
      </c>
      <c r="CG28" s="13" t="s">
        <v>59</v>
      </c>
      <c r="CH28" s="30">
        <v>0.86730065245418697</v>
      </c>
      <c r="CI28" s="30">
        <v>0.79666196706104198</v>
      </c>
      <c r="CJ28" s="22">
        <f t="shared" si="5"/>
        <v>7.0638685393144995E-2</v>
      </c>
      <c r="CK28" s="9"/>
      <c r="CL28" s="9"/>
      <c r="CM28" s="9"/>
      <c r="CN28" s="1"/>
      <c r="CO28" s="1"/>
      <c r="CP28" s="1"/>
      <c r="CR28" s="3"/>
      <c r="CS28" s="1"/>
      <c r="CT28" s="1"/>
      <c r="CU28" s="1"/>
      <c r="CV28" s="1"/>
      <c r="CW28" s="1"/>
      <c r="CX28" s="1"/>
      <c r="CY28" s="3"/>
      <c r="CZ28" s="1"/>
      <c r="DA28" s="1"/>
      <c r="DB28" s="1"/>
      <c r="DC28" s="1"/>
      <c r="DD28" s="1"/>
      <c r="DF28" s="3"/>
      <c r="DG28" s="1"/>
      <c r="DH28" s="1"/>
      <c r="DI28" s="1"/>
      <c r="DJ28" s="1"/>
      <c r="DK28" s="1"/>
      <c r="DL28" s="1"/>
      <c r="DM28" s="3"/>
      <c r="DN28" s="1"/>
      <c r="DO28" s="1"/>
      <c r="DP28" s="1"/>
    </row>
    <row r="29" spans="1:120">
      <c r="A29" s="11" t="s">
        <v>25</v>
      </c>
      <c r="B29" s="11">
        <v>97.433853999999997</v>
      </c>
      <c r="C29" s="12">
        <v>97.433853999999997</v>
      </c>
      <c r="D29" s="13" t="s">
        <v>60</v>
      </c>
      <c r="E29" s="30">
        <v>0</v>
      </c>
      <c r="F29" s="30">
        <v>0</v>
      </c>
      <c r="G29" s="13">
        <f t="shared" si="6"/>
        <v>0</v>
      </c>
      <c r="H29" s="15" t="s">
        <v>130</v>
      </c>
      <c r="I29" s="15"/>
      <c r="J29" s="15"/>
      <c r="K29" s="11" t="s">
        <v>25</v>
      </c>
      <c r="L29" s="11">
        <v>97.433853999999997</v>
      </c>
      <c r="M29" s="12">
        <v>97.433854999999994</v>
      </c>
      <c r="N29" s="13" t="s">
        <v>60</v>
      </c>
      <c r="O29" s="30">
        <v>0</v>
      </c>
      <c r="P29" s="30">
        <v>2.6113200000000002E-10</v>
      </c>
      <c r="Q29" s="13">
        <f t="shared" si="7"/>
        <v>-2.6113200000000002E-10</v>
      </c>
      <c r="R29" s="9"/>
      <c r="S29" s="9"/>
      <c r="T29" s="9"/>
      <c r="U29" s="11" t="s">
        <v>25</v>
      </c>
      <c r="V29" s="11">
        <v>97.433853999999997</v>
      </c>
      <c r="W29" s="12">
        <v>97.433854999999994</v>
      </c>
      <c r="X29" s="13" t="s">
        <v>60</v>
      </c>
      <c r="Y29" s="30">
        <v>0</v>
      </c>
      <c r="Z29" s="30">
        <v>2.4130300000000001E-10</v>
      </c>
      <c r="AA29" s="13">
        <f t="shared" si="8"/>
        <v>-2.4130300000000001E-10</v>
      </c>
      <c r="AB29" s="9"/>
      <c r="AC29" s="9"/>
      <c r="AD29" s="9"/>
      <c r="AE29" s="9"/>
      <c r="AF29" s="11" t="s">
        <v>25</v>
      </c>
      <c r="AG29" s="11">
        <v>100</v>
      </c>
      <c r="AH29" s="12">
        <v>100</v>
      </c>
      <c r="AI29" s="2" t="s">
        <v>60</v>
      </c>
      <c r="AJ29" s="1">
        <v>9.9518811260134996E-2</v>
      </c>
      <c r="AK29" s="1">
        <v>0.101431559272154</v>
      </c>
      <c r="AL29" s="22">
        <f t="shared" si="0"/>
        <v>-1.9127480120190027E-3</v>
      </c>
      <c r="AM29" s="2"/>
      <c r="AN29" s="2"/>
      <c r="AO29" s="2"/>
      <c r="AP29" s="11" t="s">
        <v>25</v>
      </c>
      <c r="AQ29" s="11">
        <v>100</v>
      </c>
      <c r="AR29" s="12">
        <v>100</v>
      </c>
      <c r="AS29" s="13" t="s">
        <v>60</v>
      </c>
      <c r="AT29" s="30">
        <v>9.7385428094484E-2</v>
      </c>
      <c r="AU29" s="30">
        <v>0.109792396155001</v>
      </c>
      <c r="AV29" s="22">
        <f t="shared" si="1"/>
        <v>-1.2406968060516999E-2</v>
      </c>
      <c r="AW29" s="9"/>
      <c r="AX29" s="9"/>
      <c r="AY29" s="9"/>
      <c r="AZ29" s="11" t="s">
        <v>25</v>
      </c>
      <c r="BA29" s="11">
        <v>100</v>
      </c>
      <c r="BB29" s="12">
        <v>100</v>
      </c>
      <c r="BC29" s="13" t="s">
        <v>60</v>
      </c>
      <c r="BD29" s="30">
        <v>9.4609598547441998E-2</v>
      </c>
      <c r="BE29" s="30">
        <v>9.8666810561074E-2</v>
      </c>
      <c r="BF29" s="22">
        <f t="shared" si="2"/>
        <v>-4.0572120136320028E-3</v>
      </c>
      <c r="BG29" s="9"/>
      <c r="BH29" s="9"/>
      <c r="BI29" s="9"/>
      <c r="BJ29" s="11" t="s">
        <v>25</v>
      </c>
      <c r="BK29" s="11">
        <v>100</v>
      </c>
      <c r="BL29" s="12">
        <v>100</v>
      </c>
      <c r="BM29" s="13" t="s">
        <v>60</v>
      </c>
      <c r="BN29" s="30">
        <v>9.9096367432546004E-2</v>
      </c>
      <c r="BO29" s="30">
        <v>0.13583673030531099</v>
      </c>
      <c r="BP29" s="22">
        <f t="shared" si="3"/>
        <v>-3.6740362872764984E-2</v>
      </c>
      <c r="BQ29" s="9"/>
      <c r="BR29" s="9"/>
      <c r="BS29" s="9"/>
      <c r="BT29" s="11" t="s">
        <v>25</v>
      </c>
      <c r="BU29" s="11">
        <v>100</v>
      </c>
      <c r="BV29" s="12">
        <v>100</v>
      </c>
      <c r="BW29" s="13" t="s">
        <v>60</v>
      </c>
      <c r="BX29" s="30">
        <v>9.8535995858182998E-2</v>
      </c>
      <c r="BY29" s="30">
        <v>9.6845278802560997E-2</v>
      </c>
      <c r="BZ29" s="22">
        <f t="shared" si="4"/>
        <v>1.6907170556220014E-3</v>
      </c>
      <c r="CA29" s="9"/>
      <c r="CB29" s="9"/>
      <c r="CC29" s="9"/>
      <c r="CD29" s="11" t="s">
        <v>25</v>
      </c>
      <c r="CE29" s="11">
        <v>100</v>
      </c>
      <c r="CF29" s="12">
        <v>100</v>
      </c>
      <c r="CG29" s="13" t="s">
        <v>60</v>
      </c>
      <c r="CH29" s="30">
        <v>9.9160774012039002E-2</v>
      </c>
      <c r="CI29" s="30">
        <v>0.12072193014063801</v>
      </c>
      <c r="CJ29" s="22">
        <f t="shared" si="5"/>
        <v>-2.1561156128599004E-2</v>
      </c>
      <c r="CK29" s="9"/>
      <c r="CL29" s="9"/>
      <c r="CM29" s="9"/>
      <c r="CN29" s="1"/>
      <c r="CO29" s="1"/>
      <c r="CP29" s="1"/>
      <c r="CR29" s="3"/>
      <c r="CS29" s="1"/>
      <c r="CT29" s="1"/>
      <c r="CU29" s="1"/>
      <c r="CV29" s="1"/>
      <c r="CW29" s="1"/>
      <c r="CX29" s="1"/>
      <c r="CY29" s="3"/>
      <c r="CZ29" s="1"/>
      <c r="DA29" s="1"/>
      <c r="DB29" s="1"/>
      <c r="DC29" s="1"/>
      <c r="DD29" s="1"/>
      <c r="DF29" s="3"/>
      <c r="DG29" s="1"/>
      <c r="DH29" s="1"/>
      <c r="DI29" s="1"/>
      <c r="DJ29" s="1"/>
      <c r="DK29" s="1"/>
      <c r="DL29" s="1"/>
      <c r="DM29" s="3"/>
      <c r="DN29" s="1"/>
      <c r="DO29" s="1"/>
      <c r="DP29" s="1"/>
    </row>
    <row r="30" spans="1:120">
      <c r="A30" s="11" t="s">
        <v>26</v>
      </c>
      <c r="B30" s="11">
        <v>193.58463599999999</v>
      </c>
      <c r="C30" s="12">
        <v>193.58463599999999</v>
      </c>
      <c r="D30" s="13" t="s">
        <v>61</v>
      </c>
      <c r="E30" s="30">
        <v>0</v>
      </c>
      <c r="F30" s="30">
        <v>0</v>
      </c>
      <c r="G30" s="13">
        <f t="shared" si="6"/>
        <v>0</v>
      </c>
      <c r="H30" s="15" t="s">
        <v>131</v>
      </c>
      <c r="I30" s="15"/>
      <c r="J30" s="15"/>
      <c r="K30" s="11" t="s">
        <v>26</v>
      </c>
      <c r="L30" s="11">
        <v>193.58463599999999</v>
      </c>
      <c r="M30" s="12">
        <v>193.58463699999999</v>
      </c>
      <c r="N30" s="13" t="s">
        <v>61</v>
      </c>
      <c r="O30" s="30">
        <v>0</v>
      </c>
      <c r="P30" s="30">
        <v>6.2033099999999997E-10</v>
      </c>
      <c r="Q30" s="13">
        <f t="shared" si="7"/>
        <v>-6.2033099999999997E-10</v>
      </c>
      <c r="R30" s="9"/>
      <c r="S30" s="9"/>
      <c r="T30" s="9"/>
      <c r="U30" s="11" t="s">
        <v>26</v>
      </c>
      <c r="V30" s="11">
        <v>193.58463599999999</v>
      </c>
      <c r="W30" s="12">
        <v>193.58463699999999</v>
      </c>
      <c r="X30" s="13" t="s">
        <v>61</v>
      </c>
      <c r="Y30" s="30">
        <v>0</v>
      </c>
      <c r="Z30" s="30">
        <v>3.9488699999999999E-10</v>
      </c>
      <c r="AA30" s="13">
        <f t="shared" si="8"/>
        <v>-3.9488699999999999E-10</v>
      </c>
      <c r="AB30" s="9"/>
      <c r="AC30" s="9"/>
      <c r="AD30" s="9"/>
      <c r="AE30" s="9"/>
      <c r="AF30" s="11" t="s">
        <v>26</v>
      </c>
      <c r="AG30" s="11">
        <v>200</v>
      </c>
      <c r="AH30" s="12">
        <v>200</v>
      </c>
      <c r="AI30" s="2" t="s">
        <v>61</v>
      </c>
      <c r="AJ30" s="1">
        <v>0.68265909131068503</v>
      </c>
      <c r="AK30" s="1">
        <v>0.68079943476680205</v>
      </c>
      <c r="AL30" s="22">
        <f t="shared" si="0"/>
        <v>1.8596565438829815E-3</v>
      </c>
      <c r="AM30" s="2"/>
      <c r="AN30" s="2"/>
      <c r="AO30" s="2"/>
      <c r="AP30" s="11" t="s">
        <v>26</v>
      </c>
      <c r="AQ30" s="11">
        <v>200</v>
      </c>
      <c r="AR30" s="12">
        <v>200</v>
      </c>
      <c r="AS30" s="13" t="s">
        <v>61</v>
      </c>
      <c r="AT30" s="30">
        <v>0.68731628726465799</v>
      </c>
      <c r="AU30" s="30">
        <v>0.70610341381414798</v>
      </c>
      <c r="AV30" s="22">
        <f t="shared" si="1"/>
        <v>-1.8787126549489996E-2</v>
      </c>
      <c r="AW30" s="9"/>
      <c r="AX30" s="9"/>
      <c r="AY30" s="9"/>
      <c r="AZ30" s="11" t="s">
        <v>26</v>
      </c>
      <c r="BA30" s="11">
        <v>200</v>
      </c>
      <c r="BB30" s="12">
        <v>200</v>
      </c>
      <c r="BC30" s="13" t="s">
        <v>61</v>
      </c>
      <c r="BD30" s="30">
        <v>0.68847589670446996</v>
      </c>
      <c r="BE30" s="30">
        <v>0.64631122988562595</v>
      </c>
      <c r="BF30" s="22">
        <f t="shared" si="2"/>
        <v>4.216466681884401E-2</v>
      </c>
      <c r="BG30" s="9"/>
      <c r="BH30" s="9"/>
      <c r="BI30" s="9"/>
      <c r="BJ30" s="11" t="s">
        <v>26</v>
      </c>
      <c r="BK30" s="11">
        <v>200</v>
      </c>
      <c r="BL30" s="12">
        <v>200</v>
      </c>
      <c r="BM30" s="13" t="s">
        <v>61</v>
      </c>
      <c r="BN30" s="30">
        <v>0.68090576051642504</v>
      </c>
      <c r="BO30" s="30">
        <v>0.55348554202301603</v>
      </c>
      <c r="BP30" s="22">
        <f t="shared" si="3"/>
        <v>0.12742021849340901</v>
      </c>
      <c r="BQ30" s="9"/>
      <c r="BR30" s="9"/>
      <c r="BS30" s="9"/>
      <c r="BT30" s="11" t="s">
        <v>26</v>
      </c>
      <c r="BU30" s="11">
        <v>200</v>
      </c>
      <c r="BV30" s="12">
        <v>200</v>
      </c>
      <c r="BW30" s="13" t="s">
        <v>61</v>
      </c>
      <c r="BX30" s="30">
        <v>0.684784500475072</v>
      </c>
      <c r="BY30" s="30">
        <v>0.70465548055903604</v>
      </c>
      <c r="BZ30" s="22">
        <f t="shared" si="4"/>
        <v>-1.987098008396404E-2</v>
      </c>
      <c r="CA30" s="9"/>
      <c r="CB30" s="9"/>
      <c r="CC30" s="9"/>
      <c r="CD30" s="11" t="s">
        <v>26</v>
      </c>
      <c r="CE30" s="11">
        <v>200</v>
      </c>
      <c r="CF30" s="12">
        <v>200</v>
      </c>
      <c r="CG30" s="13" t="s">
        <v>61</v>
      </c>
      <c r="CH30" s="30">
        <v>0.68315829493603697</v>
      </c>
      <c r="CI30" s="30">
        <v>0.57912204408394796</v>
      </c>
      <c r="CJ30" s="22">
        <f t="shared" si="5"/>
        <v>0.10403625085208901</v>
      </c>
      <c r="CK30" s="9"/>
      <c r="CL30" s="9"/>
      <c r="CM30" s="9"/>
      <c r="CN30" s="1"/>
      <c r="CO30" s="1"/>
      <c r="CP30" s="1"/>
      <c r="CR30" s="3"/>
      <c r="CS30" s="1"/>
      <c r="CT30" s="1"/>
      <c r="CU30" s="1"/>
      <c r="CV30" s="1"/>
      <c r="CW30" s="1"/>
      <c r="CX30" s="1"/>
      <c r="CY30" s="3"/>
      <c r="CZ30" s="1"/>
      <c r="DA30" s="1"/>
      <c r="DB30" s="1"/>
      <c r="DC30" s="1"/>
      <c r="DD30" s="1"/>
      <c r="DF30" s="3"/>
      <c r="DG30" s="1"/>
      <c r="DH30" s="1"/>
      <c r="DI30" s="1"/>
      <c r="DJ30" s="1"/>
      <c r="DK30" s="1"/>
      <c r="DL30" s="1"/>
      <c r="DM30" s="3"/>
      <c r="DN30" s="1"/>
      <c r="DO30" s="1"/>
      <c r="DP30" s="1"/>
    </row>
    <row r="31" spans="1:120">
      <c r="A31" s="11" t="s">
        <v>27</v>
      </c>
      <c r="B31" s="11">
        <v>191.11013800000001</v>
      </c>
      <c r="C31" s="12">
        <v>191.11013800000001</v>
      </c>
      <c r="D31" s="13" t="s">
        <v>62</v>
      </c>
      <c r="E31" s="30">
        <v>1.0000000000000001E-15</v>
      </c>
      <c r="F31" s="30">
        <v>1.0000000000000001E-15</v>
      </c>
      <c r="G31" s="13">
        <f t="shared" si="6"/>
        <v>0</v>
      </c>
      <c r="H31" s="15"/>
      <c r="I31" s="15"/>
      <c r="J31" s="15"/>
      <c r="K31" s="11" t="s">
        <v>27</v>
      </c>
      <c r="L31" s="11">
        <v>191.11013800000001</v>
      </c>
      <c r="M31" s="12">
        <v>191.11014</v>
      </c>
      <c r="N31" s="13" t="s">
        <v>62</v>
      </c>
      <c r="O31" s="30">
        <v>1.0000000000000001E-15</v>
      </c>
      <c r="P31" s="30">
        <v>1.501319E-9</v>
      </c>
      <c r="Q31" s="13">
        <f t="shared" si="7"/>
        <v>-1.5013180000000001E-9</v>
      </c>
      <c r="R31" s="9"/>
      <c r="S31" s="9"/>
      <c r="T31" s="9"/>
      <c r="U31" s="11" t="s">
        <v>27</v>
      </c>
      <c r="V31" s="11">
        <v>191.11013800000001</v>
      </c>
      <c r="W31" s="12">
        <v>191.11014</v>
      </c>
      <c r="X31" s="13" t="s">
        <v>62</v>
      </c>
      <c r="Y31" s="30">
        <v>1.0000000000000001E-15</v>
      </c>
      <c r="Z31" s="30">
        <v>4.5879199999999999E-10</v>
      </c>
      <c r="AA31" s="13">
        <f t="shared" si="8"/>
        <v>-4.5879099999999998E-10</v>
      </c>
      <c r="AB31" s="9"/>
      <c r="AC31" s="9"/>
      <c r="AD31" s="9"/>
      <c r="AE31" s="9"/>
      <c r="AF31" s="11" t="s">
        <v>27</v>
      </c>
      <c r="AG31" s="11">
        <v>200</v>
      </c>
      <c r="AH31" s="12">
        <v>200</v>
      </c>
      <c r="AI31" s="2" t="s">
        <v>62</v>
      </c>
      <c r="AJ31" s="1">
        <v>0.82944352492248397</v>
      </c>
      <c r="AK31" s="1">
        <v>0.75324260852131497</v>
      </c>
      <c r="AL31" s="22">
        <f t="shared" si="0"/>
        <v>7.6200916401168994E-2</v>
      </c>
      <c r="AM31" s="2"/>
      <c r="AN31" s="2"/>
      <c r="AO31" s="2"/>
      <c r="AP31" s="11" t="s">
        <v>27</v>
      </c>
      <c r="AQ31" s="11">
        <v>200</v>
      </c>
      <c r="AR31" s="12">
        <v>200</v>
      </c>
      <c r="AS31" s="13" t="s">
        <v>62</v>
      </c>
      <c r="AT31" s="30">
        <v>0.84837765756086203</v>
      </c>
      <c r="AU31" s="30">
        <v>0.69691058182541799</v>
      </c>
      <c r="AV31" s="22">
        <f t="shared" si="1"/>
        <v>0.15146707573544405</v>
      </c>
      <c r="AW31" s="9"/>
      <c r="AX31" s="9"/>
      <c r="AY31" s="9"/>
      <c r="AZ31" s="11" t="s">
        <v>27</v>
      </c>
      <c r="BA31" s="11">
        <v>200</v>
      </c>
      <c r="BB31" s="12">
        <v>200</v>
      </c>
      <c r="BC31" s="13" t="s">
        <v>62</v>
      </c>
      <c r="BD31" s="30">
        <v>0.93899837535350705</v>
      </c>
      <c r="BE31" s="30">
        <v>0.625621507570289</v>
      </c>
      <c r="BF31" s="22">
        <f t="shared" si="2"/>
        <v>0.31337686778321805</v>
      </c>
      <c r="BG31" s="9"/>
      <c r="BH31" s="9"/>
      <c r="BI31" s="9"/>
      <c r="BJ31" s="11" t="s">
        <v>27</v>
      </c>
      <c r="BK31" s="11">
        <v>200</v>
      </c>
      <c r="BL31" s="12">
        <v>200</v>
      </c>
      <c r="BM31" s="13" t="s">
        <v>62</v>
      </c>
      <c r="BN31" s="30">
        <v>0.82798610529884298</v>
      </c>
      <c r="BO31" s="30">
        <v>0.55053375428972096</v>
      </c>
      <c r="BP31" s="22">
        <f t="shared" si="3"/>
        <v>0.27745235100912202</v>
      </c>
      <c r="BQ31" s="9"/>
      <c r="BR31" s="9"/>
      <c r="BS31" s="9"/>
      <c r="BT31" s="11" t="s">
        <v>27</v>
      </c>
      <c r="BU31" s="11">
        <v>200</v>
      </c>
      <c r="BV31" s="12">
        <v>200</v>
      </c>
      <c r="BW31" s="13" t="s">
        <v>62</v>
      </c>
      <c r="BX31" s="30">
        <v>0.84080705521051802</v>
      </c>
      <c r="BY31" s="30">
        <v>0.859810268950992</v>
      </c>
      <c r="BZ31" s="22">
        <f t="shared" si="4"/>
        <v>-1.9003213740473979E-2</v>
      </c>
      <c r="CA31" s="9"/>
      <c r="CB31" s="9"/>
      <c r="CC31" s="9"/>
      <c r="CD31" s="11" t="s">
        <v>27</v>
      </c>
      <c r="CE31" s="11">
        <v>200</v>
      </c>
      <c r="CF31" s="12">
        <v>200</v>
      </c>
      <c r="CG31" s="13" t="s">
        <v>62</v>
      </c>
      <c r="CH31" s="30">
        <v>0.84062874406949595</v>
      </c>
      <c r="CI31" s="30">
        <v>0.58477228360423705</v>
      </c>
      <c r="CJ31" s="22">
        <f t="shared" si="5"/>
        <v>0.25585646046525889</v>
      </c>
      <c r="CK31" s="9"/>
      <c r="CL31" s="9"/>
      <c r="CM31" s="9"/>
      <c r="CN31" s="1"/>
      <c r="CO31" s="1"/>
      <c r="CP31" s="1"/>
      <c r="CR31" s="3"/>
      <c r="CS31" s="1"/>
      <c r="CT31" s="1"/>
      <c r="CU31" s="1"/>
      <c r="CV31" s="1"/>
      <c r="CW31" s="1"/>
      <c r="CX31" s="1"/>
      <c r="CY31" s="3"/>
      <c r="CZ31" s="1"/>
      <c r="DA31" s="1"/>
      <c r="DB31" s="1"/>
      <c r="DC31" s="1"/>
      <c r="DD31" s="1"/>
      <c r="DF31" s="3"/>
      <c r="DG31" s="1"/>
      <c r="DH31" s="1"/>
      <c r="DI31" s="1"/>
      <c r="DJ31" s="1"/>
      <c r="DK31" s="1"/>
      <c r="DL31" s="1"/>
      <c r="DM31" s="3"/>
      <c r="DN31" s="1"/>
      <c r="DO31" s="1"/>
      <c r="DP31" s="1"/>
    </row>
    <row r="32" spans="1:120">
      <c r="A32" s="11" t="s">
        <v>28</v>
      </c>
      <c r="B32" s="11">
        <v>84.633675999999994</v>
      </c>
      <c r="C32" s="12">
        <v>84.633675999999994</v>
      </c>
      <c r="D32" s="13" t="s">
        <v>63</v>
      </c>
      <c r="E32" s="30">
        <v>0</v>
      </c>
      <c r="F32" s="30">
        <v>0</v>
      </c>
      <c r="G32" s="13">
        <f t="shared" si="6"/>
        <v>0</v>
      </c>
      <c r="H32" s="15" t="s">
        <v>133</v>
      </c>
      <c r="I32" s="15"/>
      <c r="J32" s="15"/>
      <c r="K32" s="11" t="s">
        <v>28</v>
      </c>
      <c r="L32" s="11">
        <v>84.633675999999994</v>
      </c>
      <c r="M32" s="12">
        <v>84.633675999999994</v>
      </c>
      <c r="N32" s="13" t="s">
        <v>63</v>
      </c>
      <c r="O32" s="30">
        <v>0</v>
      </c>
      <c r="P32" s="30">
        <v>3.0927200000000003E-10</v>
      </c>
      <c r="Q32" s="13">
        <f t="shared" si="7"/>
        <v>-3.0927200000000003E-10</v>
      </c>
      <c r="R32" s="9"/>
      <c r="S32" s="9"/>
      <c r="T32" s="9"/>
      <c r="U32" s="11" t="s">
        <v>28</v>
      </c>
      <c r="V32" s="11">
        <v>84.633675999999994</v>
      </c>
      <c r="W32" s="12">
        <v>84.633675999999994</v>
      </c>
      <c r="X32" s="13" t="s">
        <v>63</v>
      </c>
      <c r="Y32" s="30">
        <v>0</v>
      </c>
      <c r="Z32" s="30">
        <v>2.81673E-10</v>
      </c>
      <c r="AA32" s="13">
        <f t="shared" si="8"/>
        <v>-2.81673E-10</v>
      </c>
      <c r="AB32" s="9"/>
      <c r="AC32" s="9"/>
      <c r="AD32" s="9"/>
      <c r="AE32" s="9"/>
      <c r="AF32" s="11" t="s">
        <v>28</v>
      </c>
      <c r="AG32" s="11">
        <v>100</v>
      </c>
      <c r="AH32" s="12">
        <v>100</v>
      </c>
      <c r="AI32" s="2" t="s">
        <v>63</v>
      </c>
      <c r="AJ32" s="1">
        <v>0.123879060065784</v>
      </c>
      <c r="AK32" s="1">
        <v>0.12820444607909201</v>
      </c>
      <c r="AL32" s="22">
        <f t="shared" si="0"/>
        <v>-4.325386013308008E-3</v>
      </c>
      <c r="AM32" s="2"/>
      <c r="AN32" s="2"/>
      <c r="AO32" s="2"/>
      <c r="AP32" s="11" t="s">
        <v>28</v>
      </c>
      <c r="AQ32" s="11">
        <v>100</v>
      </c>
      <c r="AR32" s="12">
        <v>100</v>
      </c>
      <c r="AS32" s="13" t="s">
        <v>63</v>
      </c>
      <c r="AT32" s="30">
        <v>0.124482638906488</v>
      </c>
      <c r="AU32" s="30">
        <v>7.9018238443043995E-2</v>
      </c>
      <c r="AV32" s="22">
        <f t="shared" si="1"/>
        <v>4.5464400463444007E-2</v>
      </c>
      <c r="AW32" s="9"/>
      <c r="AX32" s="9"/>
      <c r="AY32" s="9"/>
      <c r="AZ32" s="11" t="s">
        <v>28</v>
      </c>
      <c r="BA32" s="11">
        <v>100</v>
      </c>
      <c r="BB32" s="12">
        <v>100</v>
      </c>
      <c r="BC32" s="13" t="s">
        <v>63</v>
      </c>
      <c r="BD32" s="30">
        <v>0.10264900471397601</v>
      </c>
      <c r="BE32" s="30">
        <v>0.12411120863313201</v>
      </c>
      <c r="BF32" s="22">
        <f t="shared" si="2"/>
        <v>-2.1462203919156E-2</v>
      </c>
      <c r="BG32" s="9"/>
      <c r="BH32" s="9"/>
      <c r="BI32" s="9"/>
      <c r="BJ32" s="11" t="s">
        <v>28</v>
      </c>
      <c r="BK32" s="11">
        <v>100</v>
      </c>
      <c r="BL32" s="12">
        <v>100</v>
      </c>
      <c r="BM32" s="13" t="s">
        <v>63</v>
      </c>
      <c r="BN32" s="30">
        <v>0.123889411303036</v>
      </c>
      <c r="BO32" s="30">
        <v>0.172873796377054</v>
      </c>
      <c r="BP32" s="22">
        <f t="shared" si="3"/>
        <v>-4.8984385074017991E-2</v>
      </c>
      <c r="BQ32" s="9"/>
      <c r="BR32" s="9"/>
      <c r="BS32" s="9"/>
      <c r="BT32" s="11" t="s">
        <v>28</v>
      </c>
      <c r="BU32" s="11">
        <v>100</v>
      </c>
      <c r="BV32" s="12">
        <v>100</v>
      </c>
      <c r="BW32" s="13" t="s">
        <v>63</v>
      </c>
      <c r="BX32" s="30">
        <v>0.122166201092558</v>
      </c>
      <c r="BY32" s="30">
        <v>0.114747559694007</v>
      </c>
      <c r="BZ32" s="22">
        <f t="shared" si="4"/>
        <v>7.4186413985510014E-3</v>
      </c>
      <c r="CA32" s="9"/>
      <c r="CB32" s="9"/>
      <c r="CC32" s="9"/>
      <c r="CD32" s="11" t="s">
        <v>28</v>
      </c>
      <c r="CE32" s="11">
        <v>100</v>
      </c>
      <c r="CF32" s="12">
        <v>100</v>
      </c>
      <c r="CG32" s="13" t="s">
        <v>63</v>
      </c>
      <c r="CH32" s="30">
        <v>0.122668857473388</v>
      </c>
      <c r="CI32" s="30">
        <v>0.17678025783100501</v>
      </c>
      <c r="CJ32" s="22">
        <f t="shared" si="5"/>
        <v>-5.4111400357617009E-2</v>
      </c>
      <c r="CK32" s="9"/>
      <c r="CL32" s="9"/>
      <c r="CM32" s="9"/>
      <c r="CN32" s="1"/>
      <c r="CO32" s="1"/>
      <c r="CP32" s="1"/>
      <c r="CR32" s="3"/>
      <c r="CS32" s="1"/>
      <c r="CT32" s="1"/>
      <c r="CU32" s="1"/>
      <c r="CV32" s="1"/>
      <c r="CW32" s="1"/>
      <c r="CX32" s="1"/>
      <c r="CY32" s="3"/>
      <c r="CZ32" s="1"/>
      <c r="DA32" s="1"/>
      <c r="DB32" s="1"/>
      <c r="DC32" s="1"/>
      <c r="DD32" s="1"/>
      <c r="DF32" s="3"/>
      <c r="DG32" s="1"/>
      <c r="DH32" s="1"/>
      <c r="DI32" s="1"/>
      <c r="DJ32" s="1"/>
      <c r="DK32" s="1"/>
      <c r="DL32" s="1"/>
      <c r="DM32" s="3"/>
      <c r="DN32" s="1"/>
      <c r="DO32" s="1"/>
      <c r="DP32" s="1"/>
    </row>
    <row r="33" spans="1:120">
      <c r="A33" s="11" t="s">
        <v>29</v>
      </c>
      <c r="B33" s="11">
        <v>167.281644</v>
      </c>
      <c r="C33" s="12">
        <v>167.281644</v>
      </c>
      <c r="D33" s="13" t="s">
        <v>64</v>
      </c>
      <c r="E33" s="30">
        <v>0</v>
      </c>
      <c r="F33" s="30">
        <v>0</v>
      </c>
      <c r="G33" s="13">
        <f t="shared" si="6"/>
        <v>0</v>
      </c>
      <c r="H33" s="15" t="s">
        <v>132</v>
      </c>
      <c r="I33" s="15"/>
      <c r="J33" s="15"/>
      <c r="K33" s="11" t="s">
        <v>29</v>
      </c>
      <c r="L33" s="11">
        <v>167.281644</v>
      </c>
      <c r="M33" s="12">
        <v>167.281645</v>
      </c>
      <c r="N33" s="13" t="s">
        <v>64</v>
      </c>
      <c r="O33" s="30">
        <v>0</v>
      </c>
      <c r="P33" s="30">
        <v>1.0805620000000001E-9</v>
      </c>
      <c r="Q33" s="13">
        <f t="shared" si="7"/>
        <v>-1.0805620000000001E-9</v>
      </c>
      <c r="R33" s="9"/>
      <c r="S33" s="9"/>
      <c r="T33" s="9"/>
      <c r="U33" s="11" t="s">
        <v>29</v>
      </c>
      <c r="V33" s="11">
        <v>167.281644</v>
      </c>
      <c r="W33" s="12">
        <v>167.281645</v>
      </c>
      <c r="X33" s="13" t="s">
        <v>64</v>
      </c>
      <c r="Y33" s="30">
        <v>1.0000000000000001E-15</v>
      </c>
      <c r="Z33" s="30">
        <v>1.4565999999999999E-9</v>
      </c>
      <c r="AA33" s="13">
        <f t="shared" si="8"/>
        <v>-1.456599E-9</v>
      </c>
      <c r="AB33" s="9"/>
      <c r="AC33" s="9"/>
      <c r="AD33" s="9"/>
      <c r="AE33" s="9"/>
      <c r="AF33" s="11" t="s">
        <v>29</v>
      </c>
      <c r="AG33" s="11">
        <v>200</v>
      </c>
      <c r="AH33" s="12">
        <v>200</v>
      </c>
      <c r="AI33" s="2" t="s">
        <v>64</v>
      </c>
      <c r="AJ33" s="1">
        <v>0.87333533648798201</v>
      </c>
      <c r="AK33" s="1">
        <v>0.92679503979362998</v>
      </c>
      <c r="AL33" s="22">
        <f t="shared" si="0"/>
        <v>-5.3459703305647976E-2</v>
      </c>
      <c r="AM33" s="2"/>
      <c r="AN33" s="2"/>
      <c r="AO33" s="2"/>
      <c r="AP33" s="11" t="s">
        <v>29</v>
      </c>
      <c r="AQ33" s="11">
        <v>200</v>
      </c>
      <c r="AR33" s="12">
        <v>200</v>
      </c>
      <c r="AS33" s="13" t="s">
        <v>64</v>
      </c>
      <c r="AT33" s="30">
        <v>0.85042476882171203</v>
      </c>
      <c r="AU33" s="30">
        <v>0.90628385288542201</v>
      </c>
      <c r="AV33" s="22">
        <f t="shared" si="1"/>
        <v>-5.5859084063709985E-2</v>
      </c>
      <c r="AW33" s="9"/>
      <c r="AX33" s="9"/>
      <c r="AY33" s="9"/>
      <c r="AZ33" s="11" t="s">
        <v>29</v>
      </c>
      <c r="BA33" s="11">
        <v>200</v>
      </c>
      <c r="BB33" s="12">
        <v>200</v>
      </c>
      <c r="BC33" s="13" t="s">
        <v>64</v>
      </c>
      <c r="BD33" s="30">
        <v>0.90323209536634297</v>
      </c>
      <c r="BE33" s="30">
        <v>0.97574436124527097</v>
      </c>
      <c r="BF33" s="22">
        <f t="shared" si="2"/>
        <v>-7.2512265878928006E-2</v>
      </c>
      <c r="BG33" s="9"/>
      <c r="BH33" s="9"/>
      <c r="BI33" s="9"/>
      <c r="BJ33" s="11" t="s">
        <v>29</v>
      </c>
      <c r="BK33" s="11">
        <v>200</v>
      </c>
      <c r="BL33" s="12">
        <v>200</v>
      </c>
      <c r="BM33" s="13" t="s">
        <v>64</v>
      </c>
      <c r="BN33" s="30">
        <v>0.87974465749556197</v>
      </c>
      <c r="BO33" s="30">
        <v>0.80101536507525095</v>
      </c>
      <c r="BP33" s="22">
        <f t="shared" si="3"/>
        <v>7.8729292420311014E-2</v>
      </c>
      <c r="BQ33" s="9"/>
      <c r="BR33" s="9"/>
      <c r="BS33" s="9"/>
      <c r="BT33" s="11" t="s">
        <v>29</v>
      </c>
      <c r="BU33" s="11">
        <v>200</v>
      </c>
      <c r="BV33" s="12">
        <v>200</v>
      </c>
      <c r="BW33" s="13" t="s">
        <v>64</v>
      </c>
      <c r="BX33" s="30">
        <v>0.87555616336631403</v>
      </c>
      <c r="BY33" s="30">
        <v>0.890462091177457</v>
      </c>
      <c r="BZ33" s="22">
        <f t="shared" si="4"/>
        <v>-1.4905927811142972E-2</v>
      </c>
      <c r="CA33" s="9"/>
      <c r="CB33" s="9"/>
      <c r="CC33" s="9"/>
      <c r="CD33" s="11" t="s">
        <v>29</v>
      </c>
      <c r="CE33" s="11">
        <v>200</v>
      </c>
      <c r="CF33" s="12">
        <v>200</v>
      </c>
      <c r="CG33" s="13" t="s">
        <v>64</v>
      </c>
      <c r="CH33" s="30">
        <v>0.86730065245418697</v>
      </c>
      <c r="CI33" s="30">
        <v>0.79666196706104198</v>
      </c>
      <c r="CJ33" s="22">
        <f t="shared" si="5"/>
        <v>7.0638685393144995E-2</v>
      </c>
      <c r="CK33" s="9"/>
      <c r="CL33" s="9"/>
      <c r="CM33" s="9"/>
      <c r="CN33" s="1"/>
      <c r="CO33" s="1"/>
      <c r="CP33" s="1"/>
      <c r="CR33" s="3"/>
      <c r="CS33" s="1"/>
      <c r="CT33" s="1"/>
      <c r="CU33" s="1"/>
      <c r="CV33" s="1"/>
      <c r="CW33" s="1"/>
      <c r="CX33" s="1"/>
      <c r="CY33" s="3"/>
      <c r="CZ33" s="1"/>
      <c r="DA33" s="1"/>
      <c r="DB33" s="1"/>
      <c r="DC33" s="1"/>
      <c r="DD33" s="1"/>
      <c r="DF33" s="3"/>
      <c r="DG33" s="1"/>
      <c r="DH33" s="1"/>
      <c r="DI33" s="1"/>
      <c r="DJ33" s="1"/>
      <c r="DK33" s="1"/>
      <c r="DL33" s="1"/>
      <c r="DM33" s="3"/>
      <c r="DN33" s="1"/>
      <c r="DO33" s="1"/>
      <c r="DP33" s="1"/>
    </row>
    <row r="34" spans="1:120">
      <c r="A34" s="11" t="s">
        <v>30</v>
      </c>
      <c r="B34" s="11">
        <v>91.648056999999994</v>
      </c>
      <c r="C34" s="12">
        <v>91.648056999999994</v>
      </c>
      <c r="D34" s="13" t="s">
        <v>65</v>
      </c>
      <c r="E34" s="30">
        <v>0</v>
      </c>
      <c r="F34" s="30">
        <v>0</v>
      </c>
      <c r="G34" s="13">
        <f t="shared" si="6"/>
        <v>0</v>
      </c>
      <c r="H34" s="9"/>
      <c r="I34" s="9"/>
      <c r="J34" s="9"/>
      <c r="K34" s="11" t="s">
        <v>30</v>
      </c>
      <c r="L34" s="11">
        <v>91.648056999999994</v>
      </c>
      <c r="M34" s="12">
        <v>91.648058000000006</v>
      </c>
      <c r="N34" s="13" t="s">
        <v>65</v>
      </c>
      <c r="O34" s="30">
        <v>0</v>
      </c>
      <c r="P34" s="30">
        <v>2.6113200000000002E-10</v>
      </c>
      <c r="Q34" s="13">
        <f t="shared" si="7"/>
        <v>-2.6113200000000002E-10</v>
      </c>
      <c r="R34" s="9"/>
      <c r="S34" s="9"/>
      <c r="T34" s="9"/>
      <c r="U34" s="11" t="s">
        <v>30</v>
      </c>
      <c r="V34" s="11">
        <v>91.648056999999994</v>
      </c>
      <c r="W34" s="12">
        <v>91.648058000000006</v>
      </c>
      <c r="X34" s="13" t="s">
        <v>65</v>
      </c>
      <c r="Y34" s="30">
        <v>0</v>
      </c>
      <c r="Z34" s="30">
        <v>2.4130300000000001E-10</v>
      </c>
      <c r="AA34" s="13">
        <f t="shared" si="8"/>
        <v>-2.4130300000000001E-10</v>
      </c>
      <c r="AB34" s="9"/>
      <c r="AC34" s="9"/>
      <c r="AD34" s="9"/>
      <c r="AE34" s="9"/>
      <c r="AF34" s="11" t="s">
        <v>30</v>
      </c>
      <c r="AG34" s="11">
        <v>0</v>
      </c>
      <c r="AH34" s="12">
        <v>0</v>
      </c>
      <c r="AI34" s="2" t="s">
        <v>65</v>
      </c>
      <c r="AJ34" s="3">
        <v>9.9518811260134996E-2</v>
      </c>
      <c r="AK34" s="3">
        <v>0.101431559272154</v>
      </c>
      <c r="AL34" s="22">
        <f t="shared" si="0"/>
        <v>-1.9127480120190027E-3</v>
      </c>
      <c r="AM34" s="9"/>
      <c r="AN34" s="9"/>
      <c r="AO34" s="9"/>
      <c r="AP34" s="11" t="s">
        <v>30</v>
      </c>
      <c r="AQ34" s="11">
        <v>0</v>
      </c>
      <c r="AR34" s="12">
        <v>0</v>
      </c>
      <c r="AS34" s="13" t="s">
        <v>65</v>
      </c>
      <c r="AT34" s="30">
        <v>9.7385428094484E-2</v>
      </c>
      <c r="AU34" s="30">
        <v>0.109792396155001</v>
      </c>
      <c r="AV34" s="22">
        <f t="shared" si="1"/>
        <v>-1.2406968060516999E-2</v>
      </c>
      <c r="AW34" s="9"/>
      <c r="AX34" s="9"/>
      <c r="AY34" s="9"/>
      <c r="AZ34" s="11" t="s">
        <v>30</v>
      </c>
      <c r="BA34" s="11">
        <v>0</v>
      </c>
      <c r="BB34" s="12">
        <v>0</v>
      </c>
      <c r="BC34" s="13" t="s">
        <v>65</v>
      </c>
      <c r="BD34" s="30">
        <v>9.4609598547441998E-2</v>
      </c>
      <c r="BE34" s="30">
        <v>9.8666810561074E-2</v>
      </c>
      <c r="BF34" s="22">
        <f t="shared" si="2"/>
        <v>-4.0572120136320028E-3</v>
      </c>
      <c r="BG34" s="9"/>
      <c r="BH34" s="9"/>
      <c r="BI34" s="9"/>
      <c r="BJ34" s="11" t="s">
        <v>30</v>
      </c>
      <c r="BK34" s="11">
        <v>0</v>
      </c>
      <c r="BL34" s="12">
        <v>0</v>
      </c>
      <c r="BM34" s="13" t="s">
        <v>65</v>
      </c>
      <c r="BN34" s="30">
        <v>9.9096367432546004E-2</v>
      </c>
      <c r="BO34" s="30">
        <v>0.13583673030531099</v>
      </c>
      <c r="BP34" s="22">
        <f t="shared" si="3"/>
        <v>-3.6740362872764984E-2</v>
      </c>
      <c r="BQ34" s="9"/>
      <c r="BR34" s="9"/>
      <c r="BS34" s="9"/>
      <c r="BT34" s="11" t="s">
        <v>30</v>
      </c>
      <c r="BU34" s="11">
        <v>0</v>
      </c>
      <c r="BV34" s="12">
        <v>0</v>
      </c>
      <c r="BW34" s="13" t="s">
        <v>65</v>
      </c>
      <c r="BX34" s="30">
        <v>9.8535995858182998E-2</v>
      </c>
      <c r="BY34" s="30">
        <v>9.6845278802560997E-2</v>
      </c>
      <c r="BZ34" s="22">
        <f t="shared" si="4"/>
        <v>1.6907170556220014E-3</v>
      </c>
      <c r="CA34" s="9"/>
      <c r="CB34" s="9"/>
      <c r="CC34" s="9"/>
      <c r="CD34" s="11" t="s">
        <v>30</v>
      </c>
      <c r="CE34" s="11">
        <v>0</v>
      </c>
      <c r="CF34" s="12">
        <v>0</v>
      </c>
      <c r="CG34" s="13" t="s">
        <v>65</v>
      </c>
      <c r="CH34" s="30">
        <v>9.9160774012039002E-2</v>
      </c>
      <c r="CI34" s="30">
        <v>0.12072193014063801</v>
      </c>
      <c r="CJ34" s="22">
        <f t="shared" si="5"/>
        <v>-2.1561156128599004E-2</v>
      </c>
      <c r="CK34" s="9"/>
      <c r="CL34" s="9"/>
      <c r="CM34" s="9"/>
      <c r="CN34" s="1"/>
      <c r="CO34" s="1"/>
      <c r="CP34" s="1"/>
      <c r="CR34" s="3"/>
      <c r="CS34" s="1"/>
      <c r="CT34" s="1"/>
      <c r="CU34" s="1"/>
      <c r="CV34" s="1"/>
      <c r="CW34" s="1"/>
      <c r="CX34" s="1"/>
      <c r="CY34" s="3"/>
      <c r="CZ34" s="1"/>
      <c r="DA34" s="1"/>
      <c r="DB34" s="1"/>
      <c r="DC34" s="1"/>
      <c r="DD34" s="1"/>
      <c r="DF34" s="3"/>
      <c r="DG34" s="1"/>
      <c r="DH34" s="1"/>
      <c r="DI34" s="1"/>
      <c r="DJ34" s="1"/>
      <c r="DK34" s="1"/>
      <c r="DL34" s="1"/>
      <c r="DM34" s="3"/>
      <c r="DN34" s="1"/>
      <c r="DO34" s="1"/>
      <c r="DP34" s="1"/>
    </row>
    <row r="35" spans="1:120">
      <c r="A35" s="11" t="s">
        <v>31</v>
      </c>
      <c r="B35" s="11">
        <v>10.792206</v>
      </c>
      <c r="C35" s="12">
        <v>10.792206</v>
      </c>
      <c r="D35" s="13" t="s">
        <v>66</v>
      </c>
      <c r="E35" s="30">
        <v>0</v>
      </c>
      <c r="F35" s="30">
        <v>0</v>
      </c>
      <c r="G35" s="13">
        <f t="shared" si="6"/>
        <v>0</v>
      </c>
      <c r="H35" s="9"/>
      <c r="I35" s="9"/>
      <c r="J35" s="9"/>
      <c r="K35" s="11" t="s">
        <v>31</v>
      </c>
      <c r="L35" s="11">
        <v>10.792206</v>
      </c>
      <c r="M35" s="12">
        <v>10.792206999999999</v>
      </c>
      <c r="N35" s="13" t="s">
        <v>66</v>
      </c>
      <c r="O35" s="30">
        <v>0</v>
      </c>
      <c r="P35" s="30">
        <v>1.082E-12</v>
      </c>
      <c r="Q35" s="13">
        <f t="shared" si="7"/>
        <v>-1.082E-12</v>
      </c>
      <c r="R35" s="9"/>
      <c r="S35" s="9"/>
      <c r="T35" s="9"/>
      <c r="U35" s="11" t="s">
        <v>31</v>
      </c>
      <c r="V35" s="11">
        <v>10.792206</v>
      </c>
      <c r="W35" s="12">
        <v>10.792206999999999</v>
      </c>
      <c r="X35" s="13" t="s">
        <v>66</v>
      </c>
      <c r="Y35" s="30">
        <v>0</v>
      </c>
      <c r="Z35" s="30">
        <v>9.1300000000000005E-13</v>
      </c>
      <c r="AA35" s="13">
        <f t="shared" si="8"/>
        <v>-9.1300000000000005E-13</v>
      </c>
      <c r="AB35" s="9"/>
      <c r="AC35" s="9"/>
      <c r="AD35" s="9"/>
      <c r="AE35" s="9"/>
      <c r="AF35" s="11" t="s">
        <v>31</v>
      </c>
      <c r="AG35" s="11">
        <v>92.35</v>
      </c>
      <c r="AH35" s="12">
        <v>92.35</v>
      </c>
      <c r="AI35" s="9" t="s">
        <v>66</v>
      </c>
      <c r="AJ35" s="3">
        <v>0</v>
      </c>
      <c r="AK35" s="3">
        <v>0</v>
      </c>
      <c r="AL35" s="22">
        <f t="shared" si="0"/>
        <v>0</v>
      </c>
      <c r="AM35" s="9"/>
      <c r="AN35" s="9"/>
      <c r="AO35" s="9"/>
      <c r="AP35" s="11" t="s">
        <v>31</v>
      </c>
      <c r="AQ35" s="11">
        <v>92.35</v>
      </c>
      <c r="AR35" s="12">
        <v>92.35</v>
      </c>
      <c r="AS35" s="13" t="s">
        <v>66</v>
      </c>
      <c r="AT35" s="30">
        <v>8.0000000000000006E-15</v>
      </c>
      <c r="AU35" s="30">
        <v>0</v>
      </c>
      <c r="AV35" s="22">
        <f t="shared" si="1"/>
        <v>8.0000000000000006E-15</v>
      </c>
      <c r="AW35" s="9"/>
      <c r="AX35" s="9"/>
      <c r="AY35" s="9"/>
      <c r="AZ35" s="11" t="s">
        <v>31</v>
      </c>
      <c r="BA35" s="11">
        <v>92.35</v>
      </c>
      <c r="BB35" s="12">
        <v>92.35</v>
      </c>
      <c r="BC35" s="13" t="s">
        <v>66</v>
      </c>
      <c r="BD35" s="30">
        <v>0</v>
      </c>
      <c r="BE35" s="30">
        <v>0</v>
      </c>
      <c r="BF35" s="22">
        <f t="shared" si="2"/>
        <v>0</v>
      </c>
      <c r="BG35" s="9"/>
      <c r="BH35" s="9"/>
      <c r="BI35" s="9"/>
      <c r="BJ35" s="11" t="s">
        <v>31</v>
      </c>
      <c r="BK35" s="11">
        <v>92.35</v>
      </c>
      <c r="BL35" s="12">
        <v>92.35</v>
      </c>
      <c r="BM35" s="13" t="s">
        <v>66</v>
      </c>
      <c r="BN35" s="30">
        <v>7.0000000000000001E-15</v>
      </c>
      <c r="BO35" s="30">
        <v>0</v>
      </c>
      <c r="BP35" s="22">
        <f t="shared" si="3"/>
        <v>7.0000000000000001E-15</v>
      </c>
      <c r="BQ35" s="9"/>
      <c r="BR35" s="9"/>
      <c r="BS35" s="9"/>
      <c r="BT35" s="11" t="s">
        <v>31</v>
      </c>
      <c r="BU35" s="11">
        <v>92.35</v>
      </c>
      <c r="BV35" s="12">
        <v>92.35</v>
      </c>
      <c r="BW35" s="13" t="s">
        <v>66</v>
      </c>
      <c r="BX35" s="30">
        <v>0</v>
      </c>
      <c r="BY35" s="30">
        <v>0</v>
      </c>
      <c r="BZ35" s="22">
        <f t="shared" si="4"/>
        <v>0</v>
      </c>
      <c r="CA35" s="9"/>
      <c r="CB35" s="9"/>
      <c r="CC35" s="9"/>
      <c r="CD35" s="11" t="s">
        <v>31</v>
      </c>
      <c r="CE35" s="11">
        <v>92.35</v>
      </c>
      <c r="CF35" s="12">
        <v>92.35</v>
      </c>
      <c r="CG35" s="13" t="s">
        <v>66</v>
      </c>
      <c r="CH35" s="30">
        <v>5.9999999999999997E-15</v>
      </c>
      <c r="CI35" s="30">
        <v>0</v>
      </c>
      <c r="CJ35" s="22">
        <f t="shared" si="5"/>
        <v>5.9999999999999997E-15</v>
      </c>
      <c r="CK35" s="9"/>
      <c r="CL35" s="9"/>
      <c r="CM35" s="9"/>
      <c r="CN35" s="1"/>
      <c r="CO35" s="1"/>
      <c r="CP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1:120">
      <c r="A36" s="11" t="s">
        <v>32</v>
      </c>
      <c r="B36" s="11">
        <v>64.841380000000001</v>
      </c>
      <c r="C36" s="12">
        <v>64.841380000000001</v>
      </c>
      <c r="D36" s="13" t="s">
        <v>67</v>
      </c>
      <c r="E36" s="30">
        <v>0</v>
      </c>
      <c r="F36" s="30">
        <v>0</v>
      </c>
      <c r="G36" s="13">
        <f t="shared" si="6"/>
        <v>0</v>
      </c>
      <c r="H36" s="9"/>
      <c r="I36" s="9"/>
      <c r="J36" s="9"/>
      <c r="K36" s="11" t="s">
        <v>32</v>
      </c>
      <c r="L36" s="11">
        <v>64.841380000000001</v>
      </c>
      <c r="M36" s="12">
        <v>64.841380000000001</v>
      </c>
      <c r="N36" s="13" t="s">
        <v>67</v>
      </c>
      <c r="O36" s="30">
        <v>0</v>
      </c>
      <c r="P36" s="30">
        <v>3.09E-13</v>
      </c>
      <c r="Q36" s="13">
        <f t="shared" si="7"/>
        <v>-3.09E-13</v>
      </c>
      <c r="R36" s="9"/>
      <c r="S36" s="9"/>
      <c r="T36" s="9"/>
      <c r="U36" s="11" t="s">
        <v>32</v>
      </c>
      <c r="V36" s="11">
        <v>64.841380000000001</v>
      </c>
      <c r="W36" s="12">
        <v>64.841380000000001</v>
      </c>
      <c r="X36" s="13" t="s">
        <v>67</v>
      </c>
      <c r="Y36" s="30">
        <v>0</v>
      </c>
      <c r="Z36" s="30">
        <v>2.8000000000000002E-13</v>
      </c>
      <c r="AA36" s="13">
        <f t="shared" si="8"/>
        <v>-2.8000000000000002E-13</v>
      </c>
      <c r="AB36" s="9"/>
      <c r="AC36" s="9"/>
      <c r="AD36" s="9"/>
      <c r="AE36" s="9"/>
      <c r="AF36" s="11" t="s">
        <v>32</v>
      </c>
      <c r="AG36" s="11">
        <v>107.65</v>
      </c>
      <c r="AH36" s="12">
        <v>107.65</v>
      </c>
      <c r="AI36" s="9" t="s">
        <v>67</v>
      </c>
      <c r="AJ36" s="3">
        <v>0</v>
      </c>
      <c r="AK36" s="3">
        <v>0</v>
      </c>
      <c r="AL36" s="22">
        <f t="shared" si="0"/>
        <v>0</v>
      </c>
      <c r="AM36" s="9"/>
      <c r="AN36" s="9"/>
      <c r="AO36" s="9"/>
      <c r="AP36" s="11" t="s">
        <v>32</v>
      </c>
      <c r="AQ36" s="11">
        <v>107.65</v>
      </c>
      <c r="AR36" s="12">
        <v>107.65</v>
      </c>
      <c r="AS36" s="13" t="s">
        <v>67</v>
      </c>
      <c r="AT36" s="30">
        <v>7.0000000000000001E-15</v>
      </c>
      <c r="AU36" s="30">
        <v>0</v>
      </c>
      <c r="AV36" s="22">
        <f t="shared" si="1"/>
        <v>7.0000000000000001E-15</v>
      </c>
      <c r="AW36" s="9"/>
      <c r="AX36" s="9"/>
      <c r="AY36" s="9"/>
      <c r="AZ36" s="11" t="s">
        <v>32</v>
      </c>
      <c r="BA36" s="11">
        <v>107.65</v>
      </c>
      <c r="BB36" s="12">
        <v>107.65</v>
      </c>
      <c r="BC36" s="13" t="s">
        <v>67</v>
      </c>
      <c r="BD36" s="30">
        <v>0</v>
      </c>
      <c r="BE36" s="30">
        <v>0</v>
      </c>
      <c r="BF36" s="22">
        <f t="shared" si="2"/>
        <v>0</v>
      </c>
      <c r="BG36" s="9"/>
      <c r="BH36" s="9"/>
      <c r="BI36" s="9"/>
      <c r="BJ36" s="11" t="s">
        <v>32</v>
      </c>
      <c r="BK36" s="11">
        <v>107.65</v>
      </c>
      <c r="BL36" s="12">
        <v>107.65</v>
      </c>
      <c r="BM36" s="13" t="s">
        <v>67</v>
      </c>
      <c r="BN36" s="30">
        <v>8.0000000000000006E-15</v>
      </c>
      <c r="BO36" s="30">
        <v>0</v>
      </c>
      <c r="BP36" s="22">
        <f t="shared" si="3"/>
        <v>8.0000000000000006E-15</v>
      </c>
      <c r="BQ36" s="9"/>
      <c r="BR36" s="9"/>
      <c r="BS36" s="9"/>
      <c r="BT36" s="11" t="s">
        <v>32</v>
      </c>
      <c r="BU36" s="11">
        <v>107.65</v>
      </c>
      <c r="BV36" s="12">
        <v>107.65</v>
      </c>
      <c r="BW36" s="13" t="s">
        <v>67</v>
      </c>
      <c r="BX36" s="30">
        <v>0</v>
      </c>
      <c r="BY36" s="30">
        <v>0</v>
      </c>
      <c r="BZ36" s="22">
        <f t="shared" si="4"/>
        <v>0</v>
      </c>
      <c r="CA36" s="9"/>
      <c r="CB36" s="9"/>
      <c r="CC36" s="9"/>
      <c r="CD36" s="11" t="s">
        <v>32</v>
      </c>
      <c r="CE36" s="11">
        <v>107.65</v>
      </c>
      <c r="CF36" s="12">
        <v>107.65</v>
      </c>
      <c r="CG36" s="13" t="s">
        <v>67</v>
      </c>
      <c r="CH36" s="30">
        <v>8.0000000000000006E-15</v>
      </c>
      <c r="CI36" s="30">
        <v>0</v>
      </c>
      <c r="CJ36" s="22">
        <f t="shared" si="5"/>
        <v>8.0000000000000006E-15</v>
      </c>
      <c r="CK36" s="9"/>
      <c r="CL36" s="9"/>
      <c r="CM36" s="9"/>
      <c r="CN36" s="1"/>
      <c r="CO36" s="1"/>
      <c r="CP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1:120">
      <c r="A37" s="11" t="s">
        <v>33</v>
      </c>
      <c r="B37" s="11">
        <v>2.5661459999999998</v>
      </c>
      <c r="C37" s="12">
        <v>2.5661459999999998</v>
      </c>
      <c r="D37" s="13" t="s">
        <v>68</v>
      </c>
      <c r="E37" s="30">
        <v>5E-15</v>
      </c>
      <c r="F37" s="30">
        <v>5E-15</v>
      </c>
      <c r="G37" s="13">
        <f t="shared" si="6"/>
        <v>0</v>
      </c>
      <c r="H37" s="9"/>
      <c r="I37" s="9"/>
      <c r="J37" s="9"/>
      <c r="K37" s="11" t="s">
        <v>33</v>
      </c>
      <c r="L37" s="11">
        <v>2.5661459999999998</v>
      </c>
      <c r="M37" s="12">
        <v>2.5661459999999998</v>
      </c>
      <c r="N37" s="13" t="s">
        <v>68</v>
      </c>
      <c r="O37" s="30">
        <v>5E-15</v>
      </c>
      <c r="P37" s="30">
        <v>1.4998098000000001E-8</v>
      </c>
      <c r="Q37" s="13">
        <f t="shared" si="7"/>
        <v>-1.4998093E-8</v>
      </c>
      <c r="R37" s="9"/>
      <c r="S37" s="9"/>
      <c r="T37" s="9"/>
      <c r="U37" s="11" t="s">
        <v>33</v>
      </c>
      <c r="V37" s="11">
        <v>2.5661459999999998</v>
      </c>
      <c r="W37" s="12">
        <v>2.5661459999999998</v>
      </c>
      <c r="X37" s="13" t="s">
        <v>68</v>
      </c>
      <c r="Y37" s="30">
        <v>7.0000000000000001E-15</v>
      </c>
      <c r="Z37" s="30">
        <v>2.0688612E-8</v>
      </c>
      <c r="AA37" s="13">
        <f t="shared" si="8"/>
        <v>-2.0688605000000001E-8</v>
      </c>
      <c r="AB37" s="9"/>
      <c r="AC37" s="9"/>
      <c r="AD37" s="9"/>
      <c r="AE37" s="9"/>
      <c r="AF37" s="11" t="s">
        <v>33</v>
      </c>
      <c r="AG37" s="11">
        <v>0</v>
      </c>
      <c r="AH37" s="12">
        <v>0</v>
      </c>
      <c r="AI37" s="9" t="s">
        <v>68</v>
      </c>
      <c r="AJ37" s="3">
        <v>8.7789496547566001E-2</v>
      </c>
      <c r="AK37" s="3">
        <v>3.0892524458064001E-2</v>
      </c>
      <c r="AL37" s="22">
        <f t="shared" si="0"/>
        <v>5.6896972089502E-2</v>
      </c>
      <c r="AM37" s="9"/>
      <c r="AN37" s="9"/>
      <c r="AO37" s="9"/>
      <c r="AP37" s="11" t="s">
        <v>33</v>
      </c>
      <c r="AQ37" s="11">
        <v>0</v>
      </c>
      <c r="AR37" s="12">
        <v>0</v>
      </c>
      <c r="AS37" s="13" t="s">
        <v>68</v>
      </c>
      <c r="AT37" s="30">
        <v>0.112712747142685</v>
      </c>
      <c r="AU37" s="30">
        <v>0.13377726390616901</v>
      </c>
      <c r="AV37" s="22">
        <f t="shared" si="1"/>
        <v>-2.1064516763484004E-2</v>
      </c>
      <c r="AW37" s="9"/>
      <c r="AX37" s="9"/>
      <c r="AY37" s="9"/>
      <c r="AZ37" s="11" t="s">
        <v>33</v>
      </c>
      <c r="BA37" s="11">
        <v>0</v>
      </c>
      <c r="BB37" s="12">
        <v>0</v>
      </c>
      <c r="BC37" s="13" t="s">
        <v>68</v>
      </c>
      <c r="BD37" s="30">
        <v>0.18380280045568301</v>
      </c>
      <c r="BE37" s="30">
        <v>8.1037101551380997E-2</v>
      </c>
      <c r="BF37" s="22">
        <f t="shared" si="2"/>
        <v>0.10276569890430201</v>
      </c>
      <c r="BG37" s="9"/>
      <c r="BH37" s="9"/>
      <c r="BI37" s="9"/>
      <c r="BJ37" s="11" t="s">
        <v>33</v>
      </c>
      <c r="BK37" s="11">
        <v>0</v>
      </c>
      <c r="BL37" s="12">
        <v>0</v>
      </c>
      <c r="BM37" s="13" t="s">
        <v>68</v>
      </c>
      <c r="BN37" s="30">
        <v>9.0744602626430998E-2</v>
      </c>
      <c r="BO37" s="30">
        <v>0.14423709091425799</v>
      </c>
      <c r="BP37" s="22">
        <f t="shared" si="3"/>
        <v>-5.3492488287826989E-2</v>
      </c>
      <c r="BQ37" s="9"/>
      <c r="BR37" s="9"/>
      <c r="BS37" s="9"/>
      <c r="BT37" s="11" t="s">
        <v>33</v>
      </c>
      <c r="BU37" s="11">
        <v>0</v>
      </c>
      <c r="BV37" s="12">
        <v>0</v>
      </c>
      <c r="BW37" s="13" t="s">
        <v>68</v>
      </c>
      <c r="BX37" s="30">
        <v>0.105440489726239</v>
      </c>
      <c r="BY37" s="30">
        <v>8.3396130849450995E-2</v>
      </c>
      <c r="BZ37" s="22">
        <f t="shared" si="4"/>
        <v>2.2044358876788003E-2</v>
      </c>
      <c r="CA37" s="9"/>
      <c r="CB37" s="9"/>
      <c r="CC37" s="9"/>
      <c r="CD37" s="11" t="s">
        <v>33</v>
      </c>
      <c r="CE37" s="11">
        <v>0</v>
      </c>
      <c r="CF37" s="12">
        <v>0</v>
      </c>
      <c r="CG37" s="13" t="s">
        <v>68</v>
      </c>
      <c r="CH37" s="30">
        <v>0.10878095181991</v>
      </c>
      <c r="CI37" s="30">
        <v>0.126710299063929</v>
      </c>
      <c r="CJ37" s="22">
        <f t="shared" si="5"/>
        <v>-1.7929347244018998E-2</v>
      </c>
      <c r="CK37" s="9"/>
      <c r="CL37" s="9"/>
      <c r="CM37" s="9"/>
      <c r="CN37" s="1"/>
      <c r="CO37" s="1"/>
      <c r="CP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1:120">
      <c r="A38" s="11" t="s">
        <v>34</v>
      </c>
      <c r="B38" s="11">
        <v>-2.5661459999999998</v>
      </c>
      <c r="C38" s="12">
        <v>-2.5661459999999998</v>
      </c>
      <c r="D38" s="13" t="s">
        <v>69</v>
      </c>
      <c r="E38" s="30">
        <v>0</v>
      </c>
      <c r="F38" s="30">
        <v>0</v>
      </c>
      <c r="G38" s="13">
        <f t="shared" si="6"/>
        <v>0</v>
      </c>
      <c r="H38" s="9"/>
      <c r="I38" s="9"/>
      <c r="J38" s="9"/>
      <c r="K38" s="11" t="s">
        <v>34</v>
      </c>
      <c r="L38" s="11">
        <v>-2.5661459999999998</v>
      </c>
      <c r="M38" s="12">
        <v>-2.5661459999999998</v>
      </c>
      <c r="N38" s="13" t="s">
        <v>69</v>
      </c>
      <c r="O38" s="30">
        <v>0</v>
      </c>
      <c r="P38" s="30">
        <v>2.5339999999999999E-12</v>
      </c>
      <c r="Q38" s="13">
        <f t="shared" si="7"/>
        <v>-2.5339999999999999E-12</v>
      </c>
      <c r="R38" s="9"/>
      <c r="S38" s="9"/>
      <c r="T38" s="9"/>
      <c r="U38" s="11" t="s">
        <v>34</v>
      </c>
      <c r="V38" s="11">
        <v>-2.5661459999999998</v>
      </c>
      <c r="W38" s="12">
        <v>-2.5661459999999998</v>
      </c>
      <c r="X38" s="13" t="s">
        <v>69</v>
      </c>
      <c r="Y38" s="30">
        <v>0</v>
      </c>
      <c r="Z38" s="30">
        <v>2.9830000000000001E-12</v>
      </c>
      <c r="AA38" s="13">
        <f t="shared" si="8"/>
        <v>-2.9830000000000001E-12</v>
      </c>
      <c r="AB38" s="9"/>
      <c r="AC38" s="9"/>
      <c r="AD38" s="9"/>
      <c r="AE38" s="9"/>
      <c r="AF38" s="11" t="s">
        <v>34</v>
      </c>
      <c r="AG38" s="11">
        <v>0</v>
      </c>
      <c r="AH38" s="12">
        <v>0</v>
      </c>
      <c r="AI38" s="9" t="s">
        <v>69</v>
      </c>
      <c r="AJ38" s="3">
        <v>0</v>
      </c>
      <c r="AK38" s="3">
        <v>0</v>
      </c>
      <c r="AL38" s="22">
        <f t="shared" si="0"/>
        <v>0</v>
      </c>
      <c r="AM38" s="9"/>
      <c r="AN38" s="9"/>
      <c r="AO38" s="9"/>
      <c r="AP38" s="11" t="s">
        <v>34</v>
      </c>
      <c r="AQ38" s="11">
        <v>0</v>
      </c>
      <c r="AR38" s="12">
        <v>0</v>
      </c>
      <c r="AS38" s="13" t="s">
        <v>69</v>
      </c>
      <c r="AT38" s="30">
        <v>9.5999999999999995E-14</v>
      </c>
      <c r="AU38" s="30">
        <v>0</v>
      </c>
      <c r="AV38" s="22">
        <f t="shared" si="1"/>
        <v>9.5999999999999995E-14</v>
      </c>
      <c r="AW38" s="9"/>
      <c r="AX38" s="9"/>
      <c r="AY38" s="9"/>
      <c r="AZ38" s="11" t="s">
        <v>34</v>
      </c>
      <c r="BA38" s="11">
        <v>0</v>
      </c>
      <c r="BB38" s="12">
        <v>0</v>
      </c>
      <c r="BC38" s="13" t="s">
        <v>69</v>
      </c>
      <c r="BD38" s="30">
        <v>0</v>
      </c>
      <c r="BE38" s="30">
        <v>0</v>
      </c>
      <c r="BF38" s="22">
        <f t="shared" si="2"/>
        <v>0</v>
      </c>
      <c r="BG38" s="9"/>
      <c r="BH38" s="9"/>
      <c r="BI38" s="9"/>
      <c r="BJ38" s="11" t="s">
        <v>34</v>
      </c>
      <c r="BK38" s="11">
        <v>0</v>
      </c>
      <c r="BL38" s="12">
        <v>0</v>
      </c>
      <c r="BM38" s="13" t="s">
        <v>69</v>
      </c>
      <c r="BN38" s="30">
        <v>1.01E-13</v>
      </c>
      <c r="BO38" s="30">
        <v>0</v>
      </c>
      <c r="BP38" s="22">
        <f t="shared" si="3"/>
        <v>1.01E-13</v>
      </c>
      <c r="BQ38" s="9"/>
      <c r="BR38" s="9"/>
      <c r="BS38" s="9"/>
      <c r="BT38" s="11" t="s">
        <v>34</v>
      </c>
      <c r="BU38" s="11">
        <v>0</v>
      </c>
      <c r="BV38" s="12">
        <v>0</v>
      </c>
      <c r="BW38" s="13" t="s">
        <v>69</v>
      </c>
      <c r="BX38" s="30">
        <v>0</v>
      </c>
      <c r="BY38" s="30">
        <v>0</v>
      </c>
      <c r="BZ38" s="22">
        <f t="shared" si="4"/>
        <v>0</v>
      </c>
      <c r="CA38" s="9"/>
      <c r="CB38" s="9"/>
      <c r="CC38" s="9"/>
      <c r="CD38" s="11" t="s">
        <v>34</v>
      </c>
      <c r="CE38" s="11">
        <v>0</v>
      </c>
      <c r="CF38" s="12">
        <v>0</v>
      </c>
      <c r="CG38" s="13" t="s">
        <v>69</v>
      </c>
      <c r="CH38" s="30">
        <v>8.3E-14</v>
      </c>
      <c r="CI38" s="30">
        <v>0</v>
      </c>
      <c r="CJ38" s="22">
        <f t="shared" si="5"/>
        <v>8.3E-14</v>
      </c>
      <c r="CK38" s="9"/>
      <c r="CL38" s="9"/>
      <c r="CM38" s="9"/>
      <c r="CN38" s="1"/>
      <c r="CO38" s="1"/>
      <c r="CP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1:120">
      <c r="A39" s="11" t="s">
        <v>35</v>
      </c>
      <c r="B39" s="11">
        <v>-1.2830729999999999</v>
      </c>
      <c r="C39" s="12">
        <v>-1.2830729999999999</v>
      </c>
      <c r="D39" s="13" t="s">
        <v>70</v>
      </c>
      <c r="E39" s="30">
        <v>0</v>
      </c>
      <c r="F39" s="30">
        <v>0</v>
      </c>
      <c r="G39" s="13">
        <f t="shared" si="6"/>
        <v>0</v>
      </c>
      <c r="H39" s="9"/>
      <c r="I39" s="9"/>
      <c r="J39" s="9"/>
      <c r="K39" s="11" t="s">
        <v>35</v>
      </c>
      <c r="L39" s="11">
        <v>-1.2830729999999999</v>
      </c>
      <c r="M39" s="12">
        <v>-1.2830729999999999</v>
      </c>
      <c r="N39" s="13" t="s">
        <v>70</v>
      </c>
      <c r="O39" s="30">
        <v>0</v>
      </c>
      <c r="P39" s="30">
        <v>4.5499999999999998E-13</v>
      </c>
      <c r="Q39" s="13">
        <f t="shared" si="7"/>
        <v>-4.5499999999999998E-13</v>
      </c>
      <c r="R39" s="9"/>
      <c r="S39" s="9"/>
      <c r="T39" s="9"/>
      <c r="U39" s="11" t="s">
        <v>35</v>
      </c>
      <c r="V39" s="11">
        <v>-1.2830729999999999</v>
      </c>
      <c r="W39" s="12">
        <v>-1.2830729999999999</v>
      </c>
      <c r="X39" s="13" t="s">
        <v>70</v>
      </c>
      <c r="Y39" s="30">
        <v>0</v>
      </c>
      <c r="Z39" s="30">
        <v>4.8600000000000005E-13</v>
      </c>
      <c r="AA39" s="13">
        <f t="shared" si="8"/>
        <v>-4.8600000000000005E-13</v>
      </c>
      <c r="AB39" s="9"/>
      <c r="AC39" s="9"/>
      <c r="AD39" s="9"/>
      <c r="AE39" s="9"/>
      <c r="AF39" s="11" t="s">
        <v>35</v>
      </c>
      <c r="AG39" s="11">
        <v>0</v>
      </c>
      <c r="AH39" s="12">
        <v>0</v>
      </c>
      <c r="AI39" s="9" t="s">
        <v>70</v>
      </c>
      <c r="AJ39" s="3">
        <v>0</v>
      </c>
      <c r="AK39" s="3">
        <v>0</v>
      </c>
      <c r="AL39" s="22">
        <f t="shared" ref="AL39:AL70" si="9">(AJ39-AK39)</f>
        <v>0</v>
      </c>
      <c r="AM39" s="9"/>
      <c r="AN39" s="9"/>
      <c r="AO39" s="9"/>
      <c r="AP39" s="11" t="s">
        <v>35</v>
      </c>
      <c r="AQ39" s="11">
        <v>0</v>
      </c>
      <c r="AR39" s="12">
        <v>0</v>
      </c>
      <c r="AS39" s="13" t="s">
        <v>70</v>
      </c>
      <c r="AT39" s="30">
        <v>5.9000000000000001E-14</v>
      </c>
      <c r="AU39" s="30">
        <v>0</v>
      </c>
      <c r="AV39" s="22">
        <f t="shared" ref="AV39:AV70" si="10">(AT39-AU39)</f>
        <v>5.9000000000000001E-14</v>
      </c>
      <c r="AW39" s="9"/>
      <c r="AX39" s="9"/>
      <c r="AY39" s="9"/>
      <c r="AZ39" s="11" t="s">
        <v>35</v>
      </c>
      <c r="BA39" s="11">
        <v>0</v>
      </c>
      <c r="BB39" s="12">
        <v>0</v>
      </c>
      <c r="BC39" s="13" t="s">
        <v>70</v>
      </c>
      <c r="BD39" s="30">
        <v>0</v>
      </c>
      <c r="BE39" s="30">
        <v>0</v>
      </c>
      <c r="BF39" s="22">
        <f t="shared" ref="BF39:BF70" si="11">(BD39-BE39)</f>
        <v>0</v>
      </c>
      <c r="BG39" s="9"/>
      <c r="BH39" s="9"/>
      <c r="BI39" s="9"/>
      <c r="BJ39" s="11" t="s">
        <v>35</v>
      </c>
      <c r="BK39" s="11">
        <v>0</v>
      </c>
      <c r="BL39" s="12">
        <v>0</v>
      </c>
      <c r="BM39" s="13" t="s">
        <v>70</v>
      </c>
      <c r="BN39" s="30">
        <v>6.4000000000000005E-14</v>
      </c>
      <c r="BO39" s="30">
        <v>0</v>
      </c>
      <c r="BP39" s="22">
        <f t="shared" ref="BP39:BP70" si="12">(BN39-BO39)</f>
        <v>6.4000000000000005E-14</v>
      </c>
      <c r="BQ39" s="9"/>
      <c r="BR39" s="9"/>
      <c r="BS39" s="9"/>
      <c r="BT39" s="11" t="s">
        <v>35</v>
      </c>
      <c r="BU39" s="11">
        <v>0</v>
      </c>
      <c r="BV39" s="12">
        <v>0</v>
      </c>
      <c r="BW39" s="13" t="s">
        <v>70</v>
      </c>
      <c r="BX39" s="30">
        <v>0</v>
      </c>
      <c r="BY39" s="30">
        <v>0</v>
      </c>
      <c r="BZ39" s="22">
        <f t="shared" ref="BZ39:BZ70" si="13">(BX39-BY39)</f>
        <v>0</v>
      </c>
      <c r="CA39" s="9"/>
      <c r="CB39" s="9"/>
      <c r="CC39" s="9"/>
      <c r="CD39" s="11" t="s">
        <v>35</v>
      </c>
      <c r="CE39" s="11">
        <v>0</v>
      </c>
      <c r="CF39" s="12">
        <v>0</v>
      </c>
      <c r="CG39" s="13" t="s">
        <v>70</v>
      </c>
      <c r="CH39" s="30">
        <v>5.3000000000000001E-14</v>
      </c>
      <c r="CI39" s="30">
        <v>0</v>
      </c>
      <c r="CJ39" s="22">
        <f t="shared" ref="CJ39:CJ70" si="14">(CH39-CI39)</f>
        <v>5.3000000000000001E-14</v>
      </c>
      <c r="CK39" s="9"/>
      <c r="CL39" s="9"/>
      <c r="CM39" s="9"/>
      <c r="CN39" s="1"/>
      <c r="CO39" s="1"/>
      <c r="CP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1:120">
      <c r="A40" s="11" t="s">
        <v>36</v>
      </c>
      <c r="B40" s="11">
        <v>-1.2830729999999999</v>
      </c>
      <c r="C40" s="12">
        <v>-1.2830729999999999</v>
      </c>
      <c r="D40" s="13" t="s">
        <v>71</v>
      </c>
      <c r="E40" s="30">
        <v>0</v>
      </c>
      <c r="F40" s="30">
        <v>0</v>
      </c>
      <c r="G40" s="13">
        <f t="shared" si="6"/>
        <v>0</v>
      </c>
      <c r="H40" s="9"/>
      <c r="I40" s="9"/>
      <c r="J40" s="9"/>
      <c r="K40" s="11" t="s">
        <v>36</v>
      </c>
      <c r="L40" s="11">
        <v>-1.2830729999999999</v>
      </c>
      <c r="M40" s="12">
        <v>-1.2830729999999999</v>
      </c>
      <c r="N40" s="13" t="s">
        <v>71</v>
      </c>
      <c r="O40" s="30">
        <v>0</v>
      </c>
      <c r="P40" s="30">
        <v>3.09E-13</v>
      </c>
      <c r="Q40" s="13">
        <f t="shared" si="7"/>
        <v>-3.09E-13</v>
      </c>
      <c r="R40" s="9"/>
      <c r="S40" s="9"/>
      <c r="T40" s="9"/>
      <c r="U40" s="11" t="s">
        <v>36</v>
      </c>
      <c r="V40" s="11">
        <v>-1.2830729999999999</v>
      </c>
      <c r="W40" s="12">
        <v>-1.2830729999999999</v>
      </c>
      <c r="X40" s="13" t="s">
        <v>71</v>
      </c>
      <c r="Y40" s="30">
        <v>0</v>
      </c>
      <c r="Z40" s="30">
        <v>2.8000000000000002E-13</v>
      </c>
      <c r="AA40" s="13">
        <f t="shared" si="8"/>
        <v>-2.8000000000000002E-13</v>
      </c>
      <c r="AB40" s="9"/>
      <c r="AC40" s="9"/>
      <c r="AD40" s="9"/>
      <c r="AE40" s="9"/>
      <c r="AF40" s="11" t="s">
        <v>36</v>
      </c>
      <c r="AG40" s="11">
        <v>0</v>
      </c>
      <c r="AH40" s="12">
        <v>0</v>
      </c>
      <c r="AI40" s="9" t="s">
        <v>71</v>
      </c>
      <c r="AJ40" s="3">
        <v>0</v>
      </c>
      <c r="AK40" s="3">
        <v>0</v>
      </c>
      <c r="AL40" s="22">
        <f t="shared" si="9"/>
        <v>0</v>
      </c>
      <c r="AM40" s="9"/>
      <c r="AN40" s="9"/>
      <c r="AO40" s="9"/>
      <c r="AP40" s="11" t="s">
        <v>36</v>
      </c>
      <c r="AQ40" s="11">
        <v>0</v>
      </c>
      <c r="AR40" s="12">
        <v>0</v>
      </c>
      <c r="AS40" s="13" t="s">
        <v>71</v>
      </c>
      <c r="AT40" s="30">
        <v>7.0000000000000001E-15</v>
      </c>
      <c r="AU40" s="30">
        <v>0</v>
      </c>
      <c r="AV40" s="22">
        <f t="shared" si="10"/>
        <v>7.0000000000000001E-15</v>
      </c>
      <c r="AW40" s="9"/>
      <c r="AX40" s="9"/>
      <c r="AY40" s="9"/>
      <c r="AZ40" s="11" t="s">
        <v>36</v>
      </c>
      <c r="BA40" s="11">
        <v>0</v>
      </c>
      <c r="BB40" s="12">
        <v>0</v>
      </c>
      <c r="BC40" s="13" t="s">
        <v>71</v>
      </c>
      <c r="BD40" s="30">
        <v>0</v>
      </c>
      <c r="BE40" s="30">
        <v>0</v>
      </c>
      <c r="BF40" s="22">
        <f t="shared" si="11"/>
        <v>0</v>
      </c>
      <c r="BG40" s="9"/>
      <c r="BH40" s="9"/>
      <c r="BI40" s="9"/>
      <c r="BJ40" s="11" t="s">
        <v>36</v>
      </c>
      <c r="BK40" s="11">
        <v>0</v>
      </c>
      <c r="BL40" s="12">
        <v>0</v>
      </c>
      <c r="BM40" s="13" t="s">
        <v>71</v>
      </c>
      <c r="BN40" s="30">
        <v>8.0000000000000006E-15</v>
      </c>
      <c r="BO40" s="30">
        <v>0</v>
      </c>
      <c r="BP40" s="22">
        <f t="shared" si="12"/>
        <v>8.0000000000000006E-15</v>
      </c>
      <c r="BQ40" s="9"/>
      <c r="BR40" s="9"/>
      <c r="BS40" s="9"/>
      <c r="BT40" s="11" t="s">
        <v>36</v>
      </c>
      <c r="BU40" s="11">
        <v>0</v>
      </c>
      <c r="BV40" s="12">
        <v>0</v>
      </c>
      <c r="BW40" s="13" t="s">
        <v>71</v>
      </c>
      <c r="BX40" s="30">
        <v>0</v>
      </c>
      <c r="BY40" s="30">
        <v>0</v>
      </c>
      <c r="BZ40" s="22">
        <f t="shared" si="13"/>
        <v>0</v>
      </c>
      <c r="CA40" s="9"/>
      <c r="CB40" s="9"/>
      <c r="CC40" s="9"/>
      <c r="CD40" s="11" t="s">
        <v>36</v>
      </c>
      <c r="CE40" s="11">
        <v>0</v>
      </c>
      <c r="CF40" s="12">
        <v>0</v>
      </c>
      <c r="CG40" s="13" t="s">
        <v>71</v>
      </c>
      <c r="CH40" s="30">
        <v>8.0000000000000006E-15</v>
      </c>
      <c r="CI40" s="30">
        <v>0</v>
      </c>
      <c r="CJ40" s="22">
        <f t="shared" si="14"/>
        <v>8.0000000000000006E-15</v>
      </c>
      <c r="CK40" s="9"/>
      <c r="CL40" s="9"/>
      <c r="CM40" s="9"/>
      <c r="CN40" s="1"/>
      <c r="CO40" s="1"/>
      <c r="CP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1:120">
      <c r="A41" s="11" t="s">
        <v>37</v>
      </c>
      <c r="B41" s="11">
        <v>-1.2830729999999999</v>
      </c>
      <c r="C41" s="12">
        <v>-1.2830729999999999</v>
      </c>
      <c r="D41" s="13" t="s">
        <v>72</v>
      </c>
      <c r="E41" s="30">
        <v>0</v>
      </c>
      <c r="F41" s="30">
        <v>0</v>
      </c>
      <c r="G41" s="13">
        <f t="shared" si="6"/>
        <v>0</v>
      </c>
      <c r="H41" s="9"/>
      <c r="I41" s="9"/>
      <c r="J41" s="9"/>
      <c r="K41" s="11" t="s">
        <v>37</v>
      </c>
      <c r="L41" s="11">
        <v>-1.2830729999999999</v>
      </c>
      <c r="M41" s="12">
        <v>-1.2830729999999999</v>
      </c>
      <c r="N41" s="13" t="s">
        <v>72</v>
      </c>
      <c r="O41" s="30">
        <v>0</v>
      </c>
      <c r="P41" s="30">
        <v>4.5499999999999998E-13</v>
      </c>
      <c r="Q41" s="13">
        <f t="shared" si="7"/>
        <v>-4.5499999999999998E-13</v>
      </c>
      <c r="R41" s="9"/>
      <c r="S41" s="9"/>
      <c r="T41" s="9"/>
      <c r="U41" s="11" t="s">
        <v>37</v>
      </c>
      <c r="V41" s="11">
        <v>-1.2830729999999999</v>
      </c>
      <c r="W41" s="12">
        <v>-1.2830729999999999</v>
      </c>
      <c r="X41" s="13" t="s">
        <v>72</v>
      </c>
      <c r="Y41" s="30">
        <v>0</v>
      </c>
      <c r="Z41" s="30">
        <v>4.8600000000000005E-13</v>
      </c>
      <c r="AA41" s="13">
        <f t="shared" si="8"/>
        <v>-4.8600000000000005E-13</v>
      </c>
      <c r="AB41" s="9"/>
      <c r="AC41" s="9"/>
      <c r="AD41" s="9"/>
      <c r="AE41" s="9"/>
      <c r="AF41" s="11" t="s">
        <v>37</v>
      </c>
      <c r="AG41" s="11">
        <v>0</v>
      </c>
      <c r="AH41" s="12">
        <v>0</v>
      </c>
      <c r="AI41" s="9" t="s">
        <v>72</v>
      </c>
      <c r="AJ41" s="3">
        <v>0</v>
      </c>
      <c r="AK41" s="3">
        <v>0</v>
      </c>
      <c r="AL41" s="22">
        <f t="shared" si="9"/>
        <v>0</v>
      </c>
      <c r="AM41" s="9"/>
      <c r="AN41" s="9"/>
      <c r="AO41" s="9"/>
      <c r="AP41" s="11" t="s">
        <v>37</v>
      </c>
      <c r="AQ41" s="11">
        <v>0</v>
      </c>
      <c r="AR41" s="12">
        <v>0</v>
      </c>
      <c r="AS41" s="13" t="s">
        <v>72</v>
      </c>
      <c r="AT41" s="30">
        <v>5.9000000000000001E-14</v>
      </c>
      <c r="AU41" s="30">
        <v>0</v>
      </c>
      <c r="AV41" s="22">
        <f t="shared" si="10"/>
        <v>5.9000000000000001E-14</v>
      </c>
      <c r="AW41" s="9"/>
      <c r="AX41" s="9"/>
      <c r="AY41" s="9"/>
      <c r="AZ41" s="11" t="s">
        <v>37</v>
      </c>
      <c r="BA41" s="11">
        <v>0</v>
      </c>
      <c r="BB41" s="12">
        <v>0</v>
      </c>
      <c r="BC41" s="13" t="s">
        <v>72</v>
      </c>
      <c r="BD41" s="30">
        <v>0</v>
      </c>
      <c r="BE41" s="30">
        <v>0</v>
      </c>
      <c r="BF41" s="22">
        <f t="shared" si="11"/>
        <v>0</v>
      </c>
      <c r="BG41" s="9"/>
      <c r="BH41" s="9"/>
      <c r="BI41" s="9"/>
      <c r="BJ41" s="11" t="s">
        <v>37</v>
      </c>
      <c r="BK41" s="11">
        <v>0</v>
      </c>
      <c r="BL41" s="12">
        <v>0</v>
      </c>
      <c r="BM41" s="13" t="s">
        <v>72</v>
      </c>
      <c r="BN41" s="30">
        <v>6.4000000000000005E-14</v>
      </c>
      <c r="BO41" s="30">
        <v>0</v>
      </c>
      <c r="BP41" s="22">
        <f t="shared" si="12"/>
        <v>6.4000000000000005E-14</v>
      </c>
      <c r="BQ41" s="9"/>
      <c r="BR41" s="9"/>
      <c r="BS41" s="9"/>
      <c r="BT41" s="11" t="s">
        <v>37</v>
      </c>
      <c r="BU41" s="11">
        <v>0</v>
      </c>
      <c r="BV41" s="12">
        <v>0</v>
      </c>
      <c r="BW41" s="13" t="s">
        <v>72</v>
      </c>
      <c r="BX41" s="30">
        <v>0</v>
      </c>
      <c r="BY41" s="30">
        <v>0</v>
      </c>
      <c r="BZ41" s="22">
        <f t="shared" si="13"/>
        <v>0</v>
      </c>
      <c r="CA41" s="9"/>
      <c r="CB41" s="9"/>
      <c r="CC41" s="9"/>
      <c r="CD41" s="11" t="s">
        <v>37</v>
      </c>
      <c r="CE41" s="11">
        <v>0</v>
      </c>
      <c r="CF41" s="12">
        <v>0</v>
      </c>
      <c r="CG41" s="13" t="s">
        <v>72</v>
      </c>
      <c r="CH41" s="30">
        <v>5.3000000000000001E-14</v>
      </c>
      <c r="CI41" s="30">
        <v>0</v>
      </c>
      <c r="CJ41" s="22">
        <f t="shared" si="14"/>
        <v>5.3000000000000001E-14</v>
      </c>
      <c r="CK41" s="9"/>
      <c r="CL41" s="9"/>
      <c r="CM41" s="9"/>
      <c r="CN41" s="1"/>
      <c r="CO41" s="1"/>
      <c r="CP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1:120">
      <c r="A42" s="11" t="s">
        <v>38</v>
      </c>
      <c r="B42" s="11">
        <v>0</v>
      </c>
      <c r="C42" s="12">
        <v>0</v>
      </c>
      <c r="D42" s="13" t="s">
        <v>73</v>
      </c>
      <c r="E42" s="30">
        <v>1.0000000000000001E-15</v>
      </c>
      <c r="F42" s="30">
        <v>1.0000000000000001E-15</v>
      </c>
      <c r="G42" s="13">
        <f t="shared" si="6"/>
        <v>0</v>
      </c>
      <c r="H42" s="9"/>
      <c r="I42" s="9"/>
      <c r="J42" s="9"/>
      <c r="K42" s="11" t="s">
        <v>38</v>
      </c>
      <c r="L42" s="11">
        <v>0</v>
      </c>
      <c r="M42" s="12">
        <v>0</v>
      </c>
      <c r="N42" s="13" t="s">
        <v>73</v>
      </c>
      <c r="O42" s="30">
        <v>1.0000000000000001E-15</v>
      </c>
      <c r="P42" s="30">
        <v>2.569721E-9</v>
      </c>
      <c r="Q42" s="13">
        <f t="shared" si="7"/>
        <v>-2.5697200000000001E-9</v>
      </c>
      <c r="R42" s="9"/>
      <c r="S42" s="9"/>
      <c r="T42" s="9"/>
      <c r="U42" s="11" t="s">
        <v>38</v>
      </c>
      <c r="V42" s="11">
        <v>0</v>
      </c>
      <c r="W42" s="12">
        <v>0</v>
      </c>
      <c r="X42" s="13" t="s">
        <v>73</v>
      </c>
      <c r="Y42" s="30">
        <v>1.0000000000000001E-15</v>
      </c>
      <c r="Z42" s="30">
        <v>1.7046199999999999E-10</v>
      </c>
      <c r="AA42" s="13">
        <f t="shared" si="8"/>
        <v>-1.7046099999999998E-10</v>
      </c>
      <c r="AB42" s="9"/>
      <c r="AC42" s="9"/>
      <c r="AD42" s="9"/>
      <c r="AE42" s="9"/>
      <c r="AF42" s="11" t="s">
        <v>38</v>
      </c>
      <c r="AG42" s="11">
        <v>1</v>
      </c>
      <c r="AH42" s="12">
        <v>1</v>
      </c>
      <c r="AI42" s="9" t="s">
        <v>73</v>
      </c>
      <c r="AJ42" s="3">
        <v>2.3588469963533898</v>
      </c>
      <c r="AK42" s="3">
        <v>3.0953829661740402</v>
      </c>
      <c r="AL42" s="22">
        <f t="shared" si="9"/>
        <v>-0.73653596982065039</v>
      </c>
      <c r="AM42" s="9"/>
      <c r="AN42" s="9"/>
      <c r="AO42" s="9"/>
      <c r="AP42" s="11" t="s">
        <v>38</v>
      </c>
      <c r="AQ42" s="11">
        <v>1</v>
      </c>
      <c r="AR42" s="12">
        <v>1</v>
      </c>
      <c r="AS42" s="13" t="s">
        <v>73</v>
      </c>
      <c r="AT42" s="30">
        <v>2.18189069250014</v>
      </c>
      <c r="AU42" s="30">
        <v>3.7163237257530302</v>
      </c>
      <c r="AV42" s="22">
        <f t="shared" si="10"/>
        <v>-1.5344330332528902</v>
      </c>
      <c r="AW42" s="9"/>
      <c r="AX42" s="9"/>
      <c r="AY42" s="9"/>
      <c r="AZ42" s="11" t="s">
        <v>38</v>
      </c>
      <c r="BA42" s="11">
        <v>1</v>
      </c>
      <c r="BB42" s="12">
        <v>1</v>
      </c>
      <c r="BC42" s="13" t="s">
        <v>73</v>
      </c>
      <c r="BD42" s="30">
        <v>1.70194655916427</v>
      </c>
      <c r="BE42" s="30">
        <v>4.1482348639681597</v>
      </c>
      <c r="BF42" s="22">
        <f t="shared" si="11"/>
        <v>-2.4462883048038897</v>
      </c>
      <c r="BG42" s="9"/>
      <c r="BH42" s="9"/>
      <c r="BI42" s="9"/>
      <c r="BJ42" s="11" t="s">
        <v>38</v>
      </c>
      <c r="BK42" s="11">
        <v>1</v>
      </c>
      <c r="BL42" s="12">
        <v>1</v>
      </c>
      <c r="BM42" s="13" t="s">
        <v>73</v>
      </c>
      <c r="BN42" s="30">
        <v>2.3765065897705302</v>
      </c>
      <c r="BO42" s="30">
        <v>4.73002506974718</v>
      </c>
      <c r="BP42" s="22">
        <f t="shared" si="12"/>
        <v>-2.3535184799766498</v>
      </c>
      <c r="BQ42" s="9"/>
      <c r="BR42" s="9"/>
      <c r="BS42" s="9"/>
      <c r="BT42" s="11" t="s">
        <v>38</v>
      </c>
      <c r="BU42" s="11">
        <v>1</v>
      </c>
      <c r="BV42" s="12">
        <v>1</v>
      </c>
      <c r="BW42" s="13" t="s">
        <v>73</v>
      </c>
      <c r="BX42" s="30">
        <v>2.2733369040734002</v>
      </c>
      <c r="BY42" s="30">
        <v>2.1538790681573401</v>
      </c>
      <c r="BZ42" s="22">
        <f t="shared" si="13"/>
        <v>0.11945783591606007</v>
      </c>
      <c r="CA42" s="9"/>
      <c r="CB42" s="9"/>
      <c r="CC42" s="9"/>
      <c r="CD42" s="11" t="s">
        <v>38</v>
      </c>
      <c r="CE42" s="11">
        <v>1</v>
      </c>
      <c r="CF42" s="12">
        <v>1</v>
      </c>
      <c r="CG42" s="13" t="s">
        <v>73</v>
      </c>
      <c r="CH42" s="30">
        <v>2.26213779664416</v>
      </c>
      <c r="CI42" s="30">
        <v>4.4938467110710798</v>
      </c>
      <c r="CJ42" s="22">
        <f t="shared" si="14"/>
        <v>-2.2317089144269198</v>
      </c>
      <c r="CK42" s="9"/>
      <c r="CL42" s="9"/>
      <c r="CM42" s="9"/>
      <c r="CN42" s="1"/>
      <c r="CO42" s="1"/>
      <c r="CP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1:120">
      <c r="A43" s="11" t="s">
        <v>39</v>
      </c>
      <c r="B43" s="11">
        <v>0</v>
      </c>
      <c r="C43" s="12">
        <v>0</v>
      </c>
      <c r="D43" s="13" t="s">
        <v>74</v>
      </c>
      <c r="E43" s="30">
        <v>0</v>
      </c>
      <c r="F43" s="30">
        <v>0</v>
      </c>
      <c r="G43" s="13">
        <f t="shared" si="6"/>
        <v>0</v>
      </c>
      <c r="H43" s="9"/>
      <c r="I43" s="9"/>
      <c r="J43" s="9"/>
      <c r="K43" s="11" t="s">
        <v>39</v>
      </c>
      <c r="L43" s="11">
        <v>0</v>
      </c>
      <c r="M43" s="12">
        <v>0</v>
      </c>
      <c r="N43" s="13" t="s">
        <v>74</v>
      </c>
      <c r="O43" s="30">
        <v>0</v>
      </c>
      <c r="P43" s="30">
        <v>2.4959999999999999E-12</v>
      </c>
      <c r="Q43" s="13">
        <f t="shared" si="7"/>
        <v>-2.4959999999999999E-12</v>
      </c>
      <c r="R43" s="9"/>
      <c r="S43" s="9"/>
      <c r="T43" s="9"/>
      <c r="U43" s="11" t="s">
        <v>39</v>
      </c>
      <c r="V43" s="11">
        <v>0</v>
      </c>
      <c r="W43" s="12">
        <v>0</v>
      </c>
      <c r="X43" s="13" t="s">
        <v>74</v>
      </c>
      <c r="Y43" s="30">
        <v>0</v>
      </c>
      <c r="Z43" s="30">
        <v>3.642E-12</v>
      </c>
      <c r="AA43" s="13">
        <f t="shared" si="8"/>
        <v>-3.642E-12</v>
      </c>
      <c r="AB43" s="9"/>
      <c r="AC43" s="9"/>
      <c r="AD43" s="9"/>
      <c r="AE43" s="9"/>
      <c r="AF43" s="11" t="s">
        <v>39</v>
      </c>
      <c r="AG43" s="11">
        <v>1</v>
      </c>
      <c r="AH43" s="12">
        <v>1</v>
      </c>
      <c r="AI43" s="9" t="s">
        <v>74</v>
      </c>
      <c r="AJ43" s="1">
        <v>0</v>
      </c>
      <c r="AK43" s="1">
        <v>0</v>
      </c>
      <c r="AL43" s="22">
        <f t="shared" si="9"/>
        <v>0</v>
      </c>
      <c r="AM43" s="9"/>
      <c r="AN43" s="9"/>
      <c r="AO43" s="9"/>
      <c r="AP43" s="11" t="s">
        <v>39</v>
      </c>
      <c r="AQ43" s="11">
        <v>1</v>
      </c>
      <c r="AR43" s="12">
        <v>1</v>
      </c>
      <c r="AS43" s="13" t="s">
        <v>74</v>
      </c>
      <c r="AT43" s="30">
        <v>1.3500000000000001E-13</v>
      </c>
      <c r="AU43" s="30">
        <v>0</v>
      </c>
      <c r="AV43" s="22">
        <f t="shared" si="10"/>
        <v>1.3500000000000001E-13</v>
      </c>
      <c r="AW43" s="9"/>
      <c r="AX43" s="9"/>
      <c r="AY43" s="9"/>
      <c r="AZ43" s="11" t="s">
        <v>39</v>
      </c>
      <c r="BA43" s="11">
        <v>1</v>
      </c>
      <c r="BB43" s="12">
        <v>1</v>
      </c>
      <c r="BC43" s="13" t="s">
        <v>74</v>
      </c>
      <c r="BD43" s="30">
        <v>0</v>
      </c>
      <c r="BE43" s="30">
        <v>0</v>
      </c>
      <c r="BF43" s="22">
        <f t="shared" si="11"/>
        <v>0</v>
      </c>
      <c r="BG43" s="9"/>
      <c r="BH43" s="9"/>
      <c r="BI43" s="9"/>
      <c r="BJ43" s="11" t="s">
        <v>39</v>
      </c>
      <c r="BK43" s="11">
        <v>1</v>
      </c>
      <c r="BL43" s="12">
        <v>1</v>
      </c>
      <c r="BM43" s="13" t="s">
        <v>74</v>
      </c>
      <c r="BN43" s="30">
        <v>1.5700000000000001E-13</v>
      </c>
      <c r="BO43" s="30">
        <v>0</v>
      </c>
      <c r="BP43" s="22">
        <f t="shared" si="12"/>
        <v>1.5700000000000001E-13</v>
      </c>
      <c r="BQ43" s="9"/>
      <c r="BR43" s="9"/>
      <c r="BS43" s="9"/>
      <c r="BT43" s="11" t="s">
        <v>39</v>
      </c>
      <c r="BU43" s="11">
        <v>1</v>
      </c>
      <c r="BV43" s="12">
        <v>1</v>
      </c>
      <c r="BW43" s="13" t="s">
        <v>74</v>
      </c>
      <c r="BX43" s="30">
        <v>0</v>
      </c>
      <c r="BY43" s="30">
        <v>0</v>
      </c>
      <c r="BZ43" s="22">
        <f t="shared" si="13"/>
        <v>0</v>
      </c>
      <c r="CA43" s="9"/>
      <c r="CB43" s="9"/>
      <c r="CC43" s="9"/>
      <c r="CD43" s="11" t="s">
        <v>39</v>
      </c>
      <c r="CE43" s="11">
        <v>1</v>
      </c>
      <c r="CF43" s="12">
        <v>1</v>
      </c>
      <c r="CG43" s="13" t="s">
        <v>74</v>
      </c>
      <c r="CH43" s="30">
        <v>1.3500000000000001E-13</v>
      </c>
      <c r="CI43" s="30">
        <v>0</v>
      </c>
      <c r="CJ43" s="22">
        <f t="shared" si="14"/>
        <v>1.3500000000000001E-13</v>
      </c>
      <c r="CK43" s="9"/>
      <c r="CL43" s="9"/>
      <c r="CM43" s="9"/>
      <c r="CN43" s="1"/>
      <c r="CO43" s="1"/>
      <c r="CP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1:120">
      <c r="A44" s="11" t="s">
        <v>40</v>
      </c>
      <c r="B44" s="11">
        <v>0</v>
      </c>
      <c r="C44" s="12">
        <v>0</v>
      </c>
      <c r="D44" s="13" t="s">
        <v>75</v>
      </c>
      <c r="E44" s="30">
        <v>0</v>
      </c>
      <c r="F44" s="30">
        <v>0</v>
      </c>
      <c r="G44" s="13">
        <f t="shared" si="6"/>
        <v>0</v>
      </c>
      <c r="H44" s="9"/>
      <c r="I44" s="9"/>
      <c r="J44" s="9"/>
      <c r="K44" s="11" t="s">
        <v>40</v>
      </c>
      <c r="L44" s="11">
        <v>0</v>
      </c>
      <c r="M44" s="12">
        <v>0</v>
      </c>
      <c r="N44" s="13" t="s">
        <v>75</v>
      </c>
      <c r="O44" s="30">
        <v>0</v>
      </c>
      <c r="P44" s="30">
        <v>1.1099999999999999E-13</v>
      </c>
      <c r="Q44" s="13">
        <f t="shared" si="7"/>
        <v>-1.1099999999999999E-13</v>
      </c>
      <c r="R44" s="9"/>
      <c r="S44" s="9"/>
      <c r="T44" s="9"/>
      <c r="U44" s="11" t="s">
        <v>40</v>
      </c>
      <c r="V44" s="11">
        <v>0</v>
      </c>
      <c r="W44" s="12">
        <v>0</v>
      </c>
      <c r="X44" s="13" t="s">
        <v>75</v>
      </c>
      <c r="Y44" s="30">
        <v>0</v>
      </c>
      <c r="Z44" s="30">
        <v>1.0799999999999999E-13</v>
      </c>
      <c r="AA44" s="13">
        <f t="shared" si="8"/>
        <v>-1.0799999999999999E-13</v>
      </c>
      <c r="AB44" s="9"/>
      <c r="AC44" s="9"/>
      <c r="AD44" s="9"/>
      <c r="AE44" s="9"/>
      <c r="AF44" s="11" t="s">
        <v>40</v>
      </c>
      <c r="AG44" s="11">
        <v>19.257358</v>
      </c>
      <c r="AH44" s="12">
        <v>19.259982000000001</v>
      </c>
      <c r="AI44" s="9" t="s">
        <v>75</v>
      </c>
      <c r="AJ44" s="1">
        <v>0</v>
      </c>
      <c r="AK44" s="1">
        <v>0</v>
      </c>
      <c r="AL44" s="22">
        <f t="shared" si="9"/>
        <v>0</v>
      </c>
      <c r="AM44" s="9"/>
      <c r="AN44" s="9"/>
      <c r="AO44" s="9"/>
      <c r="AP44" s="11" t="s">
        <v>40</v>
      </c>
      <c r="AQ44" s="11">
        <v>19.221442</v>
      </c>
      <c r="AR44" s="12">
        <v>19.356852</v>
      </c>
      <c r="AS44" s="13" t="s">
        <v>75</v>
      </c>
      <c r="AT44" s="30">
        <v>2.5000000000000001E-14</v>
      </c>
      <c r="AU44" s="30">
        <v>0</v>
      </c>
      <c r="AV44" s="22">
        <f t="shared" si="10"/>
        <v>2.5000000000000001E-14</v>
      </c>
      <c r="AW44" s="9"/>
      <c r="AX44" s="9"/>
      <c r="AY44" s="9"/>
      <c r="AZ44" s="11" t="s">
        <v>40</v>
      </c>
      <c r="BA44" s="11">
        <v>19.230893999999999</v>
      </c>
      <c r="BB44" s="12">
        <v>19.602042000000001</v>
      </c>
      <c r="BC44" s="13" t="s">
        <v>75</v>
      </c>
      <c r="BD44" s="30">
        <v>0</v>
      </c>
      <c r="BE44" s="30">
        <v>0</v>
      </c>
      <c r="BF44" s="22">
        <f t="shared" si="11"/>
        <v>0</v>
      </c>
      <c r="BG44" s="9"/>
      <c r="BH44" s="9"/>
      <c r="BI44" s="9"/>
      <c r="BJ44" s="11" t="s">
        <v>40</v>
      </c>
      <c r="BK44" s="11">
        <v>19.247415</v>
      </c>
      <c r="BL44" s="12">
        <v>19.513608000000001</v>
      </c>
      <c r="BM44" s="13" t="s">
        <v>75</v>
      </c>
      <c r="BN44" s="30">
        <v>2.9000000000000003E-14</v>
      </c>
      <c r="BO44" s="30">
        <v>0</v>
      </c>
      <c r="BP44" s="22">
        <f t="shared" si="12"/>
        <v>2.9000000000000003E-14</v>
      </c>
      <c r="BQ44" s="9"/>
      <c r="BR44" s="9"/>
      <c r="BS44" s="9"/>
      <c r="BT44" s="11" t="s">
        <v>40</v>
      </c>
      <c r="BU44" s="11">
        <v>19.242142000000001</v>
      </c>
      <c r="BV44" s="12">
        <v>19.248387999999998</v>
      </c>
      <c r="BW44" s="13" t="s">
        <v>75</v>
      </c>
      <c r="BX44" s="30">
        <v>0</v>
      </c>
      <c r="BY44" s="30">
        <v>0</v>
      </c>
      <c r="BZ44" s="22">
        <f t="shared" si="13"/>
        <v>0</v>
      </c>
      <c r="CA44" s="9"/>
      <c r="CB44" s="9"/>
      <c r="CC44" s="9"/>
      <c r="CD44" s="11" t="s">
        <v>40</v>
      </c>
      <c r="CE44" s="11">
        <v>19.24952</v>
      </c>
      <c r="CF44" s="12">
        <v>19.339172999999999</v>
      </c>
      <c r="CG44" s="13" t="s">
        <v>75</v>
      </c>
      <c r="CH44" s="30">
        <v>2.5000000000000001E-14</v>
      </c>
      <c r="CI44" s="30">
        <v>0</v>
      </c>
      <c r="CJ44" s="22">
        <f t="shared" si="14"/>
        <v>2.5000000000000001E-14</v>
      </c>
      <c r="CK44" s="9"/>
      <c r="CL44" s="9"/>
      <c r="CM44" s="9"/>
      <c r="CN44" s="1"/>
      <c r="CO44" s="1"/>
      <c r="CP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1:120">
      <c r="A45" s="11" t="s">
        <v>41</v>
      </c>
      <c r="B45" s="11">
        <v>0</v>
      </c>
      <c r="C45" s="12">
        <v>0</v>
      </c>
      <c r="D45" s="13" t="s">
        <v>76</v>
      </c>
      <c r="E45" s="30">
        <v>2.0000000000000002E-15</v>
      </c>
      <c r="F45" s="30">
        <v>2.0000000000000002E-15</v>
      </c>
      <c r="G45" s="13">
        <f t="shared" si="6"/>
        <v>0</v>
      </c>
      <c r="H45" s="9"/>
      <c r="I45" s="9"/>
      <c r="J45" s="9"/>
      <c r="K45" s="11" t="s">
        <v>41</v>
      </c>
      <c r="L45" s="11">
        <v>0</v>
      </c>
      <c r="M45" s="12">
        <v>0</v>
      </c>
      <c r="N45" s="13" t="s">
        <v>76</v>
      </c>
      <c r="O45" s="30">
        <v>1.0000000000000001E-15</v>
      </c>
      <c r="P45" s="30">
        <v>4.0082969999999998E-9</v>
      </c>
      <c r="Q45" s="13">
        <f t="shared" si="7"/>
        <v>-4.0082959999999995E-9</v>
      </c>
      <c r="R45" s="9"/>
      <c r="S45" s="9"/>
      <c r="T45" s="9"/>
      <c r="U45" s="11" t="s">
        <v>41</v>
      </c>
      <c r="V45" s="11">
        <v>0</v>
      </c>
      <c r="W45" s="12">
        <v>0</v>
      </c>
      <c r="X45" s="13" t="s">
        <v>76</v>
      </c>
      <c r="Y45" s="30">
        <v>2.0000000000000002E-15</v>
      </c>
      <c r="Z45" s="30">
        <v>7.9114510000000003E-9</v>
      </c>
      <c r="AA45" s="13">
        <f t="shared" si="8"/>
        <v>-7.9114489999999997E-9</v>
      </c>
      <c r="AB45" s="9"/>
      <c r="AC45" s="9"/>
      <c r="AD45" s="9"/>
      <c r="AE45" s="9"/>
      <c r="AF45" s="11" t="s">
        <v>41</v>
      </c>
      <c r="AG45" s="11">
        <v>35.342641999999998</v>
      </c>
      <c r="AH45" s="12">
        <v>35.340018000000001</v>
      </c>
      <c r="AI45" s="9" t="s">
        <v>76</v>
      </c>
      <c r="AJ45" s="1">
        <v>2.92492270799436</v>
      </c>
      <c r="AK45" s="1">
        <v>2.4641903170031698</v>
      </c>
      <c r="AL45" s="22">
        <f t="shared" si="9"/>
        <v>0.46073239099119023</v>
      </c>
      <c r="AM45" s="9"/>
      <c r="AN45" s="9"/>
      <c r="AO45" s="9"/>
      <c r="AP45" s="11" t="s">
        <v>41</v>
      </c>
      <c r="AQ45" s="11">
        <v>35.378557999999998</v>
      </c>
      <c r="AR45" s="12">
        <v>35.243147999999998</v>
      </c>
      <c r="AS45" s="13" t="s">
        <v>76</v>
      </c>
      <c r="AT45" s="30">
        <v>3.09116117322433</v>
      </c>
      <c r="AU45" s="30">
        <v>2.5130871481924499</v>
      </c>
      <c r="AV45" s="22">
        <f t="shared" si="10"/>
        <v>0.5780740250318801</v>
      </c>
      <c r="AW45" s="9"/>
      <c r="AX45" s="9"/>
      <c r="AY45" s="9"/>
      <c r="AZ45" s="11" t="s">
        <v>41</v>
      </c>
      <c r="BA45" s="11">
        <v>35.369106000000002</v>
      </c>
      <c r="BB45" s="12">
        <v>34.997957999999997</v>
      </c>
      <c r="BC45" s="13" t="s">
        <v>76</v>
      </c>
      <c r="BD45" s="30">
        <v>3.1575521467868199</v>
      </c>
      <c r="BE45" s="30">
        <v>2.6448018080205098</v>
      </c>
      <c r="BF45" s="22">
        <f t="shared" si="11"/>
        <v>0.51275033876631015</v>
      </c>
      <c r="BG45" s="9"/>
      <c r="BH45" s="9"/>
      <c r="BI45" s="9"/>
      <c r="BJ45" s="11" t="s">
        <v>41</v>
      </c>
      <c r="BK45" s="11">
        <v>35.352584999999998</v>
      </c>
      <c r="BL45" s="12">
        <v>35.086391999999996</v>
      </c>
      <c r="BM45" s="13" t="s">
        <v>76</v>
      </c>
      <c r="BN45" s="30">
        <v>2.90259325503254</v>
      </c>
      <c r="BO45" s="30">
        <v>2.58790850064607</v>
      </c>
      <c r="BP45" s="22">
        <f t="shared" si="12"/>
        <v>0.31468475438646992</v>
      </c>
      <c r="BQ45" s="9"/>
      <c r="BR45" s="9"/>
      <c r="BS45" s="9"/>
      <c r="BT45" s="11" t="s">
        <v>41</v>
      </c>
      <c r="BU45" s="11">
        <v>35.357858</v>
      </c>
      <c r="BV45" s="12">
        <v>35.351612000000003</v>
      </c>
      <c r="BW45" s="13" t="s">
        <v>76</v>
      </c>
      <c r="BX45" s="30">
        <v>2.9250517287081701</v>
      </c>
      <c r="BY45" s="30">
        <v>2.6975546570353202</v>
      </c>
      <c r="BZ45" s="22">
        <f t="shared" si="13"/>
        <v>0.22749707167284994</v>
      </c>
      <c r="CA45" s="9"/>
      <c r="CB45" s="9"/>
      <c r="CC45" s="9"/>
      <c r="CD45" s="11" t="s">
        <v>41</v>
      </c>
      <c r="CE45" s="11">
        <v>35.350479999999997</v>
      </c>
      <c r="CF45" s="12">
        <v>35.260826999999999</v>
      </c>
      <c r="CG45" s="13" t="s">
        <v>76</v>
      </c>
      <c r="CH45" s="30">
        <v>2.9855035344200802</v>
      </c>
      <c r="CI45" s="30">
        <v>2.5469747665578399</v>
      </c>
      <c r="CJ45" s="22">
        <f t="shared" si="14"/>
        <v>0.43852876786224027</v>
      </c>
      <c r="CK45" s="9"/>
      <c r="CL45" s="9"/>
      <c r="CM45" s="9"/>
      <c r="CN45" s="1"/>
      <c r="CO45" s="1"/>
      <c r="CP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1:120">
      <c r="A46" s="11" t="s">
        <v>42</v>
      </c>
      <c r="B46" s="11">
        <v>0</v>
      </c>
      <c r="C46" s="12">
        <v>0</v>
      </c>
      <c r="D46" s="13" t="s">
        <v>77</v>
      </c>
      <c r="E46" s="30">
        <v>0</v>
      </c>
      <c r="F46" s="30">
        <v>0</v>
      </c>
      <c r="G46" s="13">
        <f t="shared" si="6"/>
        <v>0</v>
      </c>
      <c r="H46" s="9"/>
      <c r="I46" s="9"/>
      <c r="J46" s="9"/>
      <c r="K46" s="11" t="s">
        <v>42</v>
      </c>
      <c r="L46" s="11">
        <v>0</v>
      </c>
      <c r="M46" s="12">
        <v>0</v>
      </c>
      <c r="N46" s="13" t="s">
        <v>77</v>
      </c>
      <c r="O46" s="30">
        <v>0</v>
      </c>
      <c r="P46" s="30">
        <v>1.399E-12</v>
      </c>
      <c r="Q46" s="13">
        <f t="shared" si="7"/>
        <v>-1.399E-12</v>
      </c>
      <c r="R46" s="9"/>
      <c r="S46" s="9"/>
      <c r="T46" s="9"/>
      <c r="U46" s="11" t="s">
        <v>42</v>
      </c>
      <c r="V46" s="11">
        <v>0</v>
      </c>
      <c r="W46" s="12">
        <v>0</v>
      </c>
      <c r="X46" s="13" t="s">
        <v>77</v>
      </c>
      <c r="Y46" s="30">
        <v>0</v>
      </c>
      <c r="Z46" s="30">
        <v>2.3100000000000001E-12</v>
      </c>
      <c r="AA46" s="13">
        <f t="shared" si="8"/>
        <v>-2.3100000000000001E-12</v>
      </c>
      <c r="AB46" s="9"/>
      <c r="AC46" s="9"/>
      <c r="AD46" s="9"/>
      <c r="AE46" s="9"/>
      <c r="AF46" s="11" t="s">
        <v>42</v>
      </c>
      <c r="AG46" s="11">
        <v>54.6</v>
      </c>
      <c r="AH46" s="12">
        <v>54.6</v>
      </c>
      <c r="AI46" s="9" t="s">
        <v>77</v>
      </c>
      <c r="AJ46" s="1">
        <v>0</v>
      </c>
      <c r="AK46" s="1">
        <v>0</v>
      </c>
      <c r="AL46" s="22">
        <f t="shared" si="9"/>
        <v>0</v>
      </c>
      <c r="AM46" s="9"/>
      <c r="AN46" s="9"/>
      <c r="AO46" s="9"/>
      <c r="AP46" s="11" t="s">
        <v>42</v>
      </c>
      <c r="AQ46" s="11">
        <v>54.6</v>
      </c>
      <c r="AR46" s="12">
        <v>54.6</v>
      </c>
      <c r="AS46" s="13" t="s">
        <v>77</v>
      </c>
      <c r="AT46" s="30">
        <v>3.4E-14</v>
      </c>
      <c r="AU46" s="30">
        <v>0</v>
      </c>
      <c r="AV46" s="22">
        <f t="shared" si="10"/>
        <v>3.4E-14</v>
      </c>
      <c r="AW46" s="9"/>
      <c r="AX46" s="9"/>
      <c r="AY46" s="9"/>
      <c r="AZ46" s="11" t="s">
        <v>42</v>
      </c>
      <c r="BA46" s="11">
        <v>54.6</v>
      </c>
      <c r="BB46" s="12">
        <v>54.6</v>
      </c>
      <c r="BC46" s="13" t="s">
        <v>77</v>
      </c>
      <c r="BD46" s="30">
        <v>0</v>
      </c>
      <c r="BE46" s="30">
        <v>0</v>
      </c>
      <c r="BF46" s="22">
        <f t="shared" si="11"/>
        <v>0</v>
      </c>
      <c r="BG46" s="9"/>
      <c r="BH46" s="9"/>
      <c r="BI46" s="9"/>
      <c r="BJ46" s="11" t="s">
        <v>42</v>
      </c>
      <c r="BK46" s="11">
        <v>54.6</v>
      </c>
      <c r="BL46" s="12">
        <v>54.6</v>
      </c>
      <c r="BM46" s="13" t="s">
        <v>77</v>
      </c>
      <c r="BN46" s="30">
        <v>4E-14</v>
      </c>
      <c r="BO46" s="30">
        <v>0</v>
      </c>
      <c r="BP46" s="22">
        <f t="shared" si="12"/>
        <v>4E-14</v>
      </c>
      <c r="BQ46" s="9"/>
      <c r="BR46" s="9"/>
      <c r="BS46" s="9"/>
      <c r="BT46" s="11" t="s">
        <v>42</v>
      </c>
      <c r="BU46" s="11">
        <v>54.6</v>
      </c>
      <c r="BV46" s="12">
        <v>54.6</v>
      </c>
      <c r="BW46" s="13" t="s">
        <v>77</v>
      </c>
      <c r="BX46" s="30">
        <v>0</v>
      </c>
      <c r="BY46" s="30">
        <v>0</v>
      </c>
      <c r="BZ46" s="22">
        <f t="shared" si="13"/>
        <v>0</v>
      </c>
      <c r="CA46" s="9"/>
      <c r="CB46" s="9"/>
      <c r="CC46" s="9"/>
      <c r="CD46" s="11" t="s">
        <v>42</v>
      </c>
      <c r="CE46" s="11">
        <v>54.6</v>
      </c>
      <c r="CF46" s="12">
        <v>54.6</v>
      </c>
      <c r="CG46" s="13" t="s">
        <v>77</v>
      </c>
      <c r="CH46" s="30">
        <v>3.4E-14</v>
      </c>
      <c r="CI46" s="30">
        <v>0</v>
      </c>
      <c r="CJ46" s="22">
        <f t="shared" si="14"/>
        <v>3.4E-14</v>
      </c>
      <c r="CK46" s="9"/>
      <c r="CL46" s="9"/>
      <c r="CM46" s="9"/>
      <c r="CN46" s="1"/>
      <c r="CO46" s="1"/>
      <c r="CP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1:120">
      <c r="A47" s="11" t="s">
        <v>43</v>
      </c>
      <c r="B47" s="11">
        <v>0</v>
      </c>
      <c r="C47" s="12">
        <v>0</v>
      </c>
      <c r="D47" s="13" t="s">
        <v>78</v>
      </c>
      <c r="E47" s="30">
        <v>0</v>
      </c>
      <c r="F47" s="30">
        <v>0</v>
      </c>
      <c r="G47" s="13">
        <f t="shared" si="6"/>
        <v>0</v>
      </c>
      <c r="H47" s="9"/>
      <c r="I47" s="9"/>
      <c r="J47" s="9"/>
      <c r="K47" s="11" t="s">
        <v>43</v>
      </c>
      <c r="L47" s="11">
        <v>0</v>
      </c>
      <c r="M47" s="12">
        <v>0</v>
      </c>
      <c r="N47" s="13" t="s">
        <v>78</v>
      </c>
      <c r="O47" s="30">
        <v>0</v>
      </c>
      <c r="P47" s="30">
        <v>9.1999999999999999E-14</v>
      </c>
      <c r="Q47" s="13">
        <f t="shared" si="7"/>
        <v>-9.1999999999999999E-14</v>
      </c>
      <c r="R47" s="9"/>
      <c r="S47" s="9"/>
      <c r="T47" s="9"/>
      <c r="U47" s="11" t="s">
        <v>43</v>
      </c>
      <c r="V47" s="11">
        <v>0</v>
      </c>
      <c r="W47" s="12">
        <v>0</v>
      </c>
      <c r="X47" s="13" t="s">
        <v>78</v>
      </c>
      <c r="Y47" s="30">
        <v>0</v>
      </c>
      <c r="Z47" s="30">
        <v>1.2300000000000001E-13</v>
      </c>
      <c r="AA47" s="13">
        <f t="shared" si="8"/>
        <v>-1.2300000000000001E-13</v>
      </c>
      <c r="AB47" s="9"/>
      <c r="AC47" s="9"/>
      <c r="AD47" s="9"/>
      <c r="AE47" s="9"/>
      <c r="AF47" s="11" t="s">
        <v>43</v>
      </c>
      <c r="AG47" s="11">
        <v>60.95</v>
      </c>
      <c r="AH47" s="12">
        <v>60.95</v>
      </c>
      <c r="AI47" s="9" t="s">
        <v>78</v>
      </c>
      <c r="AJ47" s="1">
        <v>0</v>
      </c>
      <c r="AK47" s="1">
        <v>0</v>
      </c>
      <c r="AL47" s="22">
        <f t="shared" si="9"/>
        <v>0</v>
      </c>
      <c r="AM47" s="9"/>
      <c r="AN47" s="9"/>
      <c r="AO47" s="9"/>
      <c r="AP47" s="11" t="s">
        <v>43</v>
      </c>
      <c r="AQ47" s="11">
        <v>60.95</v>
      </c>
      <c r="AR47" s="12">
        <v>60.95</v>
      </c>
      <c r="AS47" s="13" t="s">
        <v>78</v>
      </c>
      <c r="AT47" s="30">
        <v>2.0999999999999999E-14</v>
      </c>
      <c r="AU47" s="30">
        <v>0</v>
      </c>
      <c r="AV47" s="22">
        <f t="shared" si="10"/>
        <v>2.0999999999999999E-14</v>
      </c>
      <c r="AW47" s="9"/>
      <c r="AX47" s="9"/>
      <c r="AY47" s="9"/>
      <c r="AZ47" s="11" t="s">
        <v>43</v>
      </c>
      <c r="BA47" s="11">
        <v>60.95</v>
      </c>
      <c r="BB47" s="12">
        <v>60.95</v>
      </c>
      <c r="BC47" s="13" t="s">
        <v>78</v>
      </c>
      <c r="BD47" s="30">
        <v>0</v>
      </c>
      <c r="BE47" s="30">
        <v>0</v>
      </c>
      <c r="BF47" s="22">
        <f t="shared" si="11"/>
        <v>0</v>
      </c>
      <c r="BG47" s="9"/>
      <c r="BH47" s="9"/>
      <c r="BI47" s="9"/>
      <c r="BJ47" s="11" t="s">
        <v>43</v>
      </c>
      <c r="BK47" s="11">
        <v>60.95</v>
      </c>
      <c r="BL47" s="12">
        <v>60.95</v>
      </c>
      <c r="BM47" s="13" t="s">
        <v>78</v>
      </c>
      <c r="BN47" s="30">
        <v>2.3999999999999999E-14</v>
      </c>
      <c r="BO47" s="30">
        <v>0</v>
      </c>
      <c r="BP47" s="22">
        <f t="shared" si="12"/>
        <v>2.3999999999999999E-14</v>
      </c>
      <c r="BQ47" s="9"/>
      <c r="BR47" s="9"/>
      <c r="BS47" s="9"/>
      <c r="BT47" s="11" t="s">
        <v>43</v>
      </c>
      <c r="BU47" s="11">
        <v>60.95</v>
      </c>
      <c r="BV47" s="12">
        <v>60.95</v>
      </c>
      <c r="BW47" s="13" t="s">
        <v>78</v>
      </c>
      <c r="BX47" s="30">
        <v>0</v>
      </c>
      <c r="BY47" s="30">
        <v>0</v>
      </c>
      <c r="BZ47" s="22">
        <f t="shared" si="13"/>
        <v>0</v>
      </c>
      <c r="CA47" s="9"/>
      <c r="CB47" s="9"/>
      <c r="CC47" s="9"/>
      <c r="CD47" s="11" t="s">
        <v>43</v>
      </c>
      <c r="CE47" s="11">
        <v>60.95</v>
      </c>
      <c r="CF47" s="12">
        <v>60.95</v>
      </c>
      <c r="CG47" s="13" t="s">
        <v>78</v>
      </c>
      <c r="CH47" s="30">
        <v>2.0999999999999999E-14</v>
      </c>
      <c r="CI47" s="30">
        <v>0</v>
      </c>
      <c r="CJ47" s="22">
        <f t="shared" si="14"/>
        <v>2.0999999999999999E-14</v>
      </c>
      <c r="CK47" s="9"/>
      <c r="CL47" s="9"/>
      <c r="CM47" s="9"/>
      <c r="CN47" s="1"/>
      <c r="CO47" s="1"/>
      <c r="CP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</row>
    <row r="48" spans="1:120">
      <c r="A48" s="11" t="s">
        <v>44</v>
      </c>
      <c r="B48" s="11">
        <v>0</v>
      </c>
      <c r="C48" s="12">
        <v>0</v>
      </c>
      <c r="D48" s="13" t="s">
        <v>79</v>
      </c>
      <c r="E48" s="30">
        <v>4.0000000000000003E-15</v>
      </c>
      <c r="F48" s="30">
        <v>5E-15</v>
      </c>
      <c r="G48" s="13">
        <f t="shared" si="6"/>
        <v>-9.9999999999999968E-16</v>
      </c>
      <c r="H48" s="9"/>
      <c r="I48" s="9"/>
      <c r="J48" s="9"/>
      <c r="K48" s="11" t="s">
        <v>44</v>
      </c>
      <c r="L48" s="11">
        <v>0</v>
      </c>
      <c r="M48" s="12">
        <v>0</v>
      </c>
      <c r="N48" s="13" t="s">
        <v>79</v>
      </c>
      <c r="O48" s="30">
        <v>5E-15</v>
      </c>
      <c r="P48" s="30">
        <v>1.5009063999999999E-8</v>
      </c>
      <c r="Q48" s="13">
        <f t="shared" si="7"/>
        <v>-1.5009058999999998E-8</v>
      </c>
      <c r="R48" s="9"/>
      <c r="S48" s="9"/>
      <c r="T48" s="9"/>
      <c r="U48" s="11" t="s">
        <v>44</v>
      </c>
      <c r="V48" s="11">
        <v>0</v>
      </c>
      <c r="W48" s="12">
        <v>0</v>
      </c>
      <c r="X48" s="13" t="s">
        <v>79</v>
      </c>
      <c r="Y48" s="30">
        <v>5.9999999999999997E-15</v>
      </c>
      <c r="Z48" s="30">
        <v>1.1075002000000001E-8</v>
      </c>
      <c r="AA48" s="13">
        <f t="shared" si="8"/>
        <v>-1.1074996E-8</v>
      </c>
      <c r="AB48" s="9"/>
      <c r="AC48" s="9"/>
      <c r="AD48" s="9"/>
      <c r="AE48" s="9"/>
      <c r="AF48" s="11" t="s">
        <v>44</v>
      </c>
      <c r="AG48" s="11">
        <v>60.95</v>
      </c>
      <c r="AH48" s="12">
        <v>60.95</v>
      </c>
      <c r="AI48" s="9" t="s">
        <v>79</v>
      </c>
      <c r="AJ48" s="1">
        <v>1.93247341874714</v>
      </c>
      <c r="AK48" s="1">
        <v>1.7830864522334899</v>
      </c>
      <c r="AL48" s="22">
        <f t="shared" si="9"/>
        <v>0.14938696651365002</v>
      </c>
      <c r="AM48" s="9"/>
      <c r="AN48" s="9"/>
      <c r="AO48" s="9"/>
      <c r="AP48" s="11" t="s">
        <v>44</v>
      </c>
      <c r="AQ48" s="11">
        <v>60.95</v>
      </c>
      <c r="AR48" s="12">
        <v>60.95</v>
      </c>
      <c r="AS48" s="13" t="s">
        <v>79</v>
      </c>
      <c r="AT48" s="30">
        <v>1.9926684161764601</v>
      </c>
      <c r="AU48" s="30">
        <v>1.5978654142642299</v>
      </c>
      <c r="AV48" s="22">
        <f t="shared" si="10"/>
        <v>0.39480300191223017</v>
      </c>
      <c r="AW48" s="9"/>
      <c r="AX48" s="9"/>
      <c r="AY48" s="9"/>
      <c r="AZ48" s="11" t="s">
        <v>44</v>
      </c>
      <c r="BA48" s="11">
        <v>60.95</v>
      </c>
      <c r="BB48" s="12">
        <v>60.95</v>
      </c>
      <c r="BC48" s="13" t="s">
        <v>79</v>
      </c>
      <c r="BD48" s="30">
        <v>2.0172300333062001</v>
      </c>
      <c r="BE48" s="30">
        <v>1.45996318900221</v>
      </c>
      <c r="BF48" s="22">
        <f t="shared" si="11"/>
        <v>0.55726684430399009</v>
      </c>
      <c r="BG48" s="9"/>
      <c r="BH48" s="9"/>
      <c r="BI48" s="9"/>
      <c r="BJ48" s="11" t="s">
        <v>44</v>
      </c>
      <c r="BK48" s="11">
        <v>60.95</v>
      </c>
      <c r="BL48" s="12">
        <v>60.95</v>
      </c>
      <c r="BM48" s="13" t="s">
        <v>79</v>
      </c>
      <c r="BN48" s="30">
        <v>1.9275939739749199</v>
      </c>
      <c r="BO48" s="30">
        <v>1.3924769871845399</v>
      </c>
      <c r="BP48" s="22">
        <f t="shared" si="12"/>
        <v>0.53511698679038</v>
      </c>
      <c r="BQ48" s="9"/>
      <c r="BR48" s="9"/>
      <c r="BS48" s="9"/>
      <c r="BT48" s="11" t="s">
        <v>44</v>
      </c>
      <c r="BU48" s="11">
        <v>60.95</v>
      </c>
      <c r="BV48" s="12">
        <v>60.95</v>
      </c>
      <c r="BW48" s="13" t="s">
        <v>79</v>
      </c>
      <c r="BX48" s="30">
        <v>1.95393351536596</v>
      </c>
      <c r="BY48" s="30">
        <v>1.9966399817103699</v>
      </c>
      <c r="BZ48" s="22">
        <f t="shared" si="13"/>
        <v>-4.2706466344409888E-2</v>
      </c>
      <c r="CA48" s="9"/>
      <c r="CB48" s="9"/>
      <c r="CC48" s="9"/>
      <c r="CD48" s="11" t="s">
        <v>44</v>
      </c>
      <c r="CE48" s="11">
        <v>60.95</v>
      </c>
      <c r="CF48" s="12">
        <v>60.95</v>
      </c>
      <c r="CG48" s="13" t="s">
        <v>79</v>
      </c>
      <c r="CH48" s="30">
        <v>1.9551625769927401</v>
      </c>
      <c r="CI48" s="30">
        <v>1.57787894769271</v>
      </c>
      <c r="CJ48" s="22">
        <f t="shared" si="14"/>
        <v>0.37728362930003012</v>
      </c>
      <c r="CK48" s="9"/>
      <c r="CL48" s="9"/>
      <c r="CM48" s="9"/>
      <c r="CN48" s="1"/>
      <c r="CO48" s="1"/>
      <c r="CP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1:120">
      <c r="A49" s="9"/>
      <c r="B49" s="9"/>
      <c r="C49" s="9"/>
      <c r="D49" s="13" t="s">
        <v>80</v>
      </c>
      <c r="E49" s="30">
        <v>0</v>
      </c>
      <c r="F49" s="30">
        <v>0</v>
      </c>
      <c r="G49" s="13">
        <f t="shared" si="6"/>
        <v>0</v>
      </c>
      <c r="H49" s="9"/>
      <c r="I49" s="9"/>
      <c r="J49" s="9"/>
      <c r="K49" s="9"/>
      <c r="L49" s="9"/>
      <c r="M49" s="9"/>
      <c r="N49" s="13" t="s">
        <v>80</v>
      </c>
      <c r="O49" s="30">
        <v>0</v>
      </c>
      <c r="P49" s="30">
        <v>2.3190000000000001E-12</v>
      </c>
      <c r="Q49" s="13">
        <f t="shared" si="7"/>
        <v>-2.3190000000000001E-12</v>
      </c>
      <c r="R49" s="9"/>
      <c r="S49" s="9"/>
      <c r="T49" s="9"/>
      <c r="U49" s="9"/>
      <c r="V49" s="9"/>
      <c r="W49" s="9"/>
      <c r="X49" s="13" t="s">
        <v>80</v>
      </c>
      <c r="Y49" s="30">
        <v>0</v>
      </c>
      <c r="Z49" s="30">
        <v>9.5999999999999995E-14</v>
      </c>
      <c r="AA49" s="13">
        <f t="shared" si="8"/>
        <v>-9.5999999999999995E-14</v>
      </c>
      <c r="AB49" s="9"/>
      <c r="AC49" s="9"/>
      <c r="AD49" s="9"/>
      <c r="AE49" s="9"/>
      <c r="AF49" s="9"/>
      <c r="AG49" s="9"/>
      <c r="AH49" s="9"/>
      <c r="AI49" s="9" t="s">
        <v>80</v>
      </c>
      <c r="AJ49" s="3">
        <v>0</v>
      </c>
      <c r="AK49" s="3">
        <v>0</v>
      </c>
      <c r="AL49" s="22">
        <f t="shared" si="9"/>
        <v>0</v>
      </c>
      <c r="AM49" s="9"/>
      <c r="AN49" s="9"/>
      <c r="AO49" s="9"/>
      <c r="AP49" s="9"/>
      <c r="AQ49" s="9"/>
      <c r="AR49" s="9"/>
      <c r="AS49" s="13" t="s">
        <v>80</v>
      </c>
      <c r="AT49" s="30">
        <v>2.9999999999999998E-14</v>
      </c>
      <c r="AU49" s="30">
        <v>0</v>
      </c>
      <c r="AV49" s="22">
        <f t="shared" si="10"/>
        <v>2.9999999999999998E-14</v>
      </c>
      <c r="AW49" s="9"/>
      <c r="AX49" s="9"/>
      <c r="AY49" s="9"/>
      <c r="AZ49" s="9"/>
      <c r="BA49" s="9"/>
      <c r="BB49" s="9"/>
      <c r="BC49" s="13" t="s">
        <v>80</v>
      </c>
      <c r="BD49" s="30">
        <v>0</v>
      </c>
      <c r="BE49" s="30">
        <v>0</v>
      </c>
      <c r="BF49" s="22">
        <f t="shared" si="11"/>
        <v>0</v>
      </c>
      <c r="BG49" s="9"/>
      <c r="BH49" s="9"/>
      <c r="BI49" s="9"/>
      <c r="BJ49" s="9"/>
      <c r="BK49" s="9"/>
      <c r="BL49" s="9"/>
      <c r="BM49" s="13" t="s">
        <v>80</v>
      </c>
      <c r="BN49" s="30">
        <v>3.5000000000000002E-14</v>
      </c>
      <c r="BO49" s="30">
        <v>0</v>
      </c>
      <c r="BP49" s="22">
        <f t="shared" si="12"/>
        <v>3.5000000000000002E-14</v>
      </c>
      <c r="BQ49" s="9"/>
      <c r="BR49" s="9"/>
      <c r="BS49" s="9"/>
      <c r="BT49" s="9"/>
      <c r="BU49" s="9"/>
      <c r="BV49" s="9"/>
      <c r="BW49" s="13" t="s">
        <v>80</v>
      </c>
      <c r="BX49" s="30">
        <v>0</v>
      </c>
      <c r="BY49" s="30">
        <v>0</v>
      </c>
      <c r="BZ49" s="22">
        <f t="shared" si="13"/>
        <v>0</v>
      </c>
      <c r="CA49" s="9"/>
      <c r="CB49" s="9"/>
      <c r="CC49" s="9"/>
      <c r="CD49" s="9"/>
      <c r="CE49" s="9"/>
      <c r="CF49" s="9"/>
      <c r="CG49" s="13" t="s">
        <v>80</v>
      </c>
      <c r="CH49" s="30">
        <v>2.9999999999999998E-14</v>
      </c>
      <c r="CI49" s="30">
        <v>0</v>
      </c>
      <c r="CJ49" s="22">
        <f t="shared" si="14"/>
        <v>2.9999999999999998E-14</v>
      </c>
      <c r="CK49" s="9"/>
      <c r="CL49" s="9"/>
      <c r="CM49" s="9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</row>
    <row r="50" spans="1:120">
      <c r="A50" s="9"/>
      <c r="B50" s="9"/>
      <c r="C50" s="9"/>
      <c r="D50" s="13" t="s">
        <v>81</v>
      </c>
      <c r="E50" s="30">
        <v>0</v>
      </c>
      <c r="F50" s="30">
        <v>0</v>
      </c>
      <c r="G50" s="13">
        <f t="shared" si="6"/>
        <v>0</v>
      </c>
      <c r="H50" s="9"/>
      <c r="I50" s="9"/>
      <c r="J50" s="9"/>
      <c r="K50" s="9"/>
      <c r="L50" s="9"/>
      <c r="M50" s="9"/>
      <c r="N50" s="13" t="s">
        <v>81</v>
      </c>
      <c r="O50" s="30">
        <v>0</v>
      </c>
      <c r="P50" s="30">
        <v>2.3190000000000001E-12</v>
      </c>
      <c r="Q50" s="13">
        <f t="shared" si="7"/>
        <v>-2.3190000000000001E-12</v>
      </c>
      <c r="R50" s="9"/>
      <c r="S50" s="9"/>
      <c r="T50" s="9"/>
      <c r="U50" s="9"/>
      <c r="V50" s="9"/>
      <c r="W50" s="9"/>
      <c r="X50" s="13" t="s">
        <v>81</v>
      </c>
      <c r="Y50" s="30">
        <v>0</v>
      </c>
      <c r="Z50" s="30">
        <v>9.5999999999999995E-14</v>
      </c>
      <c r="AA50" s="13">
        <f t="shared" si="8"/>
        <v>-9.5999999999999995E-14</v>
      </c>
      <c r="AB50" s="9"/>
      <c r="AC50" s="9"/>
      <c r="AD50" s="9"/>
      <c r="AE50" s="9"/>
      <c r="AF50" s="9"/>
      <c r="AG50" s="9"/>
      <c r="AH50" s="9"/>
      <c r="AI50" s="9" t="s">
        <v>81</v>
      </c>
      <c r="AJ50" s="3">
        <v>0</v>
      </c>
      <c r="AK50" s="3">
        <v>0</v>
      </c>
      <c r="AL50" s="22">
        <f t="shared" si="9"/>
        <v>0</v>
      </c>
      <c r="AM50" s="9"/>
      <c r="AN50" s="9"/>
      <c r="AO50" s="9"/>
      <c r="AP50" s="9"/>
      <c r="AQ50" s="9"/>
      <c r="AR50" s="9"/>
      <c r="AS50" s="13" t="s">
        <v>81</v>
      </c>
      <c r="AT50" s="30">
        <v>2.9999999999999998E-14</v>
      </c>
      <c r="AU50" s="30">
        <v>0</v>
      </c>
      <c r="AV50" s="22">
        <f t="shared" si="10"/>
        <v>2.9999999999999998E-14</v>
      </c>
      <c r="AW50" s="9"/>
      <c r="AX50" s="9"/>
      <c r="AY50" s="9"/>
      <c r="AZ50" s="9"/>
      <c r="BA50" s="9"/>
      <c r="BB50" s="9"/>
      <c r="BC50" s="13" t="s">
        <v>81</v>
      </c>
      <c r="BD50" s="30">
        <v>0</v>
      </c>
      <c r="BE50" s="30">
        <v>0</v>
      </c>
      <c r="BF50" s="22">
        <f t="shared" si="11"/>
        <v>0</v>
      </c>
      <c r="BG50" s="9"/>
      <c r="BH50" s="9"/>
      <c r="BI50" s="9"/>
      <c r="BJ50" s="9"/>
      <c r="BK50" s="9"/>
      <c r="BL50" s="9"/>
      <c r="BM50" s="13" t="s">
        <v>81</v>
      </c>
      <c r="BN50" s="30">
        <v>3.5000000000000002E-14</v>
      </c>
      <c r="BO50" s="30">
        <v>0</v>
      </c>
      <c r="BP50" s="22">
        <f t="shared" si="12"/>
        <v>3.5000000000000002E-14</v>
      </c>
      <c r="BQ50" s="9"/>
      <c r="BR50" s="9"/>
      <c r="BS50" s="9"/>
      <c r="BT50" s="9"/>
      <c r="BU50" s="9"/>
      <c r="BV50" s="9"/>
      <c r="BW50" s="13" t="s">
        <v>81</v>
      </c>
      <c r="BX50" s="30">
        <v>0</v>
      </c>
      <c r="BY50" s="30">
        <v>0</v>
      </c>
      <c r="BZ50" s="22">
        <f t="shared" si="13"/>
        <v>0</v>
      </c>
      <c r="CA50" s="9"/>
      <c r="CB50" s="9"/>
      <c r="CC50" s="9"/>
      <c r="CD50" s="9"/>
      <c r="CE50" s="9"/>
      <c r="CF50" s="9"/>
      <c r="CG50" s="13" t="s">
        <v>81</v>
      </c>
      <c r="CH50" s="30">
        <v>2.9999999999999998E-14</v>
      </c>
      <c r="CI50" s="30">
        <v>0</v>
      </c>
      <c r="CJ50" s="22">
        <f t="shared" si="14"/>
        <v>2.9999999999999998E-14</v>
      </c>
      <c r="CK50" s="9"/>
      <c r="CL50" s="9"/>
      <c r="CM50" s="9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</row>
    <row r="51" spans="1:120">
      <c r="A51" s="9"/>
      <c r="B51" s="9"/>
      <c r="C51" s="9"/>
      <c r="D51" s="13" t="s">
        <v>82</v>
      </c>
      <c r="E51" s="30">
        <v>0</v>
      </c>
      <c r="F51" s="30">
        <v>0</v>
      </c>
      <c r="G51" s="13">
        <f t="shared" si="6"/>
        <v>0</v>
      </c>
      <c r="H51" s="9"/>
      <c r="I51" s="9"/>
      <c r="J51" s="9"/>
      <c r="K51" s="9"/>
      <c r="L51" s="9"/>
      <c r="M51" s="9"/>
      <c r="N51" s="13" t="s">
        <v>82</v>
      </c>
      <c r="O51" s="30">
        <v>0</v>
      </c>
      <c r="P51" s="30">
        <v>1.1099999999999999E-13</v>
      </c>
      <c r="Q51" s="13">
        <f t="shared" si="7"/>
        <v>-1.1099999999999999E-13</v>
      </c>
      <c r="R51" s="9"/>
      <c r="S51" s="9"/>
      <c r="T51" s="9"/>
      <c r="U51" s="9"/>
      <c r="V51" s="9"/>
      <c r="W51" s="9"/>
      <c r="X51" s="13" t="s">
        <v>82</v>
      </c>
      <c r="Y51" s="30">
        <v>0</v>
      </c>
      <c r="Z51" s="30">
        <v>1.0799999999999999E-13</v>
      </c>
      <c r="AA51" s="13">
        <f t="shared" si="8"/>
        <v>-1.0799999999999999E-13</v>
      </c>
      <c r="AB51" s="9"/>
      <c r="AC51" s="9"/>
      <c r="AD51" s="9"/>
      <c r="AE51" s="9"/>
      <c r="AF51" s="9"/>
      <c r="AG51" s="9"/>
      <c r="AH51" s="9"/>
      <c r="AI51" s="9" t="s">
        <v>82</v>
      </c>
      <c r="AJ51" s="3">
        <v>0</v>
      </c>
      <c r="AK51" s="3">
        <v>0</v>
      </c>
      <c r="AL51" s="22">
        <f t="shared" si="9"/>
        <v>0</v>
      </c>
      <c r="AM51" s="9"/>
      <c r="AN51" s="9"/>
      <c r="AO51" s="9"/>
      <c r="AP51" s="9"/>
      <c r="AQ51" s="9"/>
      <c r="AR51" s="9"/>
      <c r="AS51" s="13" t="s">
        <v>82</v>
      </c>
      <c r="AT51" s="30">
        <v>2.5000000000000001E-14</v>
      </c>
      <c r="AU51" s="30">
        <v>0</v>
      </c>
      <c r="AV51" s="22">
        <f t="shared" si="10"/>
        <v>2.5000000000000001E-14</v>
      </c>
      <c r="AW51" s="9"/>
      <c r="AX51" s="9"/>
      <c r="AY51" s="9"/>
      <c r="AZ51" s="9"/>
      <c r="BA51" s="9"/>
      <c r="BB51" s="9"/>
      <c r="BC51" s="13" t="s">
        <v>82</v>
      </c>
      <c r="BD51" s="30">
        <v>0</v>
      </c>
      <c r="BE51" s="30">
        <v>0</v>
      </c>
      <c r="BF51" s="22">
        <f t="shared" si="11"/>
        <v>0</v>
      </c>
      <c r="BG51" s="9"/>
      <c r="BH51" s="9"/>
      <c r="BI51" s="9"/>
      <c r="BJ51" s="9"/>
      <c r="BK51" s="9"/>
      <c r="BL51" s="9"/>
      <c r="BM51" s="13" t="s">
        <v>82</v>
      </c>
      <c r="BN51" s="30">
        <v>2.9000000000000003E-14</v>
      </c>
      <c r="BO51" s="30">
        <v>0</v>
      </c>
      <c r="BP51" s="22">
        <f t="shared" si="12"/>
        <v>2.9000000000000003E-14</v>
      </c>
      <c r="BQ51" s="9"/>
      <c r="BR51" s="9"/>
      <c r="BS51" s="9"/>
      <c r="BT51" s="9"/>
      <c r="BU51" s="9"/>
      <c r="BV51" s="9"/>
      <c r="BW51" s="13" t="s">
        <v>82</v>
      </c>
      <c r="BX51" s="30">
        <v>0</v>
      </c>
      <c r="BY51" s="30">
        <v>0</v>
      </c>
      <c r="BZ51" s="22">
        <f t="shared" si="13"/>
        <v>0</v>
      </c>
      <c r="CA51" s="9"/>
      <c r="CB51" s="9"/>
      <c r="CC51" s="9"/>
      <c r="CD51" s="9"/>
      <c r="CE51" s="9"/>
      <c r="CF51" s="9"/>
      <c r="CG51" s="13" t="s">
        <v>82</v>
      </c>
      <c r="CH51" s="30">
        <v>2.5000000000000001E-14</v>
      </c>
      <c r="CI51" s="30">
        <v>0</v>
      </c>
      <c r="CJ51" s="22">
        <f t="shared" si="14"/>
        <v>2.5000000000000001E-14</v>
      </c>
      <c r="CK51" s="9"/>
      <c r="CL51" s="9"/>
      <c r="CM51" s="9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1:120">
      <c r="A52" s="9"/>
      <c r="B52" s="9"/>
      <c r="C52" s="9"/>
      <c r="D52" s="13" t="s">
        <v>83</v>
      </c>
      <c r="E52" s="30">
        <v>1.0000000000000001E-15</v>
      </c>
      <c r="F52" s="30">
        <v>1.0000000000000001E-15</v>
      </c>
      <c r="G52" s="13">
        <f t="shared" si="6"/>
        <v>0</v>
      </c>
      <c r="H52" s="9"/>
      <c r="I52" s="9"/>
      <c r="J52" s="9"/>
      <c r="K52" s="9"/>
      <c r="L52" s="9"/>
      <c r="M52" s="9"/>
      <c r="N52" s="13" t="s">
        <v>83</v>
      </c>
      <c r="O52" s="30">
        <v>1.0000000000000001E-15</v>
      </c>
      <c r="P52" s="30">
        <v>4.4807240000000003E-9</v>
      </c>
      <c r="Q52" s="13">
        <f t="shared" si="7"/>
        <v>-4.4807229999999999E-9</v>
      </c>
      <c r="R52" s="9"/>
      <c r="S52" s="9"/>
      <c r="T52" s="9"/>
      <c r="U52" s="9"/>
      <c r="V52" s="9"/>
      <c r="W52" s="9"/>
      <c r="X52" s="13" t="s">
        <v>83</v>
      </c>
      <c r="Y52" s="30">
        <v>2.0000000000000002E-15</v>
      </c>
      <c r="Z52" s="30">
        <v>5.5782620000000004E-9</v>
      </c>
      <c r="AA52" s="13">
        <f t="shared" si="8"/>
        <v>-5.5782600000000005E-9</v>
      </c>
      <c r="AB52" s="9"/>
      <c r="AC52" s="9"/>
      <c r="AD52" s="9"/>
      <c r="AE52" s="9"/>
      <c r="AF52" s="9"/>
      <c r="AG52" s="9"/>
      <c r="AH52" s="9"/>
      <c r="AI52" s="9" t="s">
        <v>83</v>
      </c>
      <c r="AJ52" s="3">
        <v>0.95924231360759804</v>
      </c>
      <c r="AK52" s="3">
        <v>0.95516987787976604</v>
      </c>
      <c r="AL52" s="22">
        <f t="shared" si="9"/>
        <v>4.0724357278320023E-3</v>
      </c>
      <c r="AM52" s="9"/>
      <c r="AN52" s="9"/>
      <c r="AO52" s="9"/>
      <c r="AP52" s="9"/>
      <c r="AQ52" s="9"/>
      <c r="AR52" s="9"/>
      <c r="AS52" s="13" t="s">
        <v>83</v>
      </c>
      <c r="AT52" s="30">
        <v>0.94783179029734099</v>
      </c>
      <c r="AU52" s="30">
        <v>0.96952205557399396</v>
      </c>
      <c r="AV52" s="22">
        <f t="shared" si="10"/>
        <v>-2.1690265276652965E-2</v>
      </c>
      <c r="AW52" s="9"/>
      <c r="AX52" s="9"/>
      <c r="AY52" s="9"/>
      <c r="AZ52" s="9"/>
      <c r="BA52" s="9"/>
      <c r="BB52" s="9"/>
      <c r="BC52" s="13" t="s">
        <v>83</v>
      </c>
      <c r="BD52" s="30">
        <v>1.0349594608445101</v>
      </c>
      <c r="BE52" s="30">
        <v>1.00501127079375</v>
      </c>
      <c r="BF52" s="22">
        <f t="shared" si="11"/>
        <v>2.9948190050760104E-2</v>
      </c>
      <c r="BG52" s="9"/>
      <c r="BH52" s="9"/>
      <c r="BI52" s="9"/>
      <c r="BJ52" s="9"/>
      <c r="BK52" s="9"/>
      <c r="BL52" s="9"/>
      <c r="BM52" s="13" t="s">
        <v>83</v>
      </c>
      <c r="BN52" s="30">
        <v>0.96160669656500897</v>
      </c>
      <c r="BO52" s="30">
        <v>0.81033737335024503</v>
      </c>
      <c r="BP52" s="22">
        <f t="shared" si="12"/>
        <v>0.15126932321476394</v>
      </c>
      <c r="BQ52" s="9"/>
      <c r="BR52" s="9"/>
      <c r="BS52" s="9"/>
      <c r="BT52" s="9"/>
      <c r="BU52" s="9"/>
      <c r="BV52" s="9"/>
      <c r="BW52" s="13" t="s">
        <v>83</v>
      </c>
      <c r="BX52" s="30">
        <v>0.96374084343030897</v>
      </c>
      <c r="BY52" s="30">
        <v>0.97391902317216505</v>
      </c>
      <c r="BZ52" s="22">
        <f t="shared" si="13"/>
        <v>-1.0178179741856086E-2</v>
      </c>
      <c r="CA52" s="9"/>
      <c r="CB52" s="9"/>
      <c r="CC52" s="9"/>
      <c r="CD52" s="9"/>
      <c r="CE52" s="9"/>
      <c r="CF52" s="9"/>
      <c r="CG52" s="13" t="s">
        <v>83</v>
      </c>
      <c r="CH52" s="30">
        <v>0.95901314925079795</v>
      </c>
      <c r="CI52" s="30">
        <v>0.81160768071031797</v>
      </c>
      <c r="CJ52" s="22">
        <f t="shared" si="14"/>
        <v>0.14740546854047998</v>
      </c>
      <c r="CK52" s="9"/>
      <c r="CL52" s="9"/>
      <c r="CM52" s="9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>
      <c r="A53" s="9"/>
      <c r="B53" s="9"/>
      <c r="C53" s="9"/>
      <c r="D53" s="13" t="s">
        <v>84</v>
      </c>
      <c r="E53" s="30">
        <v>1.0000000000000001E-15</v>
      </c>
      <c r="F53" s="30">
        <v>1.0000000000000001E-15</v>
      </c>
      <c r="G53" s="13">
        <f t="shared" si="6"/>
        <v>0</v>
      </c>
      <c r="H53" s="9"/>
      <c r="I53" s="9"/>
      <c r="J53" s="9"/>
      <c r="K53" s="9"/>
      <c r="L53" s="9"/>
      <c r="M53" s="9"/>
      <c r="N53" s="13" t="s">
        <v>84</v>
      </c>
      <c r="O53" s="30">
        <v>1.0000000000000001E-15</v>
      </c>
      <c r="P53" s="30">
        <v>4.4807240000000003E-9</v>
      </c>
      <c r="Q53" s="13">
        <f t="shared" si="7"/>
        <v>-4.4807229999999999E-9</v>
      </c>
      <c r="R53" s="9"/>
      <c r="S53" s="9"/>
      <c r="T53" s="9"/>
      <c r="U53" s="9"/>
      <c r="V53" s="9"/>
      <c r="W53" s="9"/>
      <c r="X53" s="13" t="s">
        <v>84</v>
      </c>
      <c r="Y53" s="30">
        <v>2.0000000000000002E-15</v>
      </c>
      <c r="Z53" s="30">
        <v>5.5782620000000004E-9</v>
      </c>
      <c r="AA53" s="13">
        <f t="shared" si="8"/>
        <v>-5.5782600000000005E-9</v>
      </c>
      <c r="AB53" s="9"/>
      <c r="AC53" s="9"/>
      <c r="AD53" s="9"/>
      <c r="AE53" s="9"/>
      <c r="AF53" s="9"/>
      <c r="AG53" s="9"/>
      <c r="AH53" s="9"/>
      <c r="AI53" s="9" t="s">
        <v>84</v>
      </c>
      <c r="AJ53" s="3">
        <v>0.95924231360759804</v>
      </c>
      <c r="AK53" s="3">
        <v>0.95516987787976604</v>
      </c>
      <c r="AL53" s="22">
        <f t="shared" si="9"/>
        <v>4.0724357278320023E-3</v>
      </c>
      <c r="AM53" s="9"/>
      <c r="AN53" s="9"/>
      <c r="AO53" s="9"/>
      <c r="AP53" s="9"/>
      <c r="AQ53" s="9"/>
      <c r="AR53" s="9"/>
      <c r="AS53" s="13" t="s">
        <v>84</v>
      </c>
      <c r="AT53" s="30">
        <v>0.94783179029734099</v>
      </c>
      <c r="AU53" s="30">
        <v>0.96952205557399396</v>
      </c>
      <c r="AV53" s="22">
        <f t="shared" si="10"/>
        <v>-2.1690265276652965E-2</v>
      </c>
      <c r="AW53" s="9"/>
      <c r="AX53" s="9"/>
      <c r="AY53" s="9"/>
      <c r="AZ53" s="9"/>
      <c r="BA53" s="9"/>
      <c r="BB53" s="9"/>
      <c r="BC53" s="13" t="s">
        <v>84</v>
      </c>
      <c r="BD53" s="30">
        <v>1.0349594608445101</v>
      </c>
      <c r="BE53" s="30">
        <v>1.00501127079375</v>
      </c>
      <c r="BF53" s="22">
        <f t="shared" si="11"/>
        <v>2.9948190050760104E-2</v>
      </c>
      <c r="BG53" s="9"/>
      <c r="BH53" s="9"/>
      <c r="BI53" s="9"/>
      <c r="BJ53" s="9"/>
      <c r="BK53" s="9"/>
      <c r="BL53" s="9"/>
      <c r="BM53" s="13" t="s">
        <v>84</v>
      </c>
      <c r="BN53" s="30">
        <v>0.96160669656500897</v>
      </c>
      <c r="BO53" s="30">
        <v>0.81033737335024503</v>
      </c>
      <c r="BP53" s="22">
        <f t="shared" si="12"/>
        <v>0.15126932321476394</v>
      </c>
      <c r="BQ53" s="9"/>
      <c r="BR53" s="9"/>
      <c r="BS53" s="9"/>
      <c r="BT53" s="9"/>
      <c r="BU53" s="9"/>
      <c r="BV53" s="9"/>
      <c r="BW53" s="13" t="s">
        <v>84</v>
      </c>
      <c r="BX53" s="30">
        <v>0.96374084343030897</v>
      </c>
      <c r="BY53" s="30">
        <v>0.97391902317216505</v>
      </c>
      <c r="BZ53" s="22">
        <f t="shared" si="13"/>
        <v>-1.0178179741856086E-2</v>
      </c>
      <c r="CA53" s="9"/>
      <c r="CB53" s="9"/>
      <c r="CC53" s="9"/>
      <c r="CD53" s="9"/>
      <c r="CE53" s="9"/>
      <c r="CF53" s="9"/>
      <c r="CG53" s="13" t="s">
        <v>84</v>
      </c>
      <c r="CH53" s="30">
        <v>0.95901314925079795</v>
      </c>
      <c r="CI53" s="30">
        <v>0.81160768071031797</v>
      </c>
      <c r="CJ53" s="22">
        <f t="shared" si="14"/>
        <v>0.14740546854047998</v>
      </c>
      <c r="CK53" s="9"/>
      <c r="CL53" s="9"/>
      <c r="CM53" s="9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</row>
    <row r="54" spans="1:120">
      <c r="A54" s="9"/>
      <c r="B54" s="9"/>
      <c r="C54" s="9"/>
      <c r="D54" s="13" t="s">
        <v>85</v>
      </c>
      <c r="E54" s="30">
        <v>0</v>
      </c>
      <c r="F54" s="30">
        <v>0</v>
      </c>
      <c r="G54" s="13">
        <f t="shared" si="6"/>
        <v>0</v>
      </c>
      <c r="H54" s="9"/>
      <c r="I54" s="9"/>
      <c r="J54" s="9"/>
      <c r="K54" s="9"/>
      <c r="L54" s="9"/>
      <c r="M54" s="9"/>
      <c r="N54" s="13" t="s">
        <v>85</v>
      </c>
      <c r="O54" s="30">
        <v>0</v>
      </c>
      <c r="P54" s="30">
        <v>4.7200000000000001E-13</v>
      </c>
      <c r="Q54" s="13">
        <f t="shared" si="7"/>
        <v>-4.7200000000000001E-13</v>
      </c>
      <c r="R54" s="9"/>
      <c r="S54" s="9"/>
      <c r="T54" s="9"/>
      <c r="U54" s="9"/>
      <c r="V54" s="9"/>
      <c r="W54" s="9"/>
      <c r="X54" s="13" t="s">
        <v>85</v>
      </c>
      <c r="Y54" s="30">
        <v>0</v>
      </c>
      <c r="Z54" s="30">
        <v>5.7899999999999996E-13</v>
      </c>
      <c r="AA54" s="13">
        <f t="shared" si="8"/>
        <v>-5.7899999999999996E-13</v>
      </c>
      <c r="AB54" s="9"/>
      <c r="AC54" s="9"/>
      <c r="AD54" s="9"/>
      <c r="AE54" s="9"/>
      <c r="AF54" s="9"/>
      <c r="AG54" s="9"/>
      <c r="AH54" s="9"/>
      <c r="AI54" s="9" t="s">
        <v>85</v>
      </c>
      <c r="AJ54" s="3">
        <v>0</v>
      </c>
      <c r="AK54" s="3">
        <v>0</v>
      </c>
      <c r="AL54" s="22">
        <f t="shared" si="9"/>
        <v>0</v>
      </c>
      <c r="AM54" s="9"/>
      <c r="AN54" s="9"/>
      <c r="AO54" s="9"/>
      <c r="AP54" s="9"/>
      <c r="AQ54" s="9"/>
      <c r="AR54" s="9"/>
      <c r="AS54" s="13" t="s">
        <v>85</v>
      </c>
      <c r="AT54" s="30">
        <v>2.9999999999999998E-14</v>
      </c>
      <c r="AU54" s="30">
        <v>0</v>
      </c>
      <c r="AV54" s="22">
        <f t="shared" si="10"/>
        <v>2.9999999999999998E-14</v>
      </c>
      <c r="AW54" s="9"/>
      <c r="AX54" s="9"/>
      <c r="AY54" s="9"/>
      <c r="AZ54" s="9"/>
      <c r="BA54" s="9"/>
      <c r="BB54" s="9"/>
      <c r="BC54" s="13" t="s">
        <v>85</v>
      </c>
      <c r="BD54" s="30">
        <v>0</v>
      </c>
      <c r="BE54" s="30">
        <v>0</v>
      </c>
      <c r="BF54" s="22">
        <f t="shared" si="11"/>
        <v>0</v>
      </c>
      <c r="BG54" s="9"/>
      <c r="BH54" s="9"/>
      <c r="BI54" s="9"/>
      <c r="BJ54" s="9"/>
      <c r="BK54" s="9"/>
      <c r="BL54" s="9"/>
      <c r="BM54" s="13" t="s">
        <v>85</v>
      </c>
      <c r="BN54" s="30">
        <v>3.5000000000000002E-14</v>
      </c>
      <c r="BO54" s="30">
        <v>0</v>
      </c>
      <c r="BP54" s="22">
        <f t="shared" si="12"/>
        <v>3.5000000000000002E-14</v>
      </c>
      <c r="BQ54" s="9"/>
      <c r="BR54" s="9"/>
      <c r="BS54" s="9"/>
      <c r="BT54" s="9"/>
      <c r="BU54" s="9"/>
      <c r="BV54" s="9"/>
      <c r="BW54" s="13" t="s">
        <v>85</v>
      </c>
      <c r="BX54" s="30">
        <v>0</v>
      </c>
      <c r="BY54" s="30">
        <v>0</v>
      </c>
      <c r="BZ54" s="22">
        <f t="shared" si="13"/>
        <v>0</v>
      </c>
      <c r="CA54" s="9"/>
      <c r="CB54" s="9"/>
      <c r="CC54" s="9"/>
      <c r="CD54" s="9"/>
      <c r="CE54" s="9"/>
      <c r="CF54" s="9"/>
      <c r="CG54" s="13" t="s">
        <v>85</v>
      </c>
      <c r="CH54" s="30">
        <v>2.9999999999999998E-14</v>
      </c>
      <c r="CI54" s="30">
        <v>0</v>
      </c>
      <c r="CJ54" s="22">
        <f t="shared" si="14"/>
        <v>2.9999999999999998E-14</v>
      </c>
      <c r="CK54" s="9"/>
      <c r="CL54" s="9"/>
      <c r="CM54" s="9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>
      <c r="A55" s="9"/>
      <c r="B55" s="9"/>
      <c r="C55" s="9"/>
      <c r="D55" s="13" t="s">
        <v>86</v>
      </c>
      <c r="E55" s="30">
        <v>0</v>
      </c>
      <c r="F55" s="30">
        <v>0</v>
      </c>
      <c r="G55" s="13">
        <f t="shared" si="6"/>
        <v>0</v>
      </c>
      <c r="H55" s="9"/>
      <c r="I55" s="9"/>
      <c r="J55" s="9"/>
      <c r="K55" s="9"/>
      <c r="L55" s="9"/>
      <c r="M55" s="9"/>
      <c r="N55" s="13" t="s">
        <v>86</v>
      </c>
      <c r="O55" s="30">
        <v>0</v>
      </c>
      <c r="P55" s="30">
        <v>4.7200000000000001E-13</v>
      </c>
      <c r="Q55" s="13">
        <f t="shared" si="7"/>
        <v>-4.7200000000000001E-13</v>
      </c>
      <c r="R55" s="9"/>
      <c r="S55" s="9"/>
      <c r="T55" s="9"/>
      <c r="U55" s="9"/>
      <c r="V55" s="9"/>
      <c r="W55" s="9"/>
      <c r="X55" s="13" t="s">
        <v>86</v>
      </c>
      <c r="Y55" s="30">
        <v>0</v>
      </c>
      <c r="Z55" s="30">
        <v>5.7899999999999996E-13</v>
      </c>
      <c r="AA55" s="13">
        <f t="shared" si="8"/>
        <v>-5.7899999999999996E-13</v>
      </c>
      <c r="AB55" s="9"/>
      <c r="AC55" s="9"/>
      <c r="AD55" s="9"/>
      <c r="AE55" s="9"/>
      <c r="AF55" s="9"/>
      <c r="AG55" s="9"/>
      <c r="AH55" s="9"/>
      <c r="AI55" s="9" t="s">
        <v>86</v>
      </c>
      <c r="AJ55" s="3">
        <v>0</v>
      </c>
      <c r="AK55" s="3">
        <v>0</v>
      </c>
      <c r="AL55" s="22">
        <f t="shared" si="9"/>
        <v>0</v>
      </c>
      <c r="AM55" s="9"/>
      <c r="AN55" s="9"/>
      <c r="AO55" s="9"/>
      <c r="AP55" s="9"/>
      <c r="AQ55" s="9"/>
      <c r="AR55" s="9"/>
      <c r="AS55" s="13" t="s">
        <v>86</v>
      </c>
      <c r="AT55" s="30">
        <v>2.9999999999999998E-14</v>
      </c>
      <c r="AU55" s="30">
        <v>0</v>
      </c>
      <c r="AV55" s="22">
        <f t="shared" si="10"/>
        <v>2.9999999999999998E-14</v>
      </c>
      <c r="AW55" s="9"/>
      <c r="AX55" s="9"/>
      <c r="AY55" s="9"/>
      <c r="AZ55" s="9"/>
      <c r="BA55" s="9"/>
      <c r="BB55" s="9"/>
      <c r="BC55" s="13" t="s">
        <v>86</v>
      </c>
      <c r="BD55" s="30">
        <v>0</v>
      </c>
      <c r="BE55" s="30">
        <v>0</v>
      </c>
      <c r="BF55" s="22">
        <f t="shared" si="11"/>
        <v>0</v>
      </c>
      <c r="BG55" s="9"/>
      <c r="BH55" s="9"/>
      <c r="BI55" s="9"/>
      <c r="BJ55" s="9"/>
      <c r="BK55" s="9"/>
      <c r="BL55" s="9"/>
      <c r="BM55" s="13" t="s">
        <v>86</v>
      </c>
      <c r="BN55" s="30">
        <v>3.5000000000000002E-14</v>
      </c>
      <c r="BO55" s="30">
        <v>0</v>
      </c>
      <c r="BP55" s="22">
        <f t="shared" si="12"/>
        <v>3.5000000000000002E-14</v>
      </c>
      <c r="BQ55" s="9"/>
      <c r="BR55" s="9"/>
      <c r="BS55" s="9"/>
      <c r="BT55" s="9"/>
      <c r="BU55" s="9"/>
      <c r="BV55" s="9"/>
      <c r="BW55" s="13" t="s">
        <v>86</v>
      </c>
      <c r="BX55" s="30">
        <v>0</v>
      </c>
      <c r="BY55" s="30">
        <v>0</v>
      </c>
      <c r="BZ55" s="22">
        <f t="shared" si="13"/>
        <v>0</v>
      </c>
      <c r="CA55" s="9"/>
      <c r="CB55" s="9"/>
      <c r="CC55" s="9"/>
      <c r="CD55" s="9"/>
      <c r="CE55" s="9"/>
      <c r="CF55" s="9"/>
      <c r="CG55" s="13" t="s">
        <v>86</v>
      </c>
      <c r="CH55" s="30">
        <v>2.9999999999999998E-14</v>
      </c>
      <c r="CI55" s="30">
        <v>0</v>
      </c>
      <c r="CJ55" s="22">
        <f t="shared" si="14"/>
        <v>2.9999999999999998E-14</v>
      </c>
      <c r="CK55" s="9"/>
      <c r="CL55" s="9"/>
      <c r="CM55" s="9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</row>
    <row r="56" spans="1:120">
      <c r="A56" s="9"/>
      <c r="B56" s="9"/>
      <c r="C56" s="9"/>
      <c r="D56" s="13" t="s">
        <v>87</v>
      </c>
      <c r="E56" s="30">
        <v>0</v>
      </c>
      <c r="F56" s="30">
        <v>0</v>
      </c>
      <c r="G56" s="13">
        <f t="shared" si="6"/>
        <v>0</v>
      </c>
      <c r="H56" s="9"/>
      <c r="I56" s="9"/>
      <c r="J56" s="9"/>
      <c r="K56" s="9"/>
      <c r="L56" s="9"/>
      <c r="M56" s="9"/>
      <c r="N56" s="13" t="s">
        <v>87</v>
      </c>
      <c r="O56" s="30">
        <v>0</v>
      </c>
      <c r="P56" s="30">
        <v>9.1999999999999999E-14</v>
      </c>
      <c r="Q56" s="13">
        <f t="shared" si="7"/>
        <v>-9.1999999999999999E-14</v>
      </c>
      <c r="R56" s="9"/>
      <c r="S56" s="9"/>
      <c r="T56" s="9"/>
      <c r="U56" s="9"/>
      <c r="V56" s="9"/>
      <c r="W56" s="9"/>
      <c r="X56" s="13" t="s">
        <v>87</v>
      </c>
      <c r="Y56" s="30">
        <v>0</v>
      </c>
      <c r="Z56" s="30">
        <v>1.2300000000000001E-13</v>
      </c>
      <c r="AA56" s="13">
        <f t="shared" si="8"/>
        <v>-1.2300000000000001E-13</v>
      </c>
      <c r="AB56" s="9"/>
      <c r="AC56" s="9"/>
      <c r="AD56" s="9"/>
      <c r="AE56" s="9"/>
      <c r="AF56" s="9"/>
      <c r="AG56" s="9"/>
      <c r="AH56" s="9"/>
      <c r="AI56" s="9" t="s">
        <v>87</v>
      </c>
      <c r="AJ56" s="3">
        <v>0</v>
      </c>
      <c r="AK56" s="3">
        <v>0</v>
      </c>
      <c r="AL56" s="22">
        <f t="shared" si="9"/>
        <v>0</v>
      </c>
      <c r="AM56" s="9"/>
      <c r="AN56" s="9"/>
      <c r="AO56" s="9"/>
      <c r="AP56" s="9"/>
      <c r="AQ56" s="9"/>
      <c r="AR56" s="9"/>
      <c r="AS56" s="13" t="s">
        <v>87</v>
      </c>
      <c r="AT56" s="30">
        <v>2.0999999999999999E-14</v>
      </c>
      <c r="AU56" s="30">
        <v>0</v>
      </c>
      <c r="AV56" s="22">
        <f t="shared" si="10"/>
        <v>2.0999999999999999E-14</v>
      </c>
      <c r="AW56" s="9"/>
      <c r="AX56" s="9"/>
      <c r="AY56" s="9"/>
      <c r="AZ56" s="9"/>
      <c r="BA56" s="9"/>
      <c r="BB56" s="9"/>
      <c r="BC56" s="13" t="s">
        <v>87</v>
      </c>
      <c r="BD56" s="30">
        <v>0</v>
      </c>
      <c r="BE56" s="30">
        <v>0</v>
      </c>
      <c r="BF56" s="22">
        <f t="shared" si="11"/>
        <v>0</v>
      </c>
      <c r="BG56" s="9"/>
      <c r="BH56" s="9"/>
      <c r="BI56" s="9"/>
      <c r="BJ56" s="9"/>
      <c r="BK56" s="9"/>
      <c r="BL56" s="9"/>
      <c r="BM56" s="13" t="s">
        <v>87</v>
      </c>
      <c r="BN56" s="30">
        <v>2.3999999999999999E-14</v>
      </c>
      <c r="BO56" s="30">
        <v>0</v>
      </c>
      <c r="BP56" s="22">
        <f t="shared" si="12"/>
        <v>2.3999999999999999E-14</v>
      </c>
      <c r="BQ56" s="9"/>
      <c r="BR56" s="9"/>
      <c r="BS56" s="9"/>
      <c r="BT56" s="9"/>
      <c r="BU56" s="9"/>
      <c r="BV56" s="9"/>
      <c r="BW56" s="13" t="s">
        <v>87</v>
      </c>
      <c r="BX56" s="30">
        <v>0</v>
      </c>
      <c r="BY56" s="30">
        <v>0</v>
      </c>
      <c r="BZ56" s="22">
        <f t="shared" si="13"/>
        <v>0</v>
      </c>
      <c r="CA56" s="9"/>
      <c r="CB56" s="9"/>
      <c r="CC56" s="9"/>
      <c r="CD56" s="9"/>
      <c r="CE56" s="9"/>
      <c r="CF56" s="9"/>
      <c r="CG56" s="13" t="s">
        <v>87</v>
      </c>
      <c r="CH56" s="30">
        <v>2.0999999999999999E-14</v>
      </c>
      <c r="CI56" s="30">
        <v>0</v>
      </c>
      <c r="CJ56" s="22">
        <f t="shared" si="14"/>
        <v>2.0999999999999999E-14</v>
      </c>
      <c r="CK56" s="9"/>
      <c r="CL56" s="9"/>
      <c r="CM56" s="9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</row>
    <row r="57" spans="1:120">
      <c r="A57" s="9"/>
      <c r="B57" s="9"/>
      <c r="C57" s="9"/>
      <c r="D57" s="13" t="s">
        <v>88</v>
      </c>
      <c r="E57" s="30">
        <v>0</v>
      </c>
      <c r="F57" s="30">
        <v>0</v>
      </c>
      <c r="G57" s="13">
        <f t="shared" si="6"/>
        <v>0</v>
      </c>
      <c r="H57" s="9"/>
      <c r="I57" s="9"/>
      <c r="J57" s="9"/>
      <c r="K57" s="9"/>
      <c r="L57" s="9"/>
      <c r="M57" s="9"/>
      <c r="N57" s="13" t="s">
        <v>88</v>
      </c>
      <c r="O57" s="30">
        <v>0</v>
      </c>
      <c r="P57" s="30">
        <v>8.4800000000000002E-13</v>
      </c>
      <c r="Q57" s="13">
        <f t="shared" si="7"/>
        <v>-8.4800000000000002E-13</v>
      </c>
      <c r="R57" s="9"/>
      <c r="S57" s="9"/>
      <c r="T57" s="9"/>
      <c r="U57" s="9"/>
      <c r="V57" s="9"/>
      <c r="W57" s="9"/>
      <c r="X57" s="13" t="s">
        <v>88</v>
      </c>
      <c r="Y57" s="30">
        <v>0</v>
      </c>
      <c r="Z57" s="30">
        <v>8.3E-13</v>
      </c>
      <c r="AA57" s="13">
        <f t="shared" si="8"/>
        <v>-8.3E-13</v>
      </c>
      <c r="AB57" s="9"/>
      <c r="AC57" s="9"/>
      <c r="AD57" s="9"/>
      <c r="AE57" s="9"/>
      <c r="AF57" s="9"/>
      <c r="AG57" s="9"/>
      <c r="AH57" s="9"/>
      <c r="AI57" s="2" t="s">
        <v>88</v>
      </c>
      <c r="AJ57" s="3">
        <v>0</v>
      </c>
      <c r="AK57" s="3">
        <v>0</v>
      </c>
      <c r="AL57" s="22">
        <f t="shared" si="9"/>
        <v>0</v>
      </c>
      <c r="AM57" s="9"/>
      <c r="AN57" s="9"/>
      <c r="AO57" s="9"/>
      <c r="AP57" s="9"/>
      <c r="AQ57" s="9"/>
      <c r="AR57" s="9"/>
      <c r="AS57" s="13" t="s">
        <v>88</v>
      </c>
      <c r="AT57" s="30">
        <v>4.1000000000000002E-14</v>
      </c>
      <c r="AU57" s="30">
        <v>0</v>
      </c>
      <c r="AV57" s="22">
        <f t="shared" si="10"/>
        <v>4.1000000000000002E-14</v>
      </c>
      <c r="AW57" s="9"/>
      <c r="AX57" s="9"/>
      <c r="AY57" s="9"/>
      <c r="AZ57" s="9"/>
      <c r="BA57" s="9"/>
      <c r="BB57" s="9"/>
      <c r="BC57" s="13" t="s">
        <v>88</v>
      </c>
      <c r="BD57" s="30">
        <v>0</v>
      </c>
      <c r="BE57" s="30">
        <v>0</v>
      </c>
      <c r="BF57" s="22">
        <f t="shared" si="11"/>
        <v>0</v>
      </c>
      <c r="BG57" s="9"/>
      <c r="BH57" s="9"/>
      <c r="BI57" s="9"/>
      <c r="BJ57" s="9"/>
      <c r="BK57" s="9"/>
      <c r="BL57" s="9"/>
      <c r="BM57" s="13" t="s">
        <v>88</v>
      </c>
      <c r="BN57" s="30">
        <v>4.7999999999999997E-14</v>
      </c>
      <c r="BO57" s="30">
        <v>0</v>
      </c>
      <c r="BP57" s="22">
        <f t="shared" si="12"/>
        <v>4.7999999999999997E-14</v>
      </c>
      <c r="BQ57" s="9"/>
      <c r="BR57" s="9"/>
      <c r="BS57" s="9"/>
      <c r="BT57" s="9"/>
      <c r="BU57" s="9"/>
      <c r="BV57" s="9"/>
      <c r="BW57" s="13" t="s">
        <v>88</v>
      </c>
      <c r="BX57" s="30">
        <v>0</v>
      </c>
      <c r="BY57" s="30">
        <v>0</v>
      </c>
      <c r="BZ57" s="22">
        <f t="shared" si="13"/>
        <v>0</v>
      </c>
      <c r="CA57" s="9"/>
      <c r="CB57" s="9"/>
      <c r="CC57" s="9"/>
      <c r="CD57" s="9"/>
      <c r="CE57" s="9"/>
      <c r="CF57" s="9"/>
      <c r="CG57" s="13" t="s">
        <v>88</v>
      </c>
      <c r="CH57" s="30">
        <v>4.1999999999999998E-14</v>
      </c>
      <c r="CI57" s="30">
        <v>0</v>
      </c>
      <c r="CJ57" s="22">
        <f t="shared" si="14"/>
        <v>4.1999999999999998E-14</v>
      </c>
      <c r="CK57" s="9"/>
      <c r="CL57" s="9"/>
      <c r="CM57" s="9"/>
      <c r="CN57" s="1"/>
      <c r="CO57" s="1"/>
      <c r="CP57" s="1"/>
      <c r="CQ57" s="1"/>
      <c r="CR57" s="3"/>
      <c r="CS57" s="1"/>
      <c r="CT57" s="1"/>
      <c r="CU57" s="1"/>
      <c r="CV57" s="1"/>
      <c r="CW57" s="1"/>
      <c r="CX57" s="1"/>
      <c r="CY57" s="3"/>
      <c r="CZ57" s="1"/>
      <c r="DA57" s="1"/>
      <c r="DB57" s="1"/>
      <c r="DC57" s="1"/>
      <c r="DD57" s="1"/>
      <c r="DE57" s="1"/>
      <c r="DF57" s="3"/>
      <c r="DG57" s="1"/>
      <c r="DH57" s="1"/>
      <c r="DI57" s="1"/>
      <c r="DJ57" s="1"/>
      <c r="DK57" s="1"/>
      <c r="DL57" s="1"/>
      <c r="DM57" s="3"/>
      <c r="DN57" s="1"/>
      <c r="DO57" s="1"/>
      <c r="DP57" s="1"/>
    </row>
    <row r="58" spans="1:120">
      <c r="A58" s="9"/>
      <c r="B58" s="9"/>
      <c r="C58" s="9"/>
      <c r="D58" s="13" t="s">
        <v>89</v>
      </c>
      <c r="E58" s="30">
        <v>0</v>
      </c>
      <c r="F58" s="30">
        <v>0</v>
      </c>
      <c r="G58" s="13">
        <f t="shared" si="6"/>
        <v>0</v>
      </c>
      <c r="H58" s="9"/>
      <c r="I58" s="9"/>
      <c r="J58" s="9"/>
      <c r="K58" s="9"/>
      <c r="L58" s="9"/>
      <c r="M58" s="9"/>
      <c r="N58" s="13" t="s">
        <v>89</v>
      </c>
      <c r="O58" s="30">
        <v>0</v>
      </c>
      <c r="P58" s="30">
        <v>1.121E-12</v>
      </c>
      <c r="Q58" s="13">
        <f t="shared" si="7"/>
        <v>-1.121E-12</v>
      </c>
      <c r="R58" s="9"/>
      <c r="S58" s="9"/>
      <c r="T58" s="9"/>
      <c r="U58" s="9"/>
      <c r="V58" s="9"/>
      <c r="W58" s="9"/>
      <c r="X58" s="13" t="s">
        <v>89</v>
      </c>
      <c r="Y58" s="30">
        <v>0</v>
      </c>
      <c r="Z58" s="30">
        <v>1.184E-12</v>
      </c>
      <c r="AA58" s="13">
        <f t="shared" si="8"/>
        <v>-1.184E-12</v>
      </c>
      <c r="AB58" s="9"/>
      <c r="AC58" s="9"/>
      <c r="AD58" s="9"/>
      <c r="AE58" s="9"/>
      <c r="AF58" s="9"/>
      <c r="AG58" s="9"/>
      <c r="AH58" s="9"/>
      <c r="AI58" s="2" t="s">
        <v>89</v>
      </c>
      <c r="AJ58" s="3">
        <v>0</v>
      </c>
      <c r="AK58" s="3">
        <v>0</v>
      </c>
      <c r="AL58" s="22">
        <f t="shared" si="9"/>
        <v>0</v>
      </c>
      <c r="AM58" s="9"/>
      <c r="AN58" s="9"/>
      <c r="AO58" s="9"/>
      <c r="AP58" s="9"/>
      <c r="AQ58" s="9"/>
      <c r="AR58" s="9"/>
      <c r="AS58" s="13" t="s">
        <v>89</v>
      </c>
      <c r="AT58" s="30">
        <v>3.0500000000000001E-13</v>
      </c>
      <c r="AU58" s="30">
        <v>0</v>
      </c>
      <c r="AV58" s="22">
        <f t="shared" si="10"/>
        <v>3.0500000000000001E-13</v>
      </c>
      <c r="AW58" s="9"/>
      <c r="AX58" s="9"/>
      <c r="AY58" s="9"/>
      <c r="AZ58" s="9"/>
      <c r="BA58" s="9"/>
      <c r="BB58" s="9"/>
      <c r="BC58" s="13" t="s">
        <v>89</v>
      </c>
      <c r="BD58" s="30">
        <v>0</v>
      </c>
      <c r="BE58" s="30">
        <v>0</v>
      </c>
      <c r="BF58" s="22">
        <f t="shared" si="11"/>
        <v>0</v>
      </c>
      <c r="BG58" s="9"/>
      <c r="BH58" s="9"/>
      <c r="BI58" s="9"/>
      <c r="BJ58" s="9"/>
      <c r="BK58" s="9"/>
      <c r="BL58" s="9"/>
      <c r="BM58" s="13" t="s">
        <v>89</v>
      </c>
      <c r="BN58" s="30">
        <v>3.2800000000000002E-13</v>
      </c>
      <c r="BO58" s="30">
        <v>0</v>
      </c>
      <c r="BP58" s="22">
        <f t="shared" si="12"/>
        <v>3.2800000000000002E-13</v>
      </c>
      <c r="BQ58" s="9"/>
      <c r="BR58" s="9"/>
      <c r="BS58" s="9"/>
      <c r="BT58" s="9"/>
      <c r="BU58" s="9"/>
      <c r="BV58" s="9"/>
      <c r="BW58" s="13" t="s">
        <v>89</v>
      </c>
      <c r="BX58" s="30">
        <v>0</v>
      </c>
      <c r="BY58" s="30">
        <v>0</v>
      </c>
      <c r="BZ58" s="22">
        <f t="shared" si="13"/>
        <v>0</v>
      </c>
      <c r="CA58" s="9"/>
      <c r="CB58" s="9"/>
      <c r="CC58" s="9"/>
      <c r="CD58" s="9"/>
      <c r="CE58" s="9"/>
      <c r="CF58" s="9"/>
      <c r="CG58" s="13" t="s">
        <v>89</v>
      </c>
      <c r="CH58" s="30">
        <v>2.6900000000000001E-13</v>
      </c>
      <c r="CI58" s="30">
        <v>0</v>
      </c>
      <c r="CJ58" s="22">
        <f t="shared" si="14"/>
        <v>2.6900000000000001E-13</v>
      </c>
      <c r="CK58" s="9"/>
      <c r="CL58" s="9"/>
      <c r="CM58" s="9"/>
      <c r="CN58" s="1"/>
      <c r="CO58" s="1"/>
      <c r="CP58" s="1"/>
      <c r="CQ58" s="1"/>
      <c r="CR58" s="3"/>
      <c r="CS58" s="1"/>
      <c r="CT58" s="1"/>
      <c r="CU58" s="1"/>
      <c r="CV58" s="1"/>
      <c r="CW58" s="1"/>
      <c r="CX58" s="1"/>
      <c r="CY58" s="3"/>
      <c r="CZ58" s="1"/>
      <c r="DA58" s="1"/>
      <c r="DB58" s="1"/>
      <c r="DC58" s="1"/>
      <c r="DD58" s="1"/>
      <c r="DE58" s="1"/>
      <c r="DF58" s="3"/>
      <c r="DG58" s="1"/>
      <c r="DH58" s="1"/>
      <c r="DI58" s="1"/>
      <c r="DJ58" s="1"/>
      <c r="DK58" s="1"/>
      <c r="DL58" s="1"/>
      <c r="DM58" s="3"/>
      <c r="DN58" s="1"/>
      <c r="DO58" s="1"/>
      <c r="DP58" s="1"/>
    </row>
    <row r="59" spans="1:120">
      <c r="A59" s="9"/>
      <c r="B59" s="9"/>
      <c r="C59" s="9"/>
      <c r="D59" s="13" t="s">
        <v>90</v>
      </c>
      <c r="E59" s="30">
        <v>0</v>
      </c>
      <c r="F59" s="30">
        <v>0</v>
      </c>
      <c r="G59" s="13">
        <f t="shared" si="6"/>
        <v>0</v>
      </c>
      <c r="H59" s="9"/>
      <c r="I59" s="9"/>
      <c r="J59" s="9"/>
      <c r="K59" s="9"/>
      <c r="L59" s="9"/>
      <c r="M59" s="9"/>
      <c r="N59" s="13" t="s">
        <v>90</v>
      </c>
      <c r="O59" s="30">
        <v>0</v>
      </c>
      <c r="P59" s="30">
        <v>2.7499999999999999E-13</v>
      </c>
      <c r="Q59" s="13">
        <f t="shared" si="7"/>
        <v>-2.7499999999999999E-13</v>
      </c>
      <c r="R59" s="9"/>
      <c r="S59" s="9"/>
      <c r="T59" s="9"/>
      <c r="U59" s="9"/>
      <c r="V59" s="9"/>
      <c r="W59" s="9"/>
      <c r="X59" s="13" t="s">
        <v>90</v>
      </c>
      <c r="Y59" s="30">
        <v>0</v>
      </c>
      <c r="Z59" s="30">
        <v>2.5800000000000001E-13</v>
      </c>
      <c r="AA59" s="13">
        <f t="shared" si="8"/>
        <v>-2.5800000000000001E-13</v>
      </c>
      <c r="AB59" s="9"/>
      <c r="AC59" s="9"/>
      <c r="AD59" s="9"/>
      <c r="AE59" s="9"/>
      <c r="AF59" s="9"/>
      <c r="AG59" s="9"/>
      <c r="AH59" s="9"/>
      <c r="AI59" s="2" t="s">
        <v>90</v>
      </c>
      <c r="AJ59" s="1">
        <v>0</v>
      </c>
      <c r="AK59" s="1">
        <v>0</v>
      </c>
      <c r="AL59" s="22">
        <f t="shared" si="9"/>
        <v>0</v>
      </c>
      <c r="AM59" s="9"/>
      <c r="AN59" s="9"/>
      <c r="AO59" s="9"/>
      <c r="AP59" s="9"/>
      <c r="AQ59" s="9"/>
      <c r="AR59" s="9"/>
      <c r="AS59" s="13" t="s">
        <v>90</v>
      </c>
      <c r="AT59" s="30">
        <v>1.1E-13</v>
      </c>
      <c r="AU59" s="30">
        <v>0</v>
      </c>
      <c r="AV59" s="22">
        <f t="shared" si="10"/>
        <v>1.1E-13</v>
      </c>
      <c r="AW59" s="9"/>
      <c r="AX59" s="9"/>
      <c r="AY59" s="9"/>
      <c r="AZ59" s="9"/>
      <c r="BA59" s="9"/>
      <c r="BB59" s="9"/>
      <c r="BC59" s="13" t="s">
        <v>90</v>
      </c>
      <c r="BD59" s="30">
        <v>0</v>
      </c>
      <c r="BE59" s="30">
        <v>0</v>
      </c>
      <c r="BF59" s="22">
        <f t="shared" si="11"/>
        <v>0</v>
      </c>
      <c r="BG59" s="9"/>
      <c r="BH59" s="9"/>
      <c r="BI59" s="9"/>
      <c r="BJ59" s="9"/>
      <c r="BK59" s="9"/>
      <c r="BL59" s="9"/>
      <c r="BM59" s="13" t="s">
        <v>90</v>
      </c>
      <c r="BN59" s="30">
        <v>1.2699999999999999E-13</v>
      </c>
      <c r="BO59" s="30">
        <v>0</v>
      </c>
      <c r="BP59" s="22">
        <f t="shared" si="12"/>
        <v>1.2699999999999999E-13</v>
      </c>
      <c r="BQ59" s="9"/>
      <c r="BR59" s="9"/>
      <c r="BS59" s="9"/>
      <c r="BT59" s="9"/>
      <c r="BU59" s="9"/>
      <c r="BV59" s="9"/>
      <c r="BW59" s="13" t="s">
        <v>90</v>
      </c>
      <c r="BX59" s="30">
        <v>0</v>
      </c>
      <c r="BY59" s="30">
        <v>0</v>
      </c>
      <c r="BZ59" s="22">
        <f t="shared" si="13"/>
        <v>0</v>
      </c>
      <c r="CA59" s="9"/>
      <c r="CB59" s="9"/>
      <c r="CC59" s="9"/>
      <c r="CD59" s="9"/>
      <c r="CE59" s="9"/>
      <c r="CF59" s="9"/>
      <c r="CG59" s="13" t="s">
        <v>90</v>
      </c>
      <c r="CH59" s="30">
        <v>1.09E-13</v>
      </c>
      <c r="CI59" s="30">
        <v>0</v>
      </c>
      <c r="CJ59" s="22">
        <f t="shared" si="14"/>
        <v>1.09E-13</v>
      </c>
      <c r="CK59" s="9"/>
      <c r="CL59" s="9"/>
      <c r="CM59" s="9"/>
      <c r="CN59" s="1"/>
      <c r="CO59" s="1"/>
      <c r="CP59" s="1"/>
      <c r="CQ59" s="1"/>
      <c r="CR59" s="3"/>
      <c r="CS59" s="1"/>
      <c r="CT59" s="1"/>
      <c r="CU59" s="1"/>
      <c r="CV59" s="1"/>
      <c r="CW59" s="1"/>
      <c r="CX59" s="1"/>
      <c r="CY59" s="3"/>
      <c r="CZ59" s="1"/>
      <c r="DA59" s="1"/>
      <c r="DB59" s="1"/>
      <c r="DC59" s="1"/>
      <c r="DD59" s="1"/>
      <c r="DE59" s="1"/>
      <c r="DF59" s="3"/>
      <c r="DG59" s="1"/>
      <c r="DH59" s="1"/>
      <c r="DI59" s="1"/>
      <c r="DJ59" s="1"/>
      <c r="DK59" s="1"/>
      <c r="DL59" s="1"/>
      <c r="DM59" s="3"/>
      <c r="DN59" s="1"/>
      <c r="DO59" s="1"/>
      <c r="DP59" s="1"/>
    </row>
    <row r="60" spans="1:120">
      <c r="A60" s="9"/>
      <c r="B60" s="9"/>
      <c r="C60" s="9"/>
      <c r="D60" s="13" t="s">
        <v>91</v>
      </c>
      <c r="E60" s="30">
        <v>0</v>
      </c>
      <c r="F60" s="30">
        <v>0</v>
      </c>
      <c r="G60" s="13">
        <f t="shared" si="6"/>
        <v>0</v>
      </c>
      <c r="H60" s="9"/>
      <c r="I60" s="9"/>
      <c r="J60" s="9"/>
      <c r="K60" s="9"/>
      <c r="L60" s="9"/>
      <c r="M60" s="9"/>
      <c r="N60" s="13" t="s">
        <v>91</v>
      </c>
      <c r="O60" s="30">
        <v>0</v>
      </c>
      <c r="P60" s="30">
        <v>1.036E-12</v>
      </c>
      <c r="Q60" s="13">
        <f t="shared" si="7"/>
        <v>-1.036E-12</v>
      </c>
      <c r="R60" s="9"/>
      <c r="S60" s="9"/>
      <c r="T60" s="9"/>
      <c r="U60" s="9"/>
      <c r="V60" s="9"/>
      <c r="W60" s="9"/>
      <c r="X60" s="13" t="s">
        <v>91</v>
      </c>
      <c r="Y60" s="30">
        <v>0</v>
      </c>
      <c r="Z60" s="30">
        <v>1.0639999999999999E-12</v>
      </c>
      <c r="AA60" s="13">
        <f t="shared" si="8"/>
        <v>-1.0639999999999999E-12</v>
      </c>
      <c r="AB60" s="9"/>
      <c r="AC60" s="9"/>
      <c r="AD60" s="9"/>
      <c r="AE60" s="9"/>
      <c r="AF60" s="9"/>
      <c r="AG60" s="9"/>
      <c r="AH60" s="9"/>
      <c r="AI60" s="2" t="s">
        <v>91</v>
      </c>
      <c r="AJ60" s="1">
        <v>0</v>
      </c>
      <c r="AK60" s="1">
        <v>0</v>
      </c>
      <c r="AL60" s="22">
        <f t="shared" si="9"/>
        <v>0</v>
      </c>
      <c r="AM60" s="9"/>
      <c r="AN60" s="9"/>
      <c r="AO60" s="9"/>
      <c r="AP60" s="9"/>
      <c r="AQ60" s="9"/>
      <c r="AR60" s="9"/>
      <c r="AS60" s="13" t="s">
        <v>91</v>
      </c>
      <c r="AT60" s="30">
        <v>5.4799999999999999E-13</v>
      </c>
      <c r="AU60" s="30">
        <v>0</v>
      </c>
      <c r="AV60" s="22">
        <f t="shared" si="10"/>
        <v>5.4799999999999999E-13</v>
      </c>
      <c r="AW60" s="9"/>
      <c r="AX60" s="9"/>
      <c r="AY60" s="9"/>
      <c r="AZ60" s="9"/>
      <c r="BA60" s="9"/>
      <c r="BB60" s="9"/>
      <c r="BC60" s="13" t="s">
        <v>91</v>
      </c>
      <c r="BD60" s="30">
        <v>0</v>
      </c>
      <c r="BE60" s="30">
        <v>0</v>
      </c>
      <c r="BF60" s="22">
        <f t="shared" si="11"/>
        <v>0</v>
      </c>
      <c r="BG60" s="9"/>
      <c r="BH60" s="9"/>
      <c r="BI60" s="9"/>
      <c r="BJ60" s="9"/>
      <c r="BK60" s="9"/>
      <c r="BL60" s="9"/>
      <c r="BM60" s="13" t="s">
        <v>91</v>
      </c>
      <c r="BN60" s="30">
        <v>6.3400000000000002E-13</v>
      </c>
      <c r="BO60" s="30">
        <v>0</v>
      </c>
      <c r="BP60" s="22">
        <f t="shared" si="12"/>
        <v>6.3400000000000002E-13</v>
      </c>
      <c r="BQ60" s="9"/>
      <c r="BR60" s="9"/>
      <c r="BS60" s="9"/>
      <c r="BT60" s="9"/>
      <c r="BU60" s="9"/>
      <c r="BV60" s="9"/>
      <c r="BW60" s="13" t="s">
        <v>91</v>
      </c>
      <c r="BX60" s="30">
        <v>0</v>
      </c>
      <c r="BY60" s="30">
        <v>0</v>
      </c>
      <c r="BZ60" s="22">
        <f t="shared" si="13"/>
        <v>0</v>
      </c>
      <c r="CA60" s="9"/>
      <c r="CB60" s="9"/>
      <c r="CC60" s="9"/>
      <c r="CD60" s="9"/>
      <c r="CE60" s="9"/>
      <c r="CF60" s="9"/>
      <c r="CG60" s="13" t="s">
        <v>91</v>
      </c>
      <c r="CH60" s="30">
        <v>5.4699999999999999E-13</v>
      </c>
      <c r="CI60" s="30">
        <v>0</v>
      </c>
      <c r="CJ60" s="22">
        <f t="shared" si="14"/>
        <v>5.4699999999999999E-13</v>
      </c>
      <c r="CK60" s="9"/>
      <c r="CL60" s="9"/>
      <c r="CM60" s="9"/>
      <c r="CN60" s="1"/>
      <c r="CO60" s="1"/>
      <c r="CP60" s="1"/>
      <c r="CQ60" s="1"/>
      <c r="CR60" s="3"/>
      <c r="CS60" s="1"/>
      <c r="CT60" s="1"/>
      <c r="CU60" s="1"/>
      <c r="CV60" s="1"/>
      <c r="CW60" s="1"/>
      <c r="CX60" s="1"/>
      <c r="CY60" s="3"/>
      <c r="CZ60" s="1"/>
      <c r="DA60" s="1"/>
      <c r="DB60" s="1"/>
      <c r="DC60" s="1"/>
      <c r="DD60" s="1"/>
      <c r="DE60" s="1"/>
      <c r="DF60" s="3"/>
      <c r="DG60" s="1"/>
      <c r="DH60" s="1"/>
      <c r="DI60" s="1"/>
      <c r="DJ60" s="1"/>
      <c r="DK60" s="1"/>
      <c r="DL60" s="1"/>
      <c r="DM60" s="3"/>
      <c r="DN60" s="1"/>
      <c r="DO60" s="1"/>
      <c r="DP60" s="1"/>
    </row>
    <row r="61" spans="1:120">
      <c r="A61" s="9"/>
      <c r="B61" s="9"/>
      <c r="C61" s="9"/>
      <c r="D61" s="13" t="s">
        <v>92</v>
      </c>
      <c r="E61" s="30">
        <v>0.17726114373569701</v>
      </c>
      <c r="F61" s="30">
        <v>0.182744069927472</v>
      </c>
      <c r="G61" s="13">
        <f t="shared" si="6"/>
        <v>-5.4829261917749839E-3</v>
      </c>
      <c r="H61" s="9"/>
      <c r="I61" s="9"/>
      <c r="J61" s="9"/>
      <c r="K61" s="9"/>
      <c r="L61" s="9"/>
      <c r="M61" s="9"/>
      <c r="N61" s="13" t="s">
        <v>92</v>
      </c>
      <c r="O61" s="30">
        <v>0.172307084173523</v>
      </c>
      <c r="P61" s="30">
        <v>0.22959065292130701</v>
      </c>
      <c r="Q61" s="13">
        <f t="shared" si="7"/>
        <v>-5.7283568747784008E-2</v>
      </c>
      <c r="R61" s="9"/>
      <c r="S61" s="9"/>
      <c r="T61" s="9"/>
      <c r="U61" s="9"/>
      <c r="V61" s="9"/>
      <c r="W61" s="9"/>
      <c r="X61" s="13" t="s">
        <v>92</v>
      </c>
      <c r="Y61" s="30">
        <v>0.218295008751696</v>
      </c>
      <c r="Z61" s="30">
        <v>0.311142771516212</v>
      </c>
      <c r="AA61" s="13">
        <f t="shared" si="8"/>
        <v>-9.2847762764516006E-2</v>
      </c>
      <c r="AB61" s="9"/>
      <c r="AC61" s="9"/>
      <c r="AD61" s="9"/>
      <c r="AE61" s="9"/>
      <c r="AF61" s="9"/>
      <c r="AG61" s="9"/>
      <c r="AH61" s="9"/>
      <c r="AI61" s="2" t="s">
        <v>92</v>
      </c>
      <c r="AJ61" s="1">
        <v>0.96054955616376203</v>
      </c>
      <c r="AK61" s="1">
        <v>0.88225483456884002</v>
      </c>
      <c r="AL61" s="22">
        <f t="shared" si="9"/>
        <v>7.8294721594922012E-2</v>
      </c>
      <c r="AM61" s="9"/>
      <c r="AN61" s="9"/>
      <c r="AO61" s="9"/>
      <c r="AP61" s="9"/>
      <c r="AQ61" s="9"/>
      <c r="AR61" s="9"/>
      <c r="AS61" s="13" t="s">
        <v>92</v>
      </c>
      <c r="AT61" s="30">
        <v>0.98822994410936404</v>
      </c>
      <c r="AU61" s="30">
        <v>0.83311453431989002</v>
      </c>
      <c r="AV61" s="22">
        <f t="shared" si="10"/>
        <v>0.15511540978947402</v>
      </c>
      <c r="AW61" s="9"/>
      <c r="AX61" s="9"/>
      <c r="AY61" s="9"/>
      <c r="AZ61" s="9"/>
      <c r="BA61" s="9"/>
      <c r="BB61" s="9"/>
      <c r="BC61" s="13" t="s">
        <v>92</v>
      </c>
      <c r="BD61" s="30">
        <v>1.01714717906326</v>
      </c>
      <c r="BE61" s="30">
        <v>0.77517498938926599</v>
      </c>
      <c r="BF61" s="22">
        <f t="shared" si="11"/>
        <v>0.24197218967399403</v>
      </c>
      <c r="BG61" s="9"/>
      <c r="BH61" s="9"/>
      <c r="BI61" s="9"/>
      <c r="BJ61" s="9"/>
      <c r="BK61" s="9"/>
      <c r="BL61" s="9"/>
      <c r="BM61" s="13" t="s">
        <v>92</v>
      </c>
      <c r="BN61" s="30">
        <v>0.95708137958608797</v>
      </c>
      <c r="BO61" s="30">
        <v>0.72536177153616599</v>
      </c>
      <c r="BP61" s="22">
        <f t="shared" si="12"/>
        <v>0.23171960804992198</v>
      </c>
      <c r="BQ61" s="9"/>
      <c r="BR61" s="9"/>
      <c r="BS61" s="9"/>
      <c r="BT61" s="9"/>
      <c r="BU61" s="9"/>
      <c r="BV61" s="9"/>
      <c r="BW61" s="13" t="s">
        <v>92</v>
      </c>
      <c r="BX61" s="30">
        <v>0.96631872763744098</v>
      </c>
      <c r="BY61" s="30">
        <v>0.97218928437507401</v>
      </c>
      <c r="BZ61" s="22">
        <f t="shared" si="13"/>
        <v>-5.870556737633037E-3</v>
      </c>
      <c r="CA61" s="9"/>
      <c r="CB61" s="9"/>
      <c r="CC61" s="9"/>
      <c r="CD61" s="9"/>
      <c r="CE61" s="9"/>
      <c r="CF61" s="9"/>
      <c r="CG61" s="13" t="s">
        <v>92</v>
      </c>
      <c r="CH61" s="30">
        <v>0.97019259496273502</v>
      </c>
      <c r="CI61" s="30">
        <v>0.81229940383520305</v>
      </c>
      <c r="CJ61" s="22">
        <f t="shared" si="14"/>
        <v>0.15789319112753197</v>
      </c>
      <c r="CK61" s="9"/>
      <c r="CL61" s="9"/>
      <c r="CM61" s="9"/>
      <c r="CN61" s="1"/>
      <c r="CO61" s="1"/>
      <c r="CP61" s="1"/>
      <c r="CQ61" s="1"/>
      <c r="CR61" s="3"/>
      <c r="CS61" s="1"/>
      <c r="CT61" s="1"/>
      <c r="CU61" s="1"/>
      <c r="CV61" s="1"/>
      <c r="CW61" s="1"/>
      <c r="CX61" s="1"/>
      <c r="CY61" s="3"/>
      <c r="CZ61" s="1"/>
      <c r="DA61" s="1"/>
      <c r="DB61" s="1"/>
      <c r="DC61" s="1"/>
      <c r="DD61" s="1"/>
      <c r="DE61" s="1"/>
      <c r="DF61" s="3"/>
      <c r="DG61" s="1"/>
      <c r="DH61" s="1"/>
      <c r="DI61" s="1"/>
      <c r="DJ61" s="1"/>
      <c r="DK61" s="1"/>
      <c r="DL61" s="1"/>
      <c r="DM61" s="3"/>
      <c r="DN61" s="1"/>
      <c r="DO61" s="1"/>
      <c r="DP61" s="1"/>
    </row>
    <row r="62" spans="1:120">
      <c r="A62" s="9"/>
      <c r="B62" s="9"/>
      <c r="C62" s="9"/>
      <c r="D62" s="13" t="s">
        <v>93</v>
      </c>
      <c r="E62" s="30">
        <v>0</v>
      </c>
      <c r="F62" s="30">
        <v>0</v>
      </c>
      <c r="G62" s="13">
        <f t="shared" si="6"/>
        <v>0</v>
      </c>
      <c r="H62" s="9"/>
      <c r="I62" s="9"/>
      <c r="J62" s="9"/>
      <c r="K62" s="9"/>
      <c r="L62" s="9"/>
      <c r="M62" s="9"/>
      <c r="N62" s="13" t="s">
        <v>93</v>
      </c>
      <c r="O62" s="30">
        <v>0</v>
      </c>
      <c r="P62" s="30">
        <v>5.8418099999999995E-10</v>
      </c>
      <c r="Q62" s="13">
        <f t="shared" si="7"/>
        <v>-5.8418099999999995E-10</v>
      </c>
      <c r="R62" s="9"/>
      <c r="S62" s="9"/>
      <c r="T62" s="9"/>
      <c r="U62" s="9"/>
      <c r="V62" s="9"/>
      <c r="W62" s="9"/>
      <c r="X62" s="13" t="s">
        <v>93</v>
      </c>
      <c r="Y62" s="30">
        <v>0</v>
      </c>
      <c r="Z62" s="30">
        <v>4.8417500000000004E-10</v>
      </c>
      <c r="AA62" s="13">
        <f t="shared" si="8"/>
        <v>-4.8417500000000004E-10</v>
      </c>
      <c r="AB62" s="9"/>
      <c r="AC62" s="9"/>
      <c r="AD62" s="9"/>
      <c r="AE62" s="9"/>
      <c r="AF62" s="9"/>
      <c r="AG62" s="9"/>
      <c r="AH62" s="9"/>
      <c r="AI62" s="2" t="s">
        <v>93</v>
      </c>
      <c r="AJ62" s="1">
        <v>0.13669867900857699</v>
      </c>
      <c r="AK62" s="1">
        <v>0.14131452857440999</v>
      </c>
      <c r="AL62" s="22">
        <f t="shared" si="9"/>
        <v>-4.6158495658329968E-3</v>
      </c>
      <c r="AM62" s="9"/>
      <c r="AN62" s="9"/>
      <c r="AO62" s="9"/>
      <c r="AP62" s="9"/>
      <c r="AQ62" s="9"/>
      <c r="AR62" s="9"/>
      <c r="AS62" s="13" t="s">
        <v>93</v>
      </c>
      <c r="AT62" s="30">
        <v>0.13877052469138301</v>
      </c>
      <c r="AU62" s="30">
        <v>0.19184124996362301</v>
      </c>
      <c r="AV62" s="22">
        <f t="shared" si="10"/>
        <v>-5.3070725272239994E-2</v>
      </c>
      <c r="AW62" s="9"/>
      <c r="AX62" s="9"/>
      <c r="AY62" s="9"/>
      <c r="AZ62" s="9"/>
      <c r="BA62" s="9"/>
      <c r="BB62" s="9"/>
      <c r="BC62" s="13" t="s">
        <v>93</v>
      </c>
      <c r="BD62" s="30">
        <v>0.112412275022515</v>
      </c>
      <c r="BE62" s="30">
        <v>0.127895151376588</v>
      </c>
      <c r="BF62" s="22">
        <f t="shared" si="11"/>
        <v>-1.5482876354073E-2</v>
      </c>
      <c r="BG62" s="9"/>
      <c r="BH62" s="9"/>
      <c r="BI62" s="9"/>
      <c r="BJ62" s="9"/>
      <c r="BK62" s="9"/>
      <c r="BL62" s="9"/>
      <c r="BM62" s="13" t="s">
        <v>93</v>
      </c>
      <c r="BN62" s="30">
        <v>0.13686574282727099</v>
      </c>
      <c r="BO62" s="30">
        <v>0.179684270250662</v>
      </c>
      <c r="BP62" s="22">
        <f t="shared" si="12"/>
        <v>-4.2818527423391012E-2</v>
      </c>
      <c r="BQ62" s="9"/>
      <c r="BR62" s="9"/>
      <c r="BS62" s="9"/>
      <c r="BT62" s="9"/>
      <c r="BU62" s="9"/>
      <c r="BV62" s="9"/>
      <c r="BW62" s="13" t="s">
        <v>93</v>
      </c>
      <c r="BX62" s="30">
        <v>0.134889602238177</v>
      </c>
      <c r="BY62" s="30">
        <v>0.127622214120476</v>
      </c>
      <c r="BZ62" s="22">
        <f t="shared" si="13"/>
        <v>7.2673881177010013E-3</v>
      </c>
      <c r="CA62" s="9"/>
      <c r="CB62" s="9"/>
      <c r="CC62" s="9"/>
      <c r="CD62" s="9"/>
      <c r="CE62" s="9"/>
      <c r="CF62" s="9"/>
      <c r="CG62" s="13" t="s">
        <v>93</v>
      </c>
      <c r="CH62" s="30">
        <v>0.135882838640453</v>
      </c>
      <c r="CI62" s="30">
        <v>0.177753336682275</v>
      </c>
      <c r="CJ62" s="22">
        <f t="shared" si="14"/>
        <v>-4.1870498041821996E-2</v>
      </c>
      <c r="CK62" s="9"/>
      <c r="CL62" s="9"/>
      <c r="CM62" s="9"/>
      <c r="CN62" s="1"/>
      <c r="CO62" s="1"/>
      <c r="CP62" s="1"/>
      <c r="CQ62" s="1"/>
      <c r="CR62" s="3"/>
      <c r="CS62" s="1"/>
      <c r="CT62" s="1"/>
      <c r="CU62" s="1"/>
      <c r="CV62" s="1"/>
      <c r="CW62" s="1"/>
      <c r="CX62" s="1"/>
      <c r="CY62" s="3"/>
      <c r="CZ62" s="1"/>
      <c r="DA62" s="1"/>
      <c r="DB62" s="1"/>
      <c r="DC62" s="1"/>
      <c r="DD62" s="1"/>
      <c r="DE62" s="1"/>
      <c r="DF62" s="3"/>
      <c r="DG62" s="1"/>
      <c r="DH62" s="1"/>
      <c r="DI62" s="1"/>
      <c r="DJ62" s="1"/>
      <c r="DK62" s="1"/>
      <c r="DL62" s="1"/>
      <c r="DM62" s="3"/>
      <c r="DN62" s="1"/>
      <c r="DO62" s="1"/>
      <c r="DP62" s="1"/>
    </row>
    <row r="63" spans="1:120">
      <c r="A63" s="9"/>
      <c r="B63" s="9"/>
      <c r="C63" s="9"/>
      <c r="D63" s="13" t="s">
        <v>94</v>
      </c>
      <c r="E63" s="30">
        <v>0</v>
      </c>
      <c r="F63" s="30">
        <v>0</v>
      </c>
      <c r="G63" s="13">
        <f t="shared" si="6"/>
        <v>0</v>
      </c>
      <c r="H63" s="9"/>
      <c r="I63" s="9"/>
      <c r="J63" s="9"/>
      <c r="K63" s="9"/>
      <c r="L63" s="9"/>
      <c r="M63" s="9"/>
      <c r="N63" s="13" t="s">
        <v>94</v>
      </c>
      <c r="O63" s="30">
        <v>0</v>
      </c>
      <c r="P63" s="30">
        <v>5.8418099999999995E-10</v>
      </c>
      <c r="Q63" s="13">
        <f t="shared" si="7"/>
        <v>-5.8418099999999995E-10</v>
      </c>
      <c r="R63" s="9"/>
      <c r="S63" s="9"/>
      <c r="T63" s="9"/>
      <c r="U63" s="9"/>
      <c r="V63" s="9"/>
      <c r="W63" s="9"/>
      <c r="X63" s="13" t="s">
        <v>94</v>
      </c>
      <c r="Y63" s="30">
        <v>0</v>
      </c>
      <c r="Z63" s="30">
        <v>4.8417500000000004E-10</v>
      </c>
      <c r="AA63" s="13">
        <f t="shared" si="8"/>
        <v>-4.8417500000000004E-10</v>
      </c>
      <c r="AB63" s="9"/>
      <c r="AC63" s="9"/>
      <c r="AD63" s="9"/>
      <c r="AE63" s="9"/>
      <c r="AF63" s="9"/>
      <c r="AG63" s="9"/>
      <c r="AH63" s="9"/>
      <c r="AI63" s="2" t="s">
        <v>94</v>
      </c>
      <c r="AJ63" s="1">
        <v>0.13669867900857699</v>
      </c>
      <c r="AK63" s="1">
        <v>0.14131452857440999</v>
      </c>
      <c r="AL63" s="22">
        <f t="shared" si="9"/>
        <v>-4.6158495658329968E-3</v>
      </c>
      <c r="AM63" s="9"/>
      <c r="AN63" s="9"/>
      <c r="AO63" s="9"/>
      <c r="AP63" s="9"/>
      <c r="AQ63" s="9"/>
      <c r="AR63" s="9"/>
      <c r="AS63" s="13" t="s">
        <v>94</v>
      </c>
      <c r="AT63" s="30">
        <v>0.13877052469138301</v>
      </c>
      <c r="AU63" s="30">
        <v>0.19184124996362301</v>
      </c>
      <c r="AV63" s="22">
        <f t="shared" si="10"/>
        <v>-5.3070725272239994E-2</v>
      </c>
      <c r="AW63" s="9"/>
      <c r="AX63" s="9"/>
      <c r="AY63" s="9"/>
      <c r="AZ63" s="9"/>
      <c r="BA63" s="9"/>
      <c r="BB63" s="9"/>
      <c r="BC63" s="13" t="s">
        <v>94</v>
      </c>
      <c r="BD63" s="30">
        <v>0.112412275022515</v>
      </c>
      <c r="BE63" s="30">
        <v>0.127895151376588</v>
      </c>
      <c r="BF63" s="22">
        <f t="shared" si="11"/>
        <v>-1.5482876354073E-2</v>
      </c>
      <c r="BG63" s="9"/>
      <c r="BH63" s="9"/>
      <c r="BI63" s="9"/>
      <c r="BJ63" s="9"/>
      <c r="BK63" s="9"/>
      <c r="BL63" s="9"/>
      <c r="BM63" s="13" t="s">
        <v>94</v>
      </c>
      <c r="BN63" s="30">
        <v>0.13686574282727099</v>
      </c>
      <c r="BO63" s="30">
        <v>0.179684270250662</v>
      </c>
      <c r="BP63" s="22">
        <f t="shared" si="12"/>
        <v>-4.2818527423391012E-2</v>
      </c>
      <c r="BQ63" s="9"/>
      <c r="BR63" s="9"/>
      <c r="BS63" s="9"/>
      <c r="BT63" s="9"/>
      <c r="BU63" s="9"/>
      <c r="BV63" s="9"/>
      <c r="BW63" s="13" t="s">
        <v>94</v>
      </c>
      <c r="BX63" s="30">
        <v>0.134889602238177</v>
      </c>
      <c r="BY63" s="30">
        <v>0.127622214120476</v>
      </c>
      <c r="BZ63" s="22">
        <f t="shared" si="13"/>
        <v>7.2673881177010013E-3</v>
      </c>
      <c r="CA63" s="9"/>
      <c r="CB63" s="9"/>
      <c r="CC63" s="9"/>
      <c r="CD63" s="9"/>
      <c r="CE63" s="9"/>
      <c r="CF63" s="9"/>
      <c r="CG63" s="13" t="s">
        <v>94</v>
      </c>
      <c r="CH63" s="30">
        <v>0.135882838640453</v>
      </c>
      <c r="CI63" s="30">
        <v>0.177753336682275</v>
      </c>
      <c r="CJ63" s="22">
        <f t="shared" si="14"/>
        <v>-4.1870498041821996E-2</v>
      </c>
      <c r="CK63" s="9"/>
      <c r="CL63" s="9"/>
      <c r="CM63" s="9"/>
      <c r="CN63" s="1"/>
      <c r="CO63" s="1"/>
      <c r="CP63" s="1"/>
      <c r="CQ63" s="1"/>
      <c r="CR63" s="3"/>
      <c r="CS63" s="1"/>
      <c r="CT63" s="1"/>
      <c r="CU63" s="1"/>
      <c r="CV63" s="1"/>
      <c r="CW63" s="1"/>
      <c r="CX63" s="1"/>
      <c r="CY63" s="3"/>
      <c r="CZ63" s="1"/>
      <c r="DA63" s="1"/>
      <c r="DB63" s="1"/>
      <c r="DC63" s="1"/>
      <c r="DD63" s="1"/>
      <c r="DE63" s="1"/>
      <c r="DF63" s="3"/>
      <c r="DG63" s="1"/>
      <c r="DH63" s="1"/>
      <c r="DI63" s="1"/>
      <c r="DJ63" s="1"/>
      <c r="DK63" s="1"/>
      <c r="DL63" s="1"/>
      <c r="DM63" s="3"/>
      <c r="DN63" s="1"/>
      <c r="DO63" s="1"/>
      <c r="DP63" s="1"/>
    </row>
    <row r="64" spans="1:120">
      <c r="A64" s="9"/>
      <c r="B64" s="9"/>
      <c r="C64" s="9"/>
      <c r="D64" s="13" t="s">
        <v>95</v>
      </c>
      <c r="E64" s="30">
        <v>0</v>
      </c>
      <c r="F64" s="30">
        <v>0</v>
      </c>
      <c r="G64" s="13">
        <f t="shared" si="6"/>
        <v>0</v>
      </c>
      <c r="H64" s="9"/>
      <c r="I64" s="9"/>
      <c r="J64" s="9"/>
      <c r="K64" s="9"/>
      <c r="L64" s="9"/>
      <c r="M64" s="9"/>
      <c r="N64" s="13" t="s">
        <v>95</v>
      </c>
      <c r="O64" s="30">
        <v>0</v>
      </c>
      <c r="P64" s="30">
        <v>1.53E-13</v>
      </c>
      <c r="Q64" s="13">
        <f t="shared" si="7"/>
        <v>-1.53E-13</v>
      </c>
      <c r="R64" s="9"/>
      <c r="S64" s="9"/>
      <c r="T64" s="9"/>
      <c r="U64" s="9"/>
      <c r="V64" s="9"/>
      <c r="W64" s="9"/>
      <c r="X64" s="13" t="s">
        <v>95</v>
      </c>
      <c r="Y64" s="30">
        <v>0</v>
      </c>
      <c r="Z64" s="30">
        <v>7.9419999999999999E-12</v>
      </c>
      <c r="AA64" s="13">
        <f t="shared" si="8"/>
        <v>-7.9419999999999999E-12</v>
      </c>
      <c r="AB64" s="9"/>
      <c r="AC64" s="9"/>
      <c r="AD64" s="9"/>
      <c r="AE64" s="9"/>
      <c r="AF64" s="9"/>
      <c r="AG64" s="9"/>
      <c r="AH64" s="9"/>
      <c r="AI64" s="2" t="s">
        <v>95</v>
      </c>
      <c r="AJ64" s="1">
        <v>0</v>
      </c>
      <c r="AK64" s="1">
        <v>0</v>
      </c>
      <c r="AL64" s="22">
        <f t="shared" si="9"/>
        <v>0</v>
      </c>
      <c r="AM64" s="9"/>
      <c r="AN64" s="9"/>
      <c r="AO64" s="9"/>
      <c r="AP64" s="9"/>
      <c r="AQ64" s="9"/>
      <c r="AR64" s="9"/>
      <c r="AS64" s="13" t="s">
        <v>95</v>
      </c>
      <c r="AT64" s="30">
        <v>5.4999999999999999E-14</v>
      </c>
      <c r="AU64" s="30">
        <v>0</v>
      </c>
      <c r="AV64" s="22">
        <f t="shared" si="10"/>
        <v>5.4999999999999999E-14</v>
      </c>
      <c r="AW64" s="9"/>
      <c r="AX64" s="9"/>
      <c r="AY64" s="9"/>
      <c r="AZ64" s="9"/>
      <c r="BA64" s="9"/>
      <c r="BB64" s="9"/>
      <c r="BC64" s="13" t="s">
        <v>95</v>
      </c>
      <c r="BD64" s="30">
        <v>0</v>
      </c>
      <c r="BE64" s="30">
        <v>0</v>
      </c>
      <c r="BF64" s="22">
        <f t="shared" si="11"/>
        <v>0</v>
      </c>
      <c r="BG64" s="9"/>
      <c r="BH64" s="9"/>
      <c r="BI64" s="9"/>
      <c r="BJ64" s="9"/>
      <c r="BK64" s="9"/>
      <c r="BL64" s="9"/>
      <c r="BM64" s="13" t="s">
        <v>95</v>
      </c>
      <c r="BN64" s="30">
        <v>6.2999999999999997E-14</v>
      </c>
      <c r="BO64" s="30">
        <v>0</v>
      </c>
      <c r="BP64" s="22">
        <f t="shared" si="12"/>
        <v>6.2999999999999997E-14</v>
      </c>
      <c r="BQ64" s="9"/>
      <c r="BR64" s="9"/>
      <c r="BS64" s="9"/>
      <c r="BT64" s="9"/>
      <c r="BU64" s="9"/>
      <c r="BV64" s="9"/>
      <c r="BW64" s="13" t="s">
        <v>95</v>
      </c>
      <c r="BX64" s="30">
        <v>0</v>
      </c>
      <c r="BY64" s="30">
        <v>0</v>
      </c>
      <c r="BZ64" s="22">
        <f t="shared" si="13"/>
        <v>0</v>
      </c>
      <c r="CA64" s="9"/>
      <c r="CB64" s="9"/>
      <c r="CC64" s="9"/>
      <c r="CD64" s="9"/>
      <c r="CE64" s="9"/>
      <c r="CF64" s="9"/>
      <c r="CG64" s="13" t="s">
        <v>95</v>
      </c>
      <c r="CH64" s="30">
        <v>5.4999999999999999E-14</v>
      </c>
      <c r="CI64" s="30">
        <v>0</v>
      </c>
      <c r="CJ64" s="22">
        <f t="shared" si="14"/>
        <v>5.4999999999999999E-14</v>
      </c>
      <c r="CK64" s="9"/>
      <c r="CL64" s="9"/>
      <c r="CM64" s="9"/>
      <c r="CN64" s="1"/>
      <c r="CO64" s="1"/>
      <c r="CP64" s="1"/>
      <c r="CQ64" s="1"/>
      <c r="CR64" s="3"/>
      <c r="CS64" s="1"/>
      <c r="CT64" s="1"/>
      <c r="CU64" s="1"/>
      <c r="CV64" s="1"/>
      <c r="CW64" s="1"/>
      <c r="CX64" s="1"/>
      <c r="CY64" s="3"/>
      <c r="CZ64" s="1"/>
      <c r="DA64" s="1"/>
      <c r="DB64" s="1"/>
      <c r="DC64" s="1"/>
      <c r="DD64" s="1"/>
      <c r="DE64" s="1"/>
      <c r="DF64" s="3"/>
      <c r="DG64" s="1"/>
      <c r="DH64" s="1"/>
      <c r="DI64" s="1"/>
      <c r="DJ64" s="1"/>
      <c r="DK64" s="1"/>
      <c r="DL64" s="1"/>
      <c r="DM64" s="3"/>
      <c r="DN64" s="1"/>
      <c r="DO64" s="1"/>
      <c r="DP64" s="1"/>
    </row>
    <row r="65" spans="1:120">
      <c r="A65" s="9"/>
      <c r="B65" s="9"/>
      <c r="C65" s="9"/>
      <c r="D65" s="13" t="s">
        <v>96</v>
      </c>
      <c r="E65" s="30">
        <v>0</v>
      </c>
      <c r="F65" s="30">
        <v>0</v>
      </c>
      <c r="G65" s="13">
        <f t="shared" si="6"/>
        <v>0</v>
      </c>
      <c r="H65" s="9"/>
      <c r="I65" s="9"/>
      <c r="J65" s="9"/>
      <c r="K65" s="9"/>
      <c r="L65" s="9"/>
      <c r="M65" s="9"/>
      <c r="N65" s="13" t="s">
        <v>96</v>
      </c>
      <c r="O65" s="30">
        <v>0</v>
      </c>
      <c r="P65" s="30">
        <v>4.5288800000000001E-10</v>
      </c>
      <c r="Q65" s="13">
        <f t="shared" si="7"/>
        <v>-4.5288800000000001E-10</v>
      </c>
      <c r="R65" s="9"/>
      <c r="S65" s="9"/>
      <c r="T65" s="9"/>
      <c r="U65" s="9"/>
      <c r="V65" s="9"/>
      <c r="W65" s="9"/>
      <c r="X65" s="13" t="s">
        <v>96</v>
      </c>
      <c r="Y65" s="30">
        <v>0</v>
      </c>
      <c r="Z65" s="30">
        <v>4.0339800000000001E-10</v>
      </c>
      <c r="AA65" s="13">
        <f t="shared" si="8"/>
        <v>-4.0339800000000001E-10</v>
      </c>
      <c r="AB65" s="9"/>
      <c r="AC65" s="9"/>
      <c r="AD65" s="9"/>
      <c r="AE65" s="9"/>
      <c r="AF65" s="9"/>
      <c r="AG65" s="9"/>
      <c r="AH65" s="9"/>
      <c r="AI65" s="2" t="s">
        <v>96</v>
      </c>
      <c r="AJ65" s="3">
        <v>0.138399340354701</v>
      </c>
      <c r="AK65" s="3">
        <v>0.140140531100439</v>
      </c>
      <c r="AL65" s="22">
        <f t="shared" si="9"/>
        <v>-1.7411907457380027E-3</v>
      </c>
      <c r="AM65" s="9"/>
      <c r="AN65" s="9"/>
      <c r="AO65" s="9"/>
      <c r="AP65" s="9"/>
      <c r="AQ65" s="9"/>
      <c r="AR65" s="9"/>
      <c r="AS65" s="13" t="s">
        <v>96</v>
      </c>
      <c r="AT65" s="30">
        <v>0.135134900584647</v>
      </c>
      <c r="AU65" s="30">
        <v>0.20676130722323</v>
      </c>
      <c r="AV65" s="22">
        <f t="shared" si="10"/>
        <v>-7.1626406638582996E-2</v>
      </c>
      <c r="AW65" s="9"/>
      <c r="AX65" s="9"/>
      <c r="AY65" s="9"/>
      <c r="AZ65" s="9"/>
      <c r="BA65" s="9"/>
      <c r="BB65" s="9"/>
      <c r="BC65" s="13" t="s">
        <v>96</v>
      </c>
      <c r="BD65" s="30">
        <v>0.13298261099186701</v>
      </c>
      <c r="BE65" s="30">
        <v>0.21749297412542801</v>
      </c>
      <c r="BF65" s="22">
        <f t="shared" si="11"/>
        <v>-8.4510363133561001E-2</v>
      </c>
      <c r="BG65" s="9"/>
      <c r="BH65" s="9"/>
      <c r="BI65" s="9"/>
      <c r="BJ65" s="9"/>
      <c r="BK65" s="9"/>
      <c r="BL65" s="9"/>
      <c r="BM65" s="13" t="s">
        <v>96</v>
      </c>
      <c r="BN65" s="30">
        <v>0.137826217168809</v>
      </c>
      <c r="BO65" s="30">
        <v>0.17912014040549901</v>
      </c>
      <c r="BP65" s="22">
        <f t="shared" si="12"/>
        <v>-4.1293923236690011E-2</v>
      </c>
      <c r="BQ65" s="9"/>
      <c r="BR65" s="9"/>
      <c r="BS65" s="9"/>
      <c r="BT65" s="9"/>
      <c r="BU65" s="9"/>
      <c r="BV65" s="9"/>
      <c r="BW65" s="13" t="s">
        <v>96</v>
      </c>
      <c r="BX65" s="30">
        <v>0.13701627555366</v>
      </c>
      <c r="BY65" s="30">
        <v>0.13549361640223301</v>
      </c>
      <c r="BZ65" s="22">
        <f t="shared" si="13"/>
        <v>1.5226591514269916E-3</v>
      </c>
      <c r="CA65" s="9"/>
      <c r="CB65" s="9"/>
      <c r="CC65" s="9"/>
      <c r="CD65" s="9"/>
      <c r="CE65" s="9"/>
      <c r="CF65" s="9"/>
      <c r="CG65" s="13" t="s">
        <v>96</v>
      </c>
      <c r="CH65" s="30">
        <v>0.138068599029254</v>
      </c>
      <c r="CI65" s="30">
        <v>0.15787594610262301</v>
      </c>
      <c r="CJ65" s="22">
        <f t="shared" si="14"/>
        <v>-1.9807347073369008E-2</v>
      </c>
      <c r="CK65" s="9"/>
      <c r="CL65" s="9"/>
      <c r="CM65" s="9"/>
      <c r="CN65" s="1"/>
      <c r="CO65" s="1"/>
      <c r="CP65" s="1"/>
      <c r="CQ65" s="1"/>
      <c r="CR65" s="3"/>
      <c r="CS65" s="1"/>
      <c r="CT65" s="1"/>
      <c r="CU65" s="1"/>
      <c r="CV65" s="1"/>
      <c r="CW65" s="1"/>
      <c r="CX65" s="1"/>
      <c r="CY65" s="3"/>
      <c r="CZ65" s="1"/>
      <c r="DA65" s="1"/>
      <c r="DB65" s="1"/>
      <c r="DC65" s="1"/>
      <c r="DD65" s="1"/>
      <c r="DE65" s="1"/>
      <c r="DF65" s="3"/>
      <c r="DG65" s="1"/>
      <c r="DH65" s="1"/>
      <c r="DI65" s="1"/>
      <c r="DJ65" s="1"/>
      <c r="DK65" s="1"/>
      <c r="DL65" s="1"/>
      <c r="DM65" s="3"/>
      <c r="DN65" s="1"/>
      <c r="DO65" s="1"/>
      <c r="DP65" s="1"/>
    </row>
    <row r="66" spans="1:120">
      <c r="A66" s="9"/>
      <c r="B66" s="9"/>
      <c r="C66" s="9"/>
      <c r="D66" s="13" t="s">
        <v>97</v>
      </c>
      <c r="E66" s="30">
        <v>1.0000000000000001E-15</v>
      </c>
      <c r="F66" s="30">
        <v>1.0000000000000001E-15</v>
      </c>
      <c r="G66" s="13">
        <f t="shared" si="6"/>
        <v>0</v>
      </c>
      <c r="H66" s="9"/>
      <c r="I66" s="9"/>
      <c r="J66" s="9"/>
      <c r="K66" s="9"/>
      <c r="L66" s="9"/>
      <c r="M66" s="9"/>
      <c r="N66" s="13" t="s">
        <v>97</v>
      </c>
      <c r="O66" s="30">
        <v>1.0000000000000001E-15</v>
      </c>
      <c r="P66" s="30">
        <v>2.3019600000000002E-9</v>
      </c>
      <c r="Q66" s="13">
        <f t="shared" si="7"/>
        <v>-2.3019590000000003E-9</v>
      </c>
      <c r="R66" s="9"/>
      <c r="S66" s="9"/>
      <c r="T66" s="9"/>
      <c r="U66" s="9"/>
      <c r="V66" s="9"/>
      <c r="W66" s="9"/>
      <c r="X66" s="13" t="s">
        <v>97</v>
      </c>
      <c r="Y66" s="30">
        <v>1.0000000000000001E-15</v>
      </c>
      <c r="Z66" s="30">
        <v>2.4878189999999999E-9</v>
      </c>
      <c r="AA66" s="13">
        <f t="shared" si="8"/>
        <v>-2.487818E-9</v>
      </c>
      <c r="AB66" s="9"/>
      <c r="AC66" s="9"/>
      <c r="AD66" s="9"/>
      <c r="AE66" s="9"/>
      <c r="AF66" s="9"/>
      <c r="AG66" s="9"/>
      <c r="AH66" s="9"/>
      <c r="AI66" s="2" t="s">
        <v>97</v>
      </c>
      <c r="AJ66" s="3">
        <v>0.900553578740654</v>
      </c>
      <c r="AK66" s="3">
        <v>0.87434909281775097</v>
      </c>
      <c r="AL66" s="22">
        <f t="shared" si="9"/>
        <v>2.6204485922903031E-2</v>
      </c>
      <c r="AM66" s="9"/>
      <c r="AN66" s="9"/>
      <c r="AO66" s="9"/>
      <c r="AP66" s="9"/>
      <c r="AQ66" s="9"/>
      <c r="AR66" s="9"/>
      <c r="AS66" s="13" t="s">
        <v>97</v>
      </c>
      <c r="AT66" s="30">
        <v>0.894770873678853</v>
      </c>
      <c r="AU66" s="30">
        <v>0.89822836261000305</v>
      </c>
      <c r="AV66" s="22">
        <f t="shared" si="10"/>
        <v>-3.4574889311500545E-3</v>
      </c>
      <c r="AW66" s="9"/>
      <c r="AX66" s="9"/>
      <c r="AY66" s="9"/>
      <c r="AZ66" s="9"/>
      <c r="BA66" s="9"/>
      <c r="BB66" s="9"/>
      <c r="BC66" s="13" t="s">
        <v>97</v>
      </c>
      <c r="BD66" s="30">
        <v>0.96310734147481403</v>
      </c>
      <c r="BE66" s="30">
        <v>0.819514277583692</v>
      </c>
      <c r="BF66" s="22">
        <f t="shared" si="11"/>
        <v>0.14359306389112203</v>
      </c>
      <c r="BG66" s="9"/>
      <c r="BH66" s="9"/>
      <c r="BI66" s="9"/>
      <c r="BJ66" s="9"/>
      <c r="BK66" s="9"/>
      <c r="BL66" s="9"/>
      <c r="BM66" s="13" t="s">
        <v>97</v>
      </c>
      <c r="BN66" s="30">
        <v>0.89965090634363198</v>
      </c>
      <c r="BO66" s="30">
        <v>0.72101086732049702</v>
      </c>
      <c r="BP66" s="22">
        <f t="shared" si="12"/>
        <v>0.17864003902313497</v>
      </c>
      <c r="BQ66" s="9"/>
      <c r="BR66" s="9"/>
      <c r="BS66" s="9"/>
      <c r="BT66" s="9"/>
      <c r="BU66" s="9"/>
      <c r="BV66" s="9"/>
      <c r="BW66" s="13" t="s">
        <v>97</v>
      </c>
      <c r="BX66" s="30">
        <v>0.90461601050154095</v>
      </c>
      <c r="BY66" s="30">
        <v>0.91825414513092996</v>
      </c>
      <c r="BZ66" s="22">
        <f t="shared" si="13"/>
        <v>-1.3638134629389009E-2</v>
      </c>
      <c r="CA66" s="9"/>
      <c r="CB66" s="9"/>
      <c r="CC66" s="9"/>
      <c r="CD66" s="9"/>
      <c r="CE66" s="9"/>
      <c r="CF66" s="9"/>
      <c r="CG66" s="13" t="s">
        <v>97</v>
      </c>
      <c r="CH66" s="30">
        <v>0.903102524132255</v>
      </c>
      <c r="CI66" s="30">
        <v>0.74062842439372101</v>
      </c>
      <c r="CJ66" s="22">
        <f t="shared" si="14"/>
        <v>0.16247409973853399</v>
      </c>
      <c r="CK66" s="9"/>
      <c r="CL66" s="9"/>
      <c r="CM66" s="9"/>
      <c r="CN66" s="1"/>
      <c r="CO66" s="1"/>
      <c r="CP66" s="1"/>
      <c r="CQ66" s="1"/>
      <c r="CR66" s="3"/>
      <c r="CS66" s="1"/>
      <c r="CT66" s="1"/>
      <c r="CU66" s="1"/>
      <c r="CV66" s="1"/>
      <c r="CW66" s="1"/>
      <c r="CX66" s="1"/>
      <c r="CY66" s="3"/>
      <c r="CZ66" s="1"/>
      <c r="DA66" s="1"/>
      <c r="DB66" s="1"/>
      <c r="DC66" s="1"/>
      <c r="DD66" s="1"/>
      <c r="DE66" s="1"/>
      <c r="DF66" s="3"/>
      <c r="DG66" s="1"/>
      <c r="DH66" s="1"/>
      <c r="DI66" s="1"/>
      <c r="DJ66" s="1"/>
      <c r="DK66" s="1"/>
      <c r="DL66" s="1"/>
      <c r="DM66" s="3"/>
      <c r="DN66" s="1"/>
      <c r="DO66" s="1"/>
      <c r="DP66" s="1"/>
    </row>
    <row r="67" spans="1:120">
      <c r="A67" s="9"/>
      <c r="B67" s="9"/>
      <c r="C67" s="9"/>
      <c r="D67" s="13" t="s">
        <v>98</v>
      </c>
      <c r="E67" s="30">
        <v>0</v>
      </c>
      <c r="F67" s="30">
        <v>0</v>
      </c>
      <c r="G67" s="13">
        <f t="shared" si="6"/>
        <v>0</v>
      </c>
      <c r="H67" s="9"/>
      <c r="I67" s="9"/>
      <c r="J67" s="9"/>
      <c r="K67" s="9"/>
      <c r="L67" s="9"/>
      <c r="M67" s="9"/>
      <c r="N67" s="13" t="s">
        <v>98</v>
      </c>
      <c r="O67" s="30">
        <v>0</v>
      </c>
      <c r="P67" s="30">
        <v>4.5288800000000001E-10</v>
      </c>
      <c r="Q67" s="13">
        <f t="shared" si="7"/>
        <v>-4.5288800000000001E-10</v>
      </c>
      <c r="R67" s="9"/>
      <c r="S67" s="9"/>
      <c r="T67" s="9"/>
      <c r="U67" s="9"/>
      <c r="V67" s="9"/>
      <c r="W67" s="9"/>
      <c r="X67" s="13" t="s">
        <v>98</v>
      </c>
      <c r="Y67" s="30">
        <v>0</v>
      </c>
      <c r="Z67" s="30">
        <v>4.0339800000000001E-10</v>
      </c>
      <c r="AA67" s="13">
        <f t="shared" si="8"/>
        <v>-4.0339800000000001E-10</v>
      </c>
      <c r="AB67" s="9"/>
      <c r="AC67" s="9"/>
      <c r="AD67" s="9"/>
      <c r="AE67" s="9"/>
      <c r="AF67" s="9"/>
      <c r="AG67" s="9"/>
      <c r="AH67" s="9"/>
      <c r="AI67" s="2" t="s">
        <v>98</v>
      </c>
      <c r="AJ67" s="3">
        <v>0.138399340354701</v>
      </c>
      <c r="AK67" s="3">
        <v>0.140140531100439</v>
      </c>
      <c r="AL67" s="22">
        <f t="shared" si="9"/>
        <v>-1.7411907457380027E-3</v>
      </c>
      <c r="AM67" s="9"/>
      <c r="AN67" s="9"/>
      <c r="AO67" s="9"/>
      <c r="AP67" s="9"/>
      <c r="AQ67" s="9"/>
      <c r="AR67" s="9"/>
      <c r="AS67" s="13" t="s">
        <v>98</v>
      </c>
      <c r="AT67" s="30">
        <v>0.135134900584647</v>
      </c>
      <c r="AU67" s="30">
        <v>0.20676130722323</v>
      </c>
      <c r="AV67" s="22">
        <f t="shared" si="10"/>
        <v>-7.1626406638582996E-2</v>
      </c>
      <c r="AW67" s="9"/>
      <c r="AX67" s="9"/>
      <c r="AY67" s="9"/>
      <c r="AZ67" s="9"/>
      <c r="BA67" s="9"/>
      <c r="BB67" s="9"/>
      <c r="BC67" s="13" t="s">
        <v>98</v>
      </c>
      <c r="BD67" s="30">
        <v>0.13298261099186701</v>
      </c>
      <c r="BE67" s="30">
        <v>0.21749297412542801</v>
      </c>
      <c r="BF67" s="22">
        <f t="shared" si="11"/>
        <v>-8.4510363133561001E-2</v>
      </c>
      <c r="BG67" s="9"/>
      <c r="BH67" s="9"/>
      <c r="BI67" s="9"/>
      <c r="BJ67" s="9"/>
      <c r="BK67" s="9"/>
      <c r="BL67" s="9"/>
      <c r="BM67" s="13" t="s">
        <v>98</v>
      </c>
      <c r="BN67" s="30">
        <v>0.137826217168809</v>
      </c>
      <c r="BO67" s="30">
        <v>0.17912014040549901</v>
      </c>
      <c r="BP67" s="22">
        <f t="shared" si="12"/>
        <v>-4.1293923236690011E-2</v>
      </c>
      <c r="BQ67" s="9"/>
      <c r="BR67" s="9"/>
      <c r="BS67" s="9"/>
      <c r="BT67" s="9"/>
      <c r="BU67" s="9"/>
      <c r="BV67" s="9"/>
      <c r="BW67" s="13" t="s">
        <v>98</v>
      </c>
      <c r="BX67" s="30">
        <v>0.13701627555366</v>
      </c>
      <c r="BY67" s="30">
        <v>0.13549361640223301</v>
      </c>
      <c r="BZ67" s="22">
        <f t="shared" si="13"/>
        <v>1.5226591514269916E-3</v>
      </c>
      <c r="CA67" s="9"/>
      <c r="CB67" s="9"/>
      <c r="CC67" s="9"/>
      <c r="CD67" s="9"/>
      <c r="CE67" s="9"/>
      <c r="CF67" s="9"/>
      <c r="CG67" s="13" t="s">
        <v>98</v>
      </c>
      <c r="CH67" s="30">
        <v>0.138068599029254</v>
      </c>
      <c r="CI67" s="30">
        <v>0.15787594610262301</v>
      </c>
      <c r="CJ67" s="22">
        <f t="shared" si="14"/>
        <v>-1.9807347073369008E-2</v>
      </c>
      <c r="CK67" s="9"/>
      <c r="CL67" s="9"/>
      <c r="CM67" s="9"/>
      <c r="CN67" s="1"/>
      <c r="CO67" s="1"/>
      <c r="CP67" s="1"/>
      <c r="CQ67" s="1"/>
      <c r="CR67" s="3"/>
      <c r="CS67" s="1"/>
      <c r="CT67" s="1"/>
      <c r="CU67" s="1"/>
      <c r="CV67" s="1"/>
      <c r="CW67" s="1"/>
      <c r="CX67" s="1"/>
      <c r="CY67" s="3"/>
      <c r="CZ67" s="1"/>
      <c r="DA67" s="1"/>
      <c r="DB67" s="1"/>
      <c r="DC67" s="1"/>
      <c r="DD67" s="1"/>
      <c r="DE67" s="1"/>
      <c r="DF67" s="3"/>
      <c r="DG67" s="1"/>
      <c r="DH67" s="1"/>
      <c r="DI67" s="1"/>
      <c r="DJ67" s="1"/>
      <c r="DK67" s="1"/>
      <c r="DL67" s="1"/>
      <c r="DM67" s="3"/>
      <c r="DN67" s="1"/>
      <c r="DO67" s="1"/>
      <c r="DP67" s="1"/>
    </row>
    <row r="68" spans="1:120">
      <c r="A68" s="9"/>
      <c r="B68" s="9"/>
      <c r="C68" s="9"/>
      <c r="D68" s="13" t="s">
        <v>99</v>
      </c>
      <c r="E68" s="30">
        <v>0</v>
      </c>
      <c r="F68" s="30">
        <v>0</v>
      </c>
      <c r="G68" s="13">
        <f t="shared" si="6"/>
        <v>0</v>
      </c>
      <c r="H68" s="9"/>
      <c r="I68" s="9"/>
      <c r="J68" s="9"/>
      <c r="K68" s="9"/>
      <c r="L68" s="9"/>
      <c r="M68" s="9"/>
      <c r="N68" s="13" t="s">
        <v>99</v>
      </c>
      <c r="O68" s="30">
        <v>0</v>
      </c>
      <c r="P68" s="30">
        <v>3.7589999999999996E-12</v>
      </c>
      <c r="Q68" s="13">
        <f t="shared" si="7"/>
        <v>-3.7589999999999996E-12</v>
      </c>
      <c r="R68" s="9"/>
      <c r="S68" s="9"/>
      <c r="T68" s="9"/>
      <c r="U68" s="9"/>
      <c r="V68" s="9"/>
      <c r="W68" s="9"/>
      <c r="X68" s="13" t="s">
        <v>99</v>
      </c>
      <c r="Y68" s="30">
        <v>0</v>
      </c>
      <c r="Z68" s="30">
        <v>4.3430000000000004E-12</v>
      </c>
      <c r="AA68" s="13">
        <f t="shared" si="8"/>
        <v>-4.3430000000000004E-12</v>
      </c>
      <c r="AB68" s="9"/>
      <c r="AC68" s="9"/>
      <c r="AD68" s="9"/>
      <c r="AE68" s="9"/>
      <c r="AF68" s="9"/>
      <c r="AG68" s="9"/>
      <c r="AH68" s="9"/>
      <c r="AI68" s="2" t="s">
        <v>99</v>
      </c>
      <c r="AJ68" s="3">
        <v>0</v>
      </c>
      <c r="AK68" s="3">
        <v>0</v>
      </c>
      <c r="AL68" s="22">
        <f t="shared" si="9"/>
        <v>0</v>
      </c>
      <c r="AM68" s="9"/>
      <c r="AN68" s="9"/>
      <c r="AO68" s="9"/>
      <c r="AP68" s="9"/>
      <c r="AQ68" s="9"/>
      <c r="AR68" s="9"/>
      <c r="AS68" s="13" t="s">
        <v>99</v>
      </c>
      <c r="AT68" s="30">
        <v>5.4899999999999998E-13</v>
      </c>
      <c r="AU68" s="30">
        <v>0</v>
      </c>
      <c r="AV68" s="22">
        <f t="shared" si="10"/>
        <v>5.4899999999999998E-13</v>
      </c>
      <c r="AW68" s="9"/>
      <c r="AX68" s="9"/>
      <c r="AY68" s="9"/>
      <c r="AZ68" s="9"/>
      <c r="BA68" s="9"/>
      <c r="BB68" s="9"/>
      <c r="BC68" s="13" t="s">
        <v>99</v>
      </c>
      <c r="BD68" s="30">
        <v>0</v>
      </c>
      <c r="BE68" s="30">
        <v>0</v>
      </c>
      <c r="BF68" s="22">
        <f t="shared" si="11"/>
        <v>0</v>
      </c>
      <c r="BG68" s="9"/>
      <c r="BH68" s="9"/>
      <c r="BI68" s="9"/>
      <c r="BJ68" s="9"/>
      <c r="BK68" s="9"/>
      <c r="BL68" s="9"/>
      <c r="BM68" s="13" t="s">
        <v>99</v>
      </c>
      <c r="BN68" s="30">
        <v>6.3500000000000002E-13</v>
      </c>
      <c r="BO68" s="30">
        <v>0</v>
      </c>
      <c r="BP68" s="22">
        <f t="shared" si="12"/>
        <v>6.3500000000000002E-13</v>
      </c>
      <c r="BQ68" s="9"/>
      <c r="BR68" s="9"/>
      <c r="BS68" s="9"/>
      <c r="BT68" s="9"/>
      <c r="BU68" s="9"/>
      <c r="BV68" s="9"/>
      <c r="BW68" s="13" t="s">
        <v>99</v>
      </c>
      <c r="BX68" s="30">
        <v>0</v>
      </c>
      <c r="BY68" s="30">
        <v>0</v>
      </c>
      <c r="BZ68" s="22">
        <f t="shared" si="13"/>
        <v>0</v>
      </c>
      <c r="CA68" s="9"/>
      <c r="CB68" s="9"/>
      <c r="CC68" s="9"/>
      <c r="CD68" s="9"/>
      <c r="CE68" s="9"/>
      <c r="CF68" s="9"/>
      <c r="CG68" s="13" t="s">
        <v>99</v>
      </c>
      <c r="CH68" s="30">
        <v>5.4699999999999999E-13</v>
      </c>
      <c r="CI68" s="30">
        <v>0</v>
      </c>
      <c r="CJ68" s="22">
        <f t="shared" si="14"/>
        <v>5.4699999999999999E-13</v>
      </c>
      <c r="CK68" s="9"/>
      <c r="CL68" s="9"/>
      <c r="CM68" s="9"/>
      <c r="CN68" s="1"/>
      <c r="CO68" s="1"/>
      <c r="CP68" s="1"/>
      <c r="CQ68" s="1"/>
      <c r="CR68" s="3"/>
      <c r="CS68" s="1"/>
      <c r="CT68" s="1"/>
      <c r="CU68" s="1"/>
      <c r="CV68" s="1"/>
      <c r="CW68" s="1"/>
      <c r="CX68" s="1"/>
      <c r="CY68" s="3"/>
      <c r="CZ68" s="1"/>
      <c r="DA68" s="1"/>
      <c r="DB68" s="1"/>
      <c r="DC68" s="1"/>
      <c r="DD68" s="1"/>
      <c r="DE68" s="1"/>
      <c r="DF68" s="3"/>
      <c r="DG68" s="1"/>
      <c r="DH68" s="1"/>
      <c r="DI68" s="1"/>
      <c r="DJ68" s="1"/>
      <c r="DK68" s="1"/>
      <c r="DL68" s="1"/>
      <c r="DM68" s="3"/>
      <c r="DN68" s="1"/>
      <c r="DO68" s="1"/>
      <c r="DP68" s="1"/>
    </row>
    <row r="69" spans="1:120">
      <c r="A69" s="9"/>
      <c r="B69" s="9"/>
      <c r="C69" s="9"/>
      <c r="D69" s="13" t="s">
        <v>100</v>
      </c>
      <c r="E69" s="30">
        <v>0</v>
      </c>
      <c r="F69" s="30">
        <v>0</v>
      </c>
      <c r="G69" s="13">
        <f t="shared" si="6"/>
        <v>0</v>
      </c>
      <c r="H69" s="9"/>
      <c r="I69" s="9"/>
      <c r="J69" s="9"/>
      <c r="K69" s="9"/>
      <c r="L69" s="9"/>
      <c r="M69" s="9"/>
      <c r="N69" s="13" t="s">
        <v>100</v>
      </c>
      <c r="O69" s="30">
        <v>0</v>
      </c>
      <c r="P69" s="30">
        <v>8.0699999999999999E-13</v>
      </c>
      <c r="Q69" s="13">
        <f t="shared" si="7"/>
        <v>-8.0699999999999999E-13</v>
      </c>
      <c r="R69" s="9"/>
      <c r="S69" s="9"/>
      <c r="T69" s="9"/>
      <c r="U69" s="9"/>
      <c r="V69" s="9"/>
      <c r="W69" s="9"/>
      <c r="X69" s="13" t="s">
        <v>100</v>
      </c>
      <c r="Y69" s="30">
        <v>0</v>
      </c>
      <c r="Z69" s="30">
        <v>7.9099999999999996E-13</v>
      </c>
      <c r="AA69" s="13">
        <f t="shared" si="8"/>
        <v>-7.9099999999999996E-13</v>
      </c>
      <c r="AB69" s="9"/>
      <c r="AC69" s="9"/>
      <c r="AD69" s="9"/>
      <c r="AE69" s="9"/>
      <c r="AF69" s="9"/>
      <c r="AG69" s="9"/>
      <c r="AH69" s="9"/>
      <c r="AI69" s="2" t="s">
        <v>100</v>
      </c>
      <c r="AJ69" s="3">
        <v>0</v>
      </c>
      <c r="AK69" s="3">
        <v>0</v>
      </c>
      <c r="AL69" s="22">
        <f t="shared" si="9"/>
        <v>0</v>
      </c>
      <c r="AM69" s="9"/>
      <c r="AN69" s="9"/>
      <c r="AO69" s="9"/>
      <c r="AP69" s="9"/>
      <c r="AQ69" s="9"/>
      <c r="AR69" s="9"/>
      <c r="AS69" s="13" t="s">
        <v>100</v>
      </c>
      <c r="AT69" s="30">
        <v>1.3E-14</v>
      </c>
      <c r="AU69" s="30">
        <v>0</v>
      </c>
      <c r="AV69" s="22">
        <f t="shared" si="10"/>
        <v>1.3E-14</v>
      </c>
      <c r="AW69" s="9"/>
      <c r="AX69" s="9"/>
      <c r="AY69" s="9"/>
      <c r="AZ69" s="9"/>
      <c r="BA69" s="9"/>
      <c r="BB69" s="9"/>
      <c r="BC69" s="13" t="s">
        <v>100</v>
      </c>
      <c r="BD69" s="30">
        <v>0</v>
      </c>
      <c r="BE69" s="30">
        <v>0</v>
      </c>
      <c r="BF69" s="22">
        <f t="shared" si="11"/>
        <v>0</v>
      </c>
      <c r="BG69" s="9"/>
      <c r="BH69" s="9"/>
      <c r="BI69" s="9"/>
      <c r="BJ69" s="9"/>
      <c r="BK69" s="9"/>
      <c r="BL69" s="9"/>
      <c r="BM69" s="13" t="s">
        <v>100</v>
      </c>
      <c r="BN69" s="30">
        <v>2.0999999999999999E-14</v>
      </c>
      <c r="BO69" s="30">
        <v>0</v>
      </c>
      <c r="BP69" s="22">
        <f t="shared" si="12"/>
        <v>2.0999999999999999E-14</v>
      </c>
      <c r="BQ69" s="9"/>
      <c r="BR69" s="9"/>
      <c r="BS69" s="9"/>
      <c r="BT69" s="9"/>
      <c r="BU69" s="9"/>
      <c r="BV69" s="9"/>
      <c r="BW69" s="13" t="s">
        <v>100</v>
      </c>
      <c r="BX69" s="30">
        <v>0</v>
      </c>
      <c r="BY69" s="30">
        <v>0</v>
      </c>
      <c r="BZ69" s="22">
        <f t="shared" si="13"/>
        <v>0</v>
      </c>
      <c r="CA69" s="9"/>
      <c r="CB69" s="9"/>
      <c r="CC69" s="9"/>
      <c r="CD69" s="9"/>
      <c r="CE69" s="9"/>
      <c r="CF69" s="9"/>
      <c r="CG69" s="13" t="s">
        <v>100</v>
      </c>
      <c r="CH69" s="30">
        <v>2.3E-14</v>
      </c>
      <c r="CI69" s="30">
        <v>0</v>
      </c>
      <c r="CJ69" s="22">
        <f t="shared" si="14"/>
        <v>2.3E-14</v>
      </c>
      <c r="CK69" s="9"/>
      <c r="CL69" s="9"/>
      <c r="CM69" s="9"/>
      <c r="CN69" s="1"/>
      <c r="CO69" s="1"/>
      <c r="CP69" s="1"/>
      <c r="CQ69" s="1"/>
      <c r="CR69" s="3"/>
      <c r="CS69" s="1"/>
      <c r="CT69" s="1"/>
      <c r="CU69" s="1"/>
      <c r="CV69" s="1"/>
      <c r="CW69" s="1"/>
      <c r="CX69" s="1"/>
      <c r="CY69" s="3"/>
      <c r="CZ69" s="1"/>
      <c r="DA69" s="1"/>
      <c r="DB69" s="1"/>
      <c r="DC69" s="1"/>
      <c r="DD69" s="1"/>
      <c r="DE69" s="1"/>
      <c r="DF69" s="3"/>
      <c r="DG69" s="1"/>
      <c r="DH69" s="1"/>
      <c r="DI69" s="1"/>
      <c r="DJ69" s="1"/>
      <c r="DK69" s="1"/>
      <c r="DL69" s="1"/>
      <c r="DM69" s="3"/>
      <c r="DN69" s="1"/>
      <c r="DO69" s="1"/>
      <c r="DP69" s="1"/>
    </row>
    <row r="70" spans="1:120">
      <c r="A70" s="9"/>
      <c r="B70" s="9"/>
      <c r="C70" s="9"/>
      <c r="D70" s="13" t="s">
        <v>101</v>
      </c>
      <c r="E70" s="30">
        <v>0</v>
      </c>
      <c r="F70" s="30">
        <v>0</v>
      </c>
      <c r="G70" s="13">
        <f t="shared" si="6"/>
        <v>0</v>
      </c>
      <c r="H70" s="9"/>
      <c r="I70" s="9"/>
      <c r="J70" s="9"/>
      <c r="K70" s="9"/>
      <c r="L70" s="9"/>
      <c r="M70" s="9"/>
      <c r="N70" s="13" t="s">
        <v>101</v>
      </c>
      <c r="O70" s="30">
        <v>0</v>
      </c>
      <c r="P70" s="30">
        <v>1.0510000000000001E-12</v>
      </c>
      <c r="Q70" s="13">
        <f t="shared" si="7"/>
        <v>-1.0510000000000001E-12</v>
      </c>
      <c r="R70" s="9"/>
      <c r="S70" s="9"/>
      <c r="T70" s="9"/>
      <c r="U70" s="9"/>
      <c r="V70" s="9"/>
      <c r="W70" s="9"/>
      <c r="X70" s="13" t="s">
        <v>101</v>
      </c>
      <c r="Y70" s="30">
        <v>0</v>
      </c>
      <c r="Z70" s="30">
        <v>1.0910000000000001E-12</v>
      </c>
      <c r="AA70" s="13">
        <f t="shared" si="8"/>
        <v>-1.0910000000000001E-12</v>
      </c>
      <c r="AB70" s="9"/>
      <c r="AC70" s="9"/>
      <c r="AD70" s="9"/>
      <c r="AE70" s="9"/>
      <c r="AF70" s="9"/>
      <c r="AG70" s="9"/>
      <c r="AH70" s="9"/>
      <c r="AI70" s="2" t="s">
        <v>101</v>
      </c>
      <c r="AJ70" s="3">
        <v>0</v>
      </c>
      <c r="AK70" s="3">
        <v>0</v>
      </c>
      <c r="AL70" s="22">
        <f t="shared" si="9"/>
        <v>0</v>
      </c>
      <c r="AM70" s="9"/>
      <c r="AN70" s="9"/>
      <c r="AO70" s="9"/>
      <c r="AP70" s="9"/>
      <c r="AQ70" s="9"/>
      <c r="AR70" s="9"/>
      <c r="AS70" s="13" t="s">
        <v>101</v>
      </c>
      <c r="AT70" s="30">
        <v>5.5700000000000005E-13</v>
      </c>
      <c r="AU70" s="30">
        <v>0</v>
      </c>
      <c r="AV70" s="22">
        <f t="shared" si="10"/>
        <v>5.5700000000000005E-13</v>
      </c>
      <c r="AW70" s="9"/>
      <c r="AX70" s="9"/>
      <c r="AY70" s="9"/>
      <c r="AZ70" s="9"/>
      <c r="BA70" s="9"/>
      <c r="BB70" s="9"/>
      <c r="BC70" s="13" t="s">
        <v>101</v>
      </c>
      <c r="BD70" s="30">
        <v>0</v>
      </c>
      <c r="BE70" s="30">
        <v>0</v>
      </c>
      <c r="BF70" s="22">
        <f t="shared" si="11"/>
        <v>0</v>
      </c>
      <c r="BG70" s="9"/>
      <c r="BH70" s="9"/>
      <c r="BI70" s="9"/>
      <c r="BJ70" s="9"/>
      <c r="BK70" s="9"/>
      <c r="BL70" s="9"/>
      <c r="BM70" s="13" t="s">
        <v>101</v>
      </c>
      <c r="BN70" s="30">
        <v>6.4299999999999999E-13</v>
      </c>
      <c r="BO70" s="30">
        <v>0</v>
      </c>
      <c r="BP70" s="22">
        <f t="shared" si="12"/>
        <v>6.4299999999999999E-13</v>
      </c>
      <c r="BQ70" s="9"/>
      <c r="BR70" s="9"/>
      <c r="BS70" s="9"/>
      <c r="BT70" s="9"/>
      <c r="BU70" s="9"/>
      <c r="BV70" s="9"/>
      <c r="BW70" s="13" t="s">
        <v>101</v>
      </c>
      <c r="BX70" s="30">
        <v>0</v>
      </c>
      <c r="BY70" s="30">
        <v>0</v>
      </c>
      <c r="BZ70" s="22">
        <f t="shared" si="13"/>
        <v>0</v>
      </c>
      <c r="CA70" s="9"/>
      <c r="CB70" s="9"/>
      <c r="CC70" s="9"/>
      <c r="CD70" s="9"/>
      <c r="CE70" s="9"/>
      <c r="CF70" s="9"/>
      <c r="CG70" s="13" t="s">
        <v>101</v>
      </c>
      <c r="CH70" s="30">
        <v>5.5700000000000005E-13</v>
      </c>
      <c r="CI70" s="30">
        <v>0</v>
      </c>
      <c r="CJ70" s="22">
        <f t="shared" si="14"/>
        <v>5.5700000000000005E-13</v>
      </c>
      <c r="CK70" s="9"/>
      <c r="CL70" s="9"/>
      <c r="CM70" s="9"/>
      <c r="CN70" s="1"/>
      <c r="CO70" s="1"/>
      <c r="CP70" s="1"/>
      <c r="CQ70" s="1"/>
      <c r="CR70" s="3"/>
      <c r="CS70" s="1"/>
      <c r="CT70" s="1"/>
      <c r="CU70" s="1"/>
      <c r="CV70" s="1"/>
      <c r="CW70" s="1"/>
      <c r="CX70" s="1"/>
      <c r="CY70" s="3"/>
      <c r="CZ70" s="1"/>
      <c r="DA70" s="1"/>
      <c r="DB70" s="1"/>
      <c r="DC70" s="1"/>
      <c r="DD70" s="1"/>
      <c r="DE70" s="1"/>
      <c r="DF70" s="3"/>
      <c r="DG70" s="1"/>
      <c r="DH70" s="1"/>
      <c r="DI70" s="1"/>
      <c r="DJ70" s="1"/>
      <c r="DK70" s="1"/>
      <c r="DL70" s="1"/>
      <c r="DM70" s="3"/>
      <c r="DN70" s="1"/>
      <c r="DO70" s="1"/>
      <c r="DP70" s="1"/>
    </row>
    <row r="71" spans="1:120">
      <c r="A71" s="9"/>
      <c r="B71" s="9"/>
      <c r="C71" s="9"/>
      <c r="D71" s="13" t="s">
        <v>102</v>
      </c>
      <c r="E71" s="30">
        <v>0</v>
      </c>
      <c r="F71" s="30">
        <v>0</v>
      </c>
      <c r="G71" s="13">
        <f t="shared" si="6"/>
        <v>0</v>
      </c>
      <c r="H71" s="9"/>
      <c r="I71" s="9"/>
      <c r="J71" s="9"/>
      <c r="K71" s="9"/>
      <c r="L71" s="9"/>
      <c r="M71" s="9"/>
      <c r="N71" s="13" t="s">
        <v>102</v>
      </c>
      <c r="O71" s="30">
        <v>0</v>
      </c>
      <c r="P71" s="30">
        <v>6.8000000000000003E-13</v>
      </c>
      <c r="Q71" s="13">
        <f t="shared" si="7"/>
        <v>-6.8000000000000003E-13</v>
      </c>
      <c r="R71" s="9"/>
      <c r="S71" s="9"/>
      <c r="T71" s="9"/>
      <c r="U71" s="9"/>
      <c r="V71" s="9"/>
      <c r="W71" s="9"/>
      <c r="X71" s="13" t="s">
        <v>102</v>
      </c>
      <c r="Y71" s="30">
        <v>0</v>
      </c>
      <c r="Z71" s="30">
        <v>6.7499999999999995E-13</v>
      </c>
      <c r="AA71" s="13">
        <f t="shared" si="8"/>
        <v>-6.7499999999999995E-13</v>
      </c>
      <c r="AB71" s="9"/>
      <c r="AC71" s="9"/>
      <c r="AD71" s="9"/>
      <c r="AE71" s="9"/>
      <c r="AF71" s="9"/>
      <c r="AG71" s="9"/>
      <c r="AH71" s="9"/>
      <c r="AI71" s="2" t="s">
        <v>102</v>
      </c>
      <c r="AJ71" s="1">
        <v>0</v>
      </c>
      <c r="AK71" s="1">
        <v>0</v>
      </c>
      <c r="AL71" s="22">
        <f t="shared" ref="AL71:AL73" si="15">(AJ71-AK71)</f>
        <v>0</v>
      </c>
      <c r="AM71" s="9"/>
      <c r="AN71" s="9"/>
      <c r="AO71" s="9"/>
      <c r="AP71" s="9"/>
      <c r="AQ71" s="9"/>
      <c r="AR71" s="9"/>
      <c r="AS71" s="13" t="s">
        <v>102</v>
      </c>
      <c r="AT71" s="30">
        <v>2.72E-13</v>
      </c>
      <c r="AU71" s="30">
        <v>0</v>
      </c>
      <c r="AV71" s="22">
        <f t="shared" ref="AV71:AV73" si="16">(AT71-AU71)</f>
        <v>2.72E-13</v>
      </c>
      <c r="AW71" s="9"/>
      <c r="AX71" s="9"/>
      <c r="AY71" s="9"/>
      <c r="AZ71" s="9"/>
      <c r="BA71" s="9"/>
      <c r="BB71" s="9"/>
      <c r="BC71" s="13" t="s">
        <v>102</v>
      </c>
      <c r="BD71" s="30">
        <v>0</v>
      </c>
      <c r="BE71" s="30">
        <v>0</v>
      </c>
      <c r="BF71" s="22">
        <f t="shared" ref="BF71:BF73" si="17">(BD71-BE71)</f>
        <v>0</v>
      </c>
      <c r="BG71" s="9"/>
      <c r="BH71" s="9"/>
      <c r="BI71" s="9"/>
      <c r="BJ71" s="9"/>
      <c r="BK71" s="9"/>
      <c r="BL71" s="9"/>
      <c r="BM71" s="13" t="s">
        <v>102</v>
      </c>
      <c r="BN71" s="30">
        <v>3.1600000000000002E-13</v>
      </c>
      <c r="BO71" s="30">
        <v>0</v>
      </c>
      <c r="BP71" s="22">
        <f t="shared" ref="BP71:BP73" si="18">(BN71-BO71)</f>
        <v>3.1600000000000002E-13</v>
      </c>
      <c r="BQ71" s="9"/>
      <c r="BR71" s="9"/>
      <c r="BS71" s="9"/>
      <c r="BT71" s="9"/>
      <c r="BU71" s="9"/>
      <c r="BV71" s="9"/>
      <c r="BW71" s="13" t="s">
        <v>102</v>
      </c>
      <c r="BX71" s="30">
        <v>0</v>
      </c>
      <c r="BY71" s="30">
        <v>0</v>
      </c>
      <c r="BZ71" s="22">
        <f t="shared" ref="BZ71:BZ73" si="19">(BX71-BY71)</f>
        <v>0</v>
      </c>
      <c r="CA71" s="9"/>
      <c r="CB71" s="9"/>
      <c r="CC71" s="9"/>
      <c r="CD71" s="9"/>
      <c r="CE71" s="9"/>
      <c r="CF71" s="9"/>
      <c r="CG71" s="13" t="s">
        <v>102</v>
      </c>
      <c r="CH71" s="30">
        <v>2.72E-13</v>
      </c>
      <c r="CI71" s="30">
        <v>0</v>
      </c>
      <c r="CJ71" s="22">
        <f t="shared" ref="CJ71:CJ73" si="20">(CH71-CI71)</f>
        <v>2.72E-13</v>
      </c>
      <c r="CK71" s="9"/>
      <c r="CL71" s="9"/>
      <c r="CM71" s="9"/>
      <c r="CN71" s="1"/>
      <c r="CO71" s="1"/>
      <c r="CP71" s="1"/>
      <c r="CQ71" s="1"/>
      <c r="CR71" s="3"/>
      <c r="CS71" s="1"/>
      <c r="CT71" s="1"/>
      <c r="CU71" s="1"/>
      <c r="CV71" s="1"/>
      <c r="CW71" s="1"/>
      <c r="CX71" s="1"/>
      <c r="CY71" s="3"/>
      <c r="CZ71" s="1"/>
      <c r="DA71" s="1"/>
      <c r="DB71" s="1"/>
      <c r="DC71" s="1"/>
      <c r="DD71" s="1"/>
      <c r="DE71" s="1"/>
      <c r="DF71" s="3"/>
      <c r="DG71" s="1"/>
      <c r="DH71" s="1"/>
      <c r="DI71" s="1"/>
      <c r="DJ71" s="1"/>
      <c r="DK71" s="1"/>
      <c r="DL71" s="1"/>
      <c r="DM71" s="3"/>
      <c r="DN71" s="1"/>
      <c r="DO71" s="1"/>
      <c r="DP71" s="1"/>
    </row>
    <row r="72" spans="1:120">
      <c r="A72" s="9"/>
      <c r="B72" s="9"/>
      <c r="C72" s="9"/>
      <c r="D72" s="13" t="s">
        <v>103</v>
      </c>
      <c r="E72" s="30">
        <v>0</v>
      </c>
      <c r="F72" s="30">
        <v>0</v>
      </c>
      <c r="G72" s="13">
        <f t="shared" ref="G72:G73" si="21">(E72-F72)</f>
        <v>0</v>
      </c>
      <c r="H72" s="9"/>
      <c r="I72" s="9"/>
      <c r="J72" s="9"/>
      <c r="K72" s="9"/>
      <c r="L72" s="9"/>
      <c r="M72" s="9"/>
      <c r="N72" s="13" t="s">
        <v>103</v>
      </c>
      <c r="O72" s="30">
        <v>0</v>
      </c>
      <c r="P72" s="30">
        <v>5.1900000000000001E-13</v>
      </c>
      <c r="Q72" s="13">
        <f t="shared" ref="Q72:Q73" si="22">(O72-P72)</f>
        <v>-5.1900000000000001E-13</v>
      </c>
      <c r="R72" s="9"/>
      <c r="S72" s="9"/>
      <c r="T72" s="9"/>
      <c r="U72" s="9"/>
      <c r="V72" s="9"/>
      <c r="W72" s="9"/>
      <c r="X72" s="13" t="s">
        <v>103</v>
      </c>
      <c r="Y72" s="30">
        <v>0</v>
      </c>
      <c r="Z72" s="30">
        <v>5.3299999999999995E-13</v>
      </c>
      <c r="AA72" s="13">
        <f t="shared" ref="AA72:AA73" si="23">(Y72-Z72)</f>
        <v>-5.3299999999999995E-13</v>
      </c>
      <c r="AB72" s="9"/>
      <c r="AC72" s="9"/>
      <c r="AD72" s="9"/>
      <c r="AE72" s="9"/>
      <c r="AF72" s="9"/>
      <c r="AG72" s="9"/>
      <c r="AH72" s="9"/>
      <c r="AI72" s="2" t="s">
        <v>103</v>
      </c>
      <c r="AJ72" s="1">
        <v>0</v>
      </c>
      <c r="AK72" s="1">
        <v>0</v>
      </c>
      <c r="AL72" s="22">
        <f t="shared" si="15"/>
        <v>0</v>
      </c>
      <c r="AM72" s="9"/>
      <c r="AN72" s="9"/>
      <c r="AO72" s="9"/>
      <c r="AP72" s="9"/>
      <c r="AQ72" s="9"/>
      <c r="AR72" s="9"/>
      <c r="AS72" s="13" t="s">
        <v>103</v>
      </c>
      <c r="AT72" s="30">
        <v>2.73E-13</v>
      </c>
      <c r="AU72" s="30">
        <v>0</v>
      </c>
      <c r="AV72" s="22">
        <f t="shared" si="16"/>
        <v>2.73E-13</v>
      </c>
      <c r="AW72" s="9"/>
      <c r="AX72" s="9"/>
      <c r="AY72" s="9"/>
      <c r="AZ72" s="9"/>
      <c r="BA72" s="9"/>
      <c r="BB72" s="9"/>
      <c r="BC72" s="13" t="s">
        <v>103</v>
      </c>
      <c r="BD72" s="30">
        <v>0</v>
      </c>
      <c r="BE72" s="30">
        <v>0</v>
      </c>
      <c r="BF72" s="22">
        <f t="shared" si="17"/>
        <v>0</v>
      </c>
      <c r="BG72" s="9"/>
      <c r="BH72" s="9"/>
      <c r="BI72" s="9"/>
      <c r="BJ72" s="9"/>
      <c r="BK72" s="9"/>
      <c r="BL72" s="9"/>
      <c r="BM72" s="13" t="s">
        <v>103</v>
      </c>
      <c r="BN72" s="30">
        <v>3.1600000000000002E-13</v>
      </c>
      <c r="BO72" s="30">
        <v>0</v>
      </c>
      <c r="BP72" s="22">
        <f t="shared" si="18"/>
        <v>3.1600000000000002E-13</v>
      </c>
      <c r="BQ72" s="9"/>
      <c r="BR72" s="9"/>
      <c r="BS72" s="9"/>
      <c r="BT72" s="9"/>
      <c r="BU72" s="9"/>
      <c r="BV72" s="9"/>
      <c r="BW72" s="13" t="s">
        <v>103</v>
      </c>
      <c r="BX72" s="30">
        <v>0</v>
      </c>
      <c r="BY72" s="30">
        <v>0</v>
      </c>
      <c r="BZ72" s="22">
        <f t="shared" si="19"/>
        <v>0</v>
      </c>
      <c r="CA72" s="9"/>
      <c r="CB72" s="9"/>
      <c r="CC72" s="9"/>
      <c r="CD72" s="9"/>
      <c r="CE72" s="9"/>
      <c r="CF72" s="9"/>
      <c r="CG72" s="13" t="s">
        <v>103</v>
      </c>
      <c r="CH72" s="30">
        <v>2.7100000000000001E-13</v>
      </c>
      <c r="CI72" s="30">
        <v>0</v>
      </c>
      <c r="CJ72" s="22">
        <f t="shared" si="20"/>
        <v>2.7100000000000001E-13</v>
      </c>
      <c r="CK72" s="9"/>
      <c r="CL72" s="9"/>
      <c r="CM72" s="9"/>
      <c r="CN72" s="1"/>
      <c r="CO72" s="1"/>
      <c r="CP72" s="1"/>
      <c r="CQ72" s="1"/>
      <c r="CR72" s="3"/>
      <c r="CS72" s="1"/>
      <c r="CT72" s="1"/>
      <c r="CU72" s="1"/>
      <c r="CV72" s="1"/>
      <c r="CW72" s="1"/>
      <c r="CX72" s="1"/>
      <c r="CY72" s="3"/>
      <c r="CZ72" s="1"/>
      <c r="DA72" s="1"/>
      <c r="DB72" s="1"/>
      <c r="DC72" s="1"/>
      <c r="DD72" s="1"/>
      <c r="DE72" s="1"/>
      <c r="DF72" s="3"/>
      <c r="DG72" s="1"/>
      <c r="DH72" s="1"/>
      <c r="DI72" s="1"/>
      <c r="DJ72" s="1"/>
      <c r="DK72" s="1"/>
      <c r="DL72" s="1"/>
      <c r="DM72" s="3"/>
      <c r="DN72" s="1"/>
      <c r="DO72" s="1"/>
      <c r="DP72" s="1"/>
    </row>
    <row r="73" spans="1:120">
      <c r="A73" s="9"/>
      <c r="B73" s="9"/>
      <c r="C73" s="9"/>
      <c r="D73" s="13" t="s">
        <v>104</v>
      </c>
      <c r="E73" s="30">
        <v>0</v>
      </c>
      <c r="F73" s="30">
        <v>0</v>
      </c>
      <c r="G73" s="13">
        <f t="shared" si="21"/>
        <v>0</v>
      </c>
      <c r="H73" s="9"/>
      <c r="I73" s="9"/>
      <c r="J73" s="9"/>
      <c r="K73" s="9"/>
      <c r="L73" s="9"/>
      <c r="M73" s="9"/>
      <c r="N73" s="13" t="s">
        <v>104</v>
      </c>
      <c r="O73" s="30">
        <v>0</v>
      </c>
      <c r="P73" s="30">
        <v>4.2799999999999999E-13</v>
      </c>
      <c r="Q73" s="13">
        <f t="shared" si="22"/>
        <v>-4.2799999999999999E-13</v>
      </c>
      <c r="R73" s="9"/>
      <c r="S73" s="9"/>
      <c r="T73" s="9"/>
      <c r="U73" s="9"/>
      <c r="V73" s="9"/>
      <c r="W73" s="9"/>
      <c r="X73" s="13" t="s">
        <v>104</v>
      </c>
      <c r="Y73" s="30">
        <v>0</v>
      </c>
      <c r="Z73" s="30">
        <v>4.3300000000000002E-13</v>
      </c>
      <c r="AA73" s="13">
        <f t="shared" si="23"/>
        <v>-4.3300000000000002E-13</v>
      </c>
      <c r="AB73" s="9"/>
      <c r="AC73" s="9"/>
      <c r="AD73" s="9"/>
      <c r="AE73" s="9"/>
      <c r="AF73" s="9"/>
      <c r="AG73" s="9"/>
      <c r="AH73" s="9"/>
      <c r="AI73" s="2" t="s">
        <v>104</v>
      </c>
      <c r="AJ73" s="3">
        <v>0</v>
      </c>
      <c r="AK73" s="3">
        <v>0</v>
      </c>
      <c r="AL73" s="22">
        <f t="shared" si="15"/>
        <v>0</v>
      </c>
      <c r="AM73" s="9"/>
      <c r="AN73" s="9"/>
      <c r="AO73" s="9"/>
      <c r="AP73" s="9"/>
      <c r="AQ73" s="9"/>
      <c r="AR73" s="9"/>
      <c r="AS73" s="13" t="s">
        <v>104</v>
      </c>
      <c r="AT73" s="30">
        <v>2.72E-13</v>
      </c>
      <c r="AU73" s="30">
        <v>0</v>
      </c>
      <c r="AV73" s="22">
        <f t="shared" si="16"/>
        <v>2.72E-13</v>
      </c>
      <c r="AW73" s="9"/>
      <c r="AX73" s="9"/>
      <c r="AY73" s="9"/>
      <c r="AZ73" s="9"/>
      <c r="BA73" s="9"/>
      <c r="BB73" s="9"/>
      <c r="BC73" s="13" t="s">
        <v>104</v>
      </c>
      <c r="BD73" s="30">
        <v>0</v>
      </c>
      <c r="BE73" s="30">
        <v>0</v>
      </c>
      <c r="BF73" s="22">
        <f t="shared" si="17"/>
        <v>0</v>
      </c>
      <c r="BG73" s="9"/>
      <c r="BH73" s="9"/>
      <c r="BI73" s="9"/>
      <c r="BJ73" s="9"/>
      <c r="BK73" s="9"/>
      <c r="BL73" s="9"/>
      <c r="BM73" s="13" t="s">
        <v>104</v>
      </c>
      <c r="BN73" s="30">
        <v>3.1600000000000002E-13</v>
      </c>
      <c r="BO73" s="30">
        <v>0</v>
      </c>
      <c r="BP73" s="22">
        <f t="shared" si="18"/>
        <v>3.1600000000000002E-13</v>
      </c>
      <c r="BQ73" s="9"/>
      <c r="BR73" s="9"/>
      <c r="BS73" s="9"/>
      <c r="BT73" s="9"/>
      <c r="BU73" s="9"/>
      <c r="BV73" s="9"/>
      <c r="BW73" s="13" t="s">
        <v>104</v>
      </c>
      <c r="BX73" s="30">
        <v>0</v>
      </c>
      <c r="BY73" s="30">
        <v>0</v>
      </c>
      <c r="BZ73" s="22">
        <f t="shared" si="19"/>
        <v>0</v>
      </c>
      <c r="CA73" s="9"/>
      <c r="CB73" s="9"/>
      <c r="CC73" s="9"/>
      <c r="CD73" s="9"/>
      <c r="CE73" s="9"/>
      <c r="CF73" s="9"/>
      <c r="CG73" s="13" t="s">
        <v>104</v>
      </c>
      <c r="CH73" s="30">
        <v>2.7100000000000001E-13</v>
      </c>
      <c r="CI73" s="30">
        <v>0</v>
      </c>
      <c r="CJ73" s="22">
        <f t="shared" si="20"/>
        <v>2.7100000000000001E-13</v>
      </c>
      <c r="CK73" s="9"/>
      <c r="CL73" s="9"/>
      <c r="CM73" s="9"/>
      <c r="CN73" s="1"/>
      <c r="CO73" s="1"/>
      <c r="CP73" s="1"/>
      <c r="CQ73" s="1"/>
      <c r="CR73" s="3"/>
      <c r="CS73" s="1"/>
      <c r="CT73" s="1"/>
      <c r="CU73" s="1"/>
      <c r="CV73" s="1"/>
      <c r="CW73" s="1"/>
      <c r="CX73" s="1"/>
      <c r="CY73" s="3"/>
      <c r="CZ73" s="1"/>
      <c r="DA73" s="1"/>
      <c r="DB73" s="1"/>
      <c r="DC73" s="1"/>
      <c r="DD73" s="1"/>
      <c r="DE73" s="1"/>
      <c r="DF73" s="3"/>
      <c r="DG73" s="1"/>
      <c r="DH73" s="1"/>
      <c r="DI73" s="1"/>
      <c r="DJ73" s="1"/>
      <c r="DK73" s="1"/>
      <c r="DL73" s="1"/>
      <c r="DM73" s="3"/>
      <c r="DN73" s="1"/>
      <c r="DO73" s="1"/>
      <c r="DP73" s="1"/>
    </row>
    <row r="74" spans="1:120">
      <c r="G74" s="2"/>
    </row>
    <row r="75" spans="1:120">
      <c r="D75" s="2"/>
      <c r="G75" s="2"/>
      <c r="X75" s="9"/>
      <c r="Y75" s="9"/>
    </row>
    <row r="76" spans="1:120">
      <c r="D76" s="2"/>
      <c r="G76" s="2"/>
      <c r="X76" s="9"/>
      <c r="Y76" s="9"/>
    </row>
    <row r="77" spans="1:120">
      <c r="D77" s="2"/>
      <c r="G77" s="2"/>
      <c r="X77" s="9"/>
      <c r="Y77" s="9"/>
    </row>
    <row r="78" spans="1:120">
      <c r="D78" s="2"/>
      <c r="G78" s="2"/>
      <c r="X78" s="9"/>
      <c r="Y78" s="9"/>
    </row>
    <row r="79" spans="1:120">
      <c r="D79" s="2"/>
      <c r="G79" s="2"/>
      <c r="X79" s="9"/>
      <c r="Y79" s="9"/>
    </row>
    <row r="80" spans="1:120">
      <c r="D80" s="2"/>
      <c r="G80" s="2"/>
      <c r="X80" s="9"/>
      <c r="Y80" s="9"/>
    </row>
    <row r="81" spans="1:25">
      <c r="A81" s="9"/>
      <c r="B81" s="2"/>
      <c r="C81" s="3"/>
      <c r="D81" s="2"/>
      <c r="G81" s="2"/>
      <c r="J81" s="6"/>
      <c r="K81" s="1"/>
      <c r="L81" s="1"/>
      <c r="M81" s="3"/>
      <c r="N81" s="4"/>
      <c r="O81" s="26"/>
      <c r="P81" s="3"/>
      <c r="Q81" s="3"/>
      <c r="R81" s="3"/>
      <c r="S81" s="3"/>
      <c r="T81" s="4"/>
      <c r="U81" s="1"/>
      <c r="V81" s="1"/>
      <c r="X81" s="9"/>
      <c r="Y81" s="9"/>
    </row>
    <row r="82" spans="1:25">
      <c r="A82" s="9"/>
      <c r="B82" s="2"/>
      <c r="C82" s="3"/>
      <c r="D82" s="2"/>
      <c r="G82" s="2"/>
      <c r="H82" s="2"/>
      <c r="I82" s="2"/>
      <c r="J82" s="6"/>
      <c r="K82" s="1"/>
      <c r="L82" s="1"/>
      <c r="M82" s="2"/>
      <c r="N82" s="2"/>
      <c r="O82" s="26"/>
      <c r="P82" s="3"/>
      <c r="Q82" s="3"/>
      <c r="R82" s="2"/>
      <c r="S82" s="2"/>
      <c r="T82" s="4"/>
      <c r="U82" s="1"/>
      <c r="V82" s="1"/>
      <c r="X82" s="9"/>
      <c r="Y82" s="9"/>
    </row>
    <row r="83" spans="1:25">
      <c r="A83" s="9"/>
      <c r="B83" s="2"/>
      <c r="C83" s="3"/>
      <c r="D83" s="2"/>
      <c r="G83" s="2"/>
      <c r="H83" s="2"/>
      <c r="I83" s="2"/>
      <c r="J83" s="6"/>
      <c r="K83" s="1"/>
      <c r="L83" s="1"/>
      <c r="M83" s="2"/>
      <c r="N83" s="2"/>
      <c r="O83" s="26"/>
      <c r="P83" s="3"/>
      <c r="Q83" s="3"/>
      <c r="R83" s="2"/>
      <c r="S83" s="2"/>
      <c r="T83" s="4"/>
      <c r="U83" s="1"/>
      <c r="V83" s="1"/>
      <c r="X83" s="9"/>
      <c r="Y83" s="9"/>
    </row>
    <row r="84" spans="1:25">
      <c r="A84" s="9"/>
      <c r="B84" s="9"/>
      <c r="C84" s="3"/>
      <c r="D84" s="2"/>
      <c r="G84" s="2"/>
      <c r="H84" s="2"/>
      <c r="I84" s="2"/>
      <c r="J84" s="6"/>
      <c r="K84" s="1"/>
      <c r="L84" s="1"/>
      <c r="M84" s="2"/>
      <c r="N84" s="2"/>
      <c r="O84" s="26"/>
      <c r="P84" s="3"/>
      <c r="Q84" s="3"/>
      <c r="R84" s="2"/>
      <c r="S84" s="2"/>
      <c r="T84" s="4"/>
      <c r="U84" s="1"/>
      <c r="V84" s="1"/>
      <c r="X84" s="9"/>
      <c r="Y84" s="9"/>
    </row>
    <row r="85" spans="1:25">
      <c r="A85" s="9"/>
      <c r="B85" s="2"/>
      <c r="C85" s="3"/>
      <c r="D85" s="2"/>
      <c r="G85" s="2"/>
      <c r="H85" s="2"/>
      <c r="I85" s="2"/>
      <c r="J85" s="6"/>
      <c r="K85" s="1"/>
      <c r="L85" s="1"/>
      <c r="M85" s="2"/>
      <c r="N85" s="2"/>
      <c r="O85" s="26"/>
      <c r="P85" s="3"/>
      <c r="Q85" s="3"/>
      <c r="R85" s="2"/>
      <c r="S85" s="2"/>
      <c r="T85" s="4"/>
      <c r="U85" s="1"/>
      <c r="V85" s="1"/>
      <c r="X85" s="9"/>
      <c r="Y85" s="9"/>
    </row>
    <row r="86" spans="1:25">
      <c r="A86" s="9"/>
      <c r="B86" s="9"/>
      <c r="C86" s="3"/>
      <c r="D86" s="2"/>
      <c r="F86" s="3"/>
      <c r="G86" s="2"/>
      <c r="H86" s="2"/>
      <c r="I86" s="2"/>
      <c r="J86" s="6"/>
      <c r="K86" s="1"/>
      <c r="L86" s="1"/>
      <c r="M86" s="2"/>
      <c r="N86" s="2"/>
      <c r="O86" s="26"/>
      <c r="P86" s="3"/>
      <c r="Q86" s="3"/>
      <c r="R86" s="2"/>
      <c r="S86" s="2"/>
      <c r="T86" s="4"/>
      <c r="U86" s="1"/>
      <c r="V86" s="1"/>
      <c r="X86" s="9"/>
      <c r="Y86" s="9"/>
    </row>
    <row r="87" spans="1:25">
      <c r="A87" s="9"/>
      <c r="B87" s="2"/>
      <c r="C87" s="3"/>
      <c r="D87" s="2"/>
      <c r="F87" s="3"/>
      <c r="G87" s="2"/>
      <c r="H87" s="2"/>
      <c r="I87" s="2"/>
      <c r="J87" s="6"/>
      <c r="K87" s="1"/>
      <c r="L87" s="1"/>
      <c r="M87" s="2"/>
      <c r="N87" s="2"/>
      <c r="O87" s="26"/>
      <c r="P87" s="3"/>
      <c r="Q87" s="3"/>
      <c r="R87" s="2"/>
      <c r="S87" s="2"/>
      <c r="T87" s="4"/>
      <c r="U87" s="1"/>
      <c r="V87" s="1"/>
      <c r="X87" s="9"/>
      <c r="Y87" s="9"/>
    </row>
    <row r="88" spans="1:25">
      <c r="A88" s="9"/>
      <c r="B88" s="9"/>
      <c r="C88" s="3"/>
      <c r="D88" s="2"/>
      <c r="F88" s="3"/>
      <c r="G88" s="2"/>
      <c r="H88" s="2"/>
      <c r="I88" s="2"/>
      <c r="J88" s="6"/>
      <c r="K88" s="1"/>
      <c r="L88" s="1"/>
      <c r="M88" s="2"/>
      <c r="N88" s="2"/>
      <c r="O88" s="26"/>
      <c r="P88" s="3"/>
      <c r="Q88" s="3"/>
      <c r="R88" s="2"/>
      <c r="S88" s="2"/>
      <c r="T88" s="4"/>
      <c r="U88" s="1"/>
      <c r="V88" s="1"/>
      <c r="X88" s="9"/>
      <c r="Y88" s="9"/>
    </row>
    <row r="89" spans="1:25">
      <c r="A89" s="9"/>
      <c r="B89" s="2"/>
      <c r="C89" s="3"/>
      <c r="D89" s="2"/>
      <c r="F89" s="3"/>
      <c r="G89" s="2"/>
      <c r="H89" s="2"/>
      <c r="I89" s="2"/>
      <c r="J89" s="6"/>
      <c r="K89" s="1"/>
      <c r="L89" s="1"/>
      <c r="M89" s="2"/>
      <c r="N89" s="2"/>
      <c r="O89" s="26"/>
      <c r="P89" s="3"/>
      <c r="Q89" s="3"/>
      <c r="R89" s="2"/>
      <c r="S89" s="2"/>
      <c r="T89" s="4"/>
      <c r="U89" s="1"/>
      <c r="V89" s="1"/>
      <c r="X89" s="9"/>
      <c r="Y89" s="9"/>
    </row>
    <row r="90" spans="1:25">
      <c r="A90" s="9"/>
      <c r="B90" s="2"/>
      <c r="C90" s="3"/>
      <c r="D90" s="2"/>
      <c r="G90" s="2"/>
      <c r="H90" s="2"/>
      <c r="I90" s="2"/>
      <c r="J90" s="6"/>
      <c r="K90" s="1"/>
      <c r="L90" s="1"/>
      <c r="M90" s="2"/>
      <c r="N90" s="2"/>
      <c r="O90" s="26"/>
      <c r="P90" s="3"/>
      <c r="Q90" s="3"/>
      <c r="R90" s="2"/>
      <c r="S90" s="2"/>
      <c r="T90" s="4"/>
      <c r="U90" s="1"/>
      <c r="V90" s="1"/>
      <c r="X90" s="9"/>
      <c r="Y90" s="9"/>
    </row>
    <row r="91" spans="1:25">
      <c r="A91" s="9"/>
      <c r="B91" s="2"/>
      <c r="C91" s="3"/>
      <c r="D91" s="2"/>
      <c r="G91" s="2"/>
      <c r="H91" s="2"/>
      <c r="I91" s="2"/>
      <c r="J91" s="6"/>
      <c r="K91" s="1"/>
      <c r="L91" s="1"/>
      <c r="M91" s="2"/>
      <c r="N91" s="2"/>
      <c r="O91" s="26"/>
      <c r="P91" s="3"/>
      <c r="Q91" s="3"/>
      <c r="R91" s="2"/>
      <c r="S91" s="2"/>
      <c r="T91" s="4"/>
      <c r="U91" s="1"/>
      <c r="V91" s="1"/>
      <c r="X91" s="9"/>
      <c r="Y91" s="9"/>
    </row>
    <row r="92" spans="1:25">
      <c r="A92" s="9"/>
      <c r="B92" s="2"/>
      <c r="C92" s="3"/>
      <c r="D92" s="2"/>
      <c r="G92" s="2"/>
      <c r="H92" s="2"/>
      <c r="I92" s="2"/>
      <c r="J92" s="6"/>
      <c r="K92" s="1"/>
      <c r="L92" s="1"/>
      <c r="M92" s="2"/>
      <c r="N92" s="2"/>
      <c r="O92" s="26"/>
      <c r="P92" s="3"/>
      <c r="Q92" s="3"/>
      <c r="R92" s="2"/>
      <c r="S92" s="2"/>
      <c r="T92" s="4"/>
      <c r="U92" s="1"/>
      <c r="V92" s="1"/>
      <c r="X92" s="9"/>
      <c r="Y92" s="9"/>
    </row>
    <row r="93" spans="1:25">
      <c r="A93" s="9"/>
      <c r="B93" s="2"/>
      <c r="C93" s="3"/>
      <c r="D93" s="2"/>
      <c r="G93" s="2"/>
      <c r="H93" s="2"/>
      <c r="I93" s="2"/>
      <c r="J93" s="6"/>
      <c r="K93" s="1"/>
      <c r="L93" s="1"/>
      <c r="M93" s="2"/>
      <c r="N93" s="2"/>
      <c r="O93" s="26"/>
      <c r="P93" s="3"/>
      <c r="Q93" s="3"/>
      <c r="R93" s="2"/>
      <c r="S93" s="2"/>
      <c r="T93" s="4"/>
      <c r="U93" s="1"/>
      <c r="V93" s="1"/>
      <c r="X93" s="9"/>
      <c r="Y93" s="9"/>
    </row>
    <row r="94" spans="1:25">
      <c r="A94" s="9"/>
      <c r="B94" s="9"/>
      <c r="C94" s="3"/>
      <c r="D94" s="2"/>
      <c r="G94" s="2"/>
      <c r="H94" s="2"/>
      <c r="I94" s="2"/>
      <c r="J94" s="6"/>
      <c r="K94" s="1"/>
      <c r="L94" s="1"/>
      <c r="M94" s="2"/>
      <c r="N94" s="2"/>
      <c r="O94" s="26"/>
      <c r="P94" s="3"/>
      <c r="Q94" s="3"/>
      <c r="R94" s="2"/>
      <c r="S94" s="2"/>
      <c r="T94" s="4"/>
      <c r="U94" s="1"/>
      <c r="V94" s="1"/>
      <c r="X94" s="9"/>
      <c r="Y94" s="9"/>
    </row>
    <row r="95" spans="1:25">
      <c r="A95" s="9"/>
      <c r="B95" s="2"/>
      <c r="C95" s="3"/>
      <c r="D95" s="2"/>
      <c r="G95" s="2"/>
      <c r="H95" s="2"/>
      <c r="I95" s="2"/>
      <c r="J95" s="6"/>
      <c r="K95" s="1"/>
      <c r="L95" s="1"/>
      <c r="M95" s="2"/>
      <c r="N95" s="2"/>
      <c r="O95" s="26"/>
      <c r="P95" s="3"/>
      <c r="Q95" s="3"/>
      <c r="R95" s="2"/>
      <c r="S95" s="2"/>
      <c r="T95" s="4"/>
      <c r="U95" s="1"/>
      <c r="V95" s="1"/>
      <c r="X95" s="9"/>
      <c r="Y95" s="9"/>
    </row>
    <row r="96" spans="1:25">
      <c r="A96" s="9"/>
      <c r="B96" s="2"/>
      <c r="C96" s="3"/>
      <c r="D96" s="2"/>
      <c r="G96" s="2"/>
      <c r="H96" s="2"/>
      <c r="I96" s="2"/>
      <c r="J96" s="6"/>
      <c r="K96" s="1"/>
      <c r="L96" s="1"/>
      <c r="M96" s="2"/>
      <c r="N96" s="2"/>
      <c r="O96" s="26"/>
      <c r="P96" s="3"/>
      <c r="Q96" s="3"/>
      <c r="R96" s="2"/>
      <c r="S96" s="2"/>
      <c r="T96" s="4"/>
      <c r="U96" s="1"/>
      <c r="V96" s="1"/>
      <c r="X96" s="9"/>
      <c r="Y96" s="9"/>
    </row>
    <row r="97" spans="1:25">
      <c r="A97" s="9"/>
      <c r="B97" s="9"/>
      <c r="C97" s="3"/>
      <c r="D97" s="2"/>
      <c r="G97" s="2"/>
      <c r="H97" s="2"/>
      <c r="I97" s="2"/>
      <c r="J97" s="6"/>
      <c r="K97" s="1"/>
      <c r="L97" s="1"/>
      <c r="M97" s="2"/>
      <c r="N97" s="2"/>
      <c r="O97" s="26"/>
      <c r="P97" s="3"/>
      <c r="Q97" s="3"/>
      <c r="R97" s="2"/>
      <c r="S97" s="2"/>
      <c r="T97" s="4"/>
      <c r="U97" s="1"/>
      <c r="V97" s="1"/>
      <c r="X97" s="9"/>
      <c r="Y97" s="9"/>
    </row>
    <row r="98" spans="1:25">
      <c r="A98" s="9"/>
      <c r="B98" s="2"/>
      <c r="C98" s="3"/>
      <c r="D98" s="2"/>
      <c r="G98" s="2"/>
      <c r="H98" s="2"/>
      <c r="I98" s="2"/>
      <c r="J98" s="6"/>
      <c r="K98" s="1"/>
      <c r="L98" s="1"/>
      <c r="M98" s="2"/>
      <c r="N98" s="2"/>
      <c r="O98" s="26"/>
      <c r="P98" s="3"/>
      <c r="Q98" s="3"/>
      <c r="R98" s="2"/>
      <c r="S98" s="2"/>
      <c r="T98" s="4"/>
      <c r="U98" s="1"/>
      <c r="V98" s="1"/>
      <c r="X98" s="9"/>
      <c r="Y98" s="9"/>
    </row>
    <row r="99" spans="1:25">
      <c r="A99" s="9"/>
      <c r="B99" s="2"/>
      <c r="C99" s="3"/>
      <c r="D99" s="2"/>
      <c r="G99" s="2"/>
      <c r="H99" s="2"/>
      <c r="I99" s="2"/>
      <c r="J99" s="6"/>
      <c r="K99" s="1"/>
      <c r="L99" s="1"/>
      <c r="M99" s="2"/>
      <c r="N99" s="2"/>
      <c r="O99" s="26"/>
      <c r="P99" s="3"/>
      <c r="Q99" s="3"/>
      <c r="R99" s="2"/>
      <c r="S99" s="2"/>
      <c r="T99" s="4"/>
      <c r="U99" s="1"/>
      <c r="V99" s="1"/>
      <c r="X99" s="9"/>
      <c r="Y99" s="9"/>
    </row>
    <row r="100" spans="1:25">
      <c r="A100" s="9"/>
      <c r="B100" s="9"/>
      <c r="C100" s="3"/>
      <c r="D100" s="2"/>
      <c r="G100" s="2"/>
      <c r="H100" s="2"/>
      <c r="I100" s="2"/>
      <c r="J100" s="6"/>
      <c r="K100" s="1"/>
      <c r="L100" s="1"/>
      <c r="M100" s="2"/>
      <c r="N100" s="2"/>
      <c r="O100" s="26"/>
      <c r="P100" s="3"/>
      <c r="Q100" s="3"/>
      <c r="R100" s="2"/>
      <c r="S100" s="2"/>
      <c r="T100" s="4"/>
      <c r="U100" s="1"/>
      <c r="V100" s="1"/>
      <c r="X100" s="9"/>
      <c r="Y100" s="9"/>
    </row>
    <row r="101" spans="1:25">
      <c r="A101" s="9"/>
      <c r="B101" s="2"/>
      <c r="C101" s="3"/>
      <c r="D101" s="2"/>
      <c r="G101" s="2"/>
      <c r="H101" s="2"/>
      <c r="I101" s="2"/>
      <c r="J101" s="6"/>
      <c r="K101" s="1"/>
      <c r="L101" s="1"/>
      <c r="M101" s="2"/>
      <c r="N101" s="2"/>
      <c r="O101" s="26"/>
      <c r="P101" s="3"/>
      <c r="Q101" s="3"/>
      <c r="R101" s="2"/>
      <c r="S101" s="2"/>
      <c r="T101" s="4"/>
      <c r="U101" s="1"/>
      <c r="V101" s="1"/>
      <c r="X101" s="9"/>
      <c r="Y101" s="9"/>
    </row>
    <row r="102" spans="1:25">
      <c r="A102" s="9"/>
      <c r="B102" s="2"/>
      <c r="C102" s="3"/>
      <c r="D102" s="2"/>
      <c r="G102" s="2"/>
      <c r="H102" s="2"/>
      <c r="I102" s="2"/>
      <c r="J102" s="6"/>
      <c r="K102" s="1"/>
      <c r="L102" s="1"/>
      <c r="M102" s="2"/>
      <c r="N102" s="2"/>
      <c r="O102" s="26"/>
      <c r="P102" s="3"/>
      <c r="Q102" s="3"/>
      <c r="R102" s="2"/>
      <c r="S102" s="2"/>
      <c r="T102" s="4"/>
      <c r="U102" s="1"/>
      <c r="V102" s="1"/>
      <c r="X102" s="9"/>
      <c r="Y102" s="9"/>
    </row>
    <row r="103" spans="1:25">
      <c r="A103" s="9"/>
      <c r="B103" s="2"/>
      <c r="C103" s="3"/>
      <c r="D103" s="2"/>
      <c r="G103" s="2"/>
      <c r="H103" s="2"/>
      <c r="I103" s="2"/>
      <c r="J103" s="6"/>
      <c r="K103" s="1"/>
      <c r="L103" s="1"/>
      <c r="M103" s="2"/>
      <c r="N103" s="2"/>
      <c r="O103" s="26"/>
      <c r="P103" s="3"/>
      <c r="Q103" s="3"/>
      <c r="R103" s="2"/>
      <c r="S103" s="2"/>
      <c r="T103" s="4"/>
      <c r="U103" s="1"/>
      <c r="V103" s="1"/>
      <c r="X103" s="9"/>
      <c r="Y103" s="9"/>
    </row>
    <row r="104" spans="1:25">
      <c r="A104" s="9"/>
      <c r="B104" s="9"/>
      <c r="C104" s="3"/>
      <c r="D104" s="2"/>
      <c r="G104" s="2"/>
      <c r="H104" s="2"/>
      <c r="I104" s="2"/>
      <c r="J104" s="6"/>
      <c r="K104" s="1"/>
      <c r="L104" s="1"/>
      <c r="M104" s="2"/>
      <c r="N104" s="2"/>
      <c r="O104" s="26"/>
      <c r="P104" s="3"/>
      <c r="Q104" s="3"/>
      <c r="R104" s="2"/>
      <c r="S104" s="2"/>
      <c r="T104" s="4"/>
      <c r="U104" s="1"/>
      <c r="V104" s="1"/>
      <c r="X104" s="9"/>
      <c r="Y104" s="9"/>
    </row>
    <row r="105" spans="1:25">
      <c r="A105" s="9"/>
      <c r="B105" s="9"/>
      <c r="C105" s="3"/>
      <c r="D105" s="2"/>
      <c r="G105" s="2"/>
      <c r="H105" s="2"/>
      <c r="I105" s="2"/>
      <c r="J105" s="6"/>
      <c r="K105" s="1"/>
      <c r="L105" s="1"/>
      <c r="M105" s="2"/>
      <c r="N105" s="2"/>
      <c r="O105" s="26"/>
      <c r="P105" s="3"/>
      <c r="Q105" s="3"/>
      <c r="R105" s="2"/>
      <c r="S105" s="2"/>
      <c r="T105" s="4"/>
      <c r="U105" s="1"/>
      <c r="V105" s="1"/>
      <c r="X105" s="9"/>
      <c r="Y105" s="9"/>
    </row>
    <row r="106" spans="1:25">
      <c r="A106" s="9"/>
      <c r="B106" s="2"/>
      <c r="C106" s="3"/>
      <c r="D106" s="2"/>
      <c r="G106" s="2"/>
      <c r="H106" s="2"/>
      <c r="I106" s="2"/>
      <c r="J106" s="6"/>
      <c r="K106" s="1"/>
      <c r="L106" s="1"/>
      <c r="M106" s="2"/>
      <c r="N106" s="2"/>
      <c r="O106" s="26"/>
      <c r="P106" s="3"/>
      <c r="Q106" s="3"/>
      <c r="R106" s="2"/>
      <c r="S106" s="2"/>
      <c r="T106" s="4"/>
      <c r="U106" s="1"/>
      <c r="V106" s="1"/>
      <c r="X106" s="9"/>
      <c r="Y106" s="9"/>
    </row>
    <row r="107" spans="1:25">
      <c r="A107" s="9"/>
      <c r="B107" s="2"/>
      <c r="C107" s="3"/>
      <c r="D107" s="2"/>
      <c r="G107" s="2"/>
      <c r="H107" s="2"/>
      <c r="I107" s="2"/>
      <c r="J107" s="6"/>
      <c r="K107" s="1"/>
      <c r="L107" s="1"/>
      <c r="M107" s="2"/>
      <c r="N107" s="2"/>
      <c r="O107" s="26"/>
      <c r="P107" s="3"/>
      <c r="Q107" s="3"/>
      <c r="R107" s="2"/>
      <c r="S107" s="2"/>
      <c r="T107" s="4"/>
      <c r="U107" s="1"/>
      <c r="V107" s="1"/>
      <c r="X107" s="9"/>
      <c r="Y107" s="9"/>
    </row>
    <row r="108" spans="1:25">
      <c r="A108" s="9"/>
      <c r="B108" s="2"/>
      <c r="C108" s="3"/>
      <c r="D108" s="2"/>
      <c r="G108" s="2"/>
      <c r="H108" s="2"/>
      <c r="I108" s="2"/>
      <c r="J108" s="6"/>
      <c r="K108" s="1"/>
      <c r="L108" s="1"/>
      <c r="M108" s="2"/>
      <c r="N108" s="2"/>
      <c r="O108" s="26"/>
      <c r="P108" s="3"/>
      <c r="Q108" s="3"/>
      <c r="R108" s="2"/>
      <c r="S108" s="2"/>
      <c r="T108" s="4"/>
      <c r="U108" s="1"/>
      <c r="V108" s="1"/>
      <c r="X108" s="9"/>
      <c r="Y108" s="9"/>
    </row>
    <row r="109" spans="1:25">
      <c r="A109" s="9"/>
      <c r="B109" s="2"/>
      <c r="C109" s="1"/>
      <c r="D109" s="2"/>
      <c r="G109" s="2"/>
      <c r="H109" s="2"/>
      <c r="I109" s="2"/>
      <c r="J109" s="6"/>
      <c r="K109" s="1"/>
      <c r="L109" s="1"/>
      <c r="M109" s="2"/>
      <c r="N109" s="2"/>
      <c r="O109" s="26"/>
      <c r="P109" s="3"/>
      <c r="Q109" s="3"/>
      <c r="R109" s="2"/>
      <c r="S109" s="2"/>
      <c r="T109" s="4"/>
      <c r="U109" s="1"/>
      <c r="V109" s="1"/>
      <c r="X109" s="9"/>
      <c r="Y109" s="9"/>
    </row>
    <row r="110" spans="1:25">
      <c r="A110" s="9"/>
      <c r="B110" s="9"/>
      <c r="C110" s="1"/>
      <c r="D110" s="2"/>
      <c r="G110" s="2"/>
      <c r="H110" s="2"/>
      <c r="I110" s="2"/>
      <c r="J110" s="6"/>
      <c r="K110" s="1"/>
      <c r="L110" s="1"/>
      <c r="M110" s="2"/>
      <c r="N110" s="2"/>
      <c r="O110" s="26"/>
      <c r="P110" s="3"/>
      <c r="Q110" s="3"/>
      <c r="R110" s="2"/>
      <c r="S110" s="2"/>
      <c r="T110" s="4"/>
      <c r="U110" s="1"/>
      <c r="V110" s="1"/>
      <c r="X110" s="9"/>
      <c r="Y110" s="9"/>
    </row>
    <row r="111" spans="1:25">
      <c r="A111" s="9"/>
      <c r="B111" s="2"/>
      <c r="C111" s="1"/>
      <c r="D111" s="2"/>
      <c r="G111" s="2"/>
      <c r="H111" s="2"/>
      <c r="I111" s="2"/>
      <c r="J111" s="6"/>
      <c r="K111" s="1"/>
      <c r="L111" s="1"/>
      <c r="M111" s="2"/>
      <c r="N111" s="2"/>
      <c r="O111" s="26"/>
      <c r="P111" s="3"/>
      <c r="Q111" s="3"/>
      <c r="R111" s="2"/>
      <c r="S111" s="2"/>
      <c r="T111" s="4"/>
      <c r="U111" s="1"/>
      <c r="V111" s="1"/>
      <c r="X111" s="9"/>
      <c r="Y111" s="9"/>
    </row>
    <row r="112" spans="1:25">
      <c r="A112" s="9"/>
      <c r="B112" s="9"/>
      <c r="C112" s="1"/>
      <c r="D112" s="2"/>
      <c r="G112" s="2"/>
      <c r="H112" s="2"/>
      <c r="I112" s="2"/>
      <c r="J112" s="6"/>
      <c r="K112" s="1"/>
      <c r="L112" s="1"/>
      <c r="M112" s="2"/>
      <c r="N112" s="2"/>
      <c r="O112" s="26"/>
      <c r="P112" s="3"/>
      <c r="Q112" s="3"/>
      <c r="R112" s="2"/>
      <c r="S112" s="2"/>
      <c r="T112" s="4"/>
      <c r="U112" s="1"/>
      <c r="V112" s="1"/>
      <c r="X112" s="9"/>
      <c r="Y112" s="9"/>
    </row>
    <row r="113" spans="1:25">
      <c r="A113" s="9"/>
      <c r="B113" s="2"/>
      <c r="C113" s="1"/>
      <c r="D113" s="2"/>
      <c r="G113" s="2"/>
      <c r="H113" s="2"/>
      <c r="I113" s="2"/>
      <c r="J113" s="6"/>
      <c r="K113" s="1"/>
      <c r="L113" s="1"/>
      <c r="M113" s="2"/>
      <c r="N113" s="2"/>
      <c r="O113" s="26"/>
      <c r="P113" s="3"/>
      <c r="Q113" s="3"/>
      <c r="R113" s="2"/>
      <c r="S113" s="2"/>
      <c r="T113" s="4"/>
      <c r="U113" s="1"/>
      <c r="V113" s="1"/>
      <c r="X113" s="9"/>
      <c r="Y113" s="9"/>
    </row>
    <row r="114" spans="1:25">
      <c r="A114" s="9"/>
      <c r="B114" s="9"/>
      <c r="C114" s="1"/>
      <c r="D114" s="2"/>
      <c r="G114" s="2"/>
      <c r="H114" s="2"/>
      <c r="I114" s="2"/>
      <c r="J114" s="6"/>
      <c r="K114" s="1"/>
      <c r="L114" s="1"/>
      <c r="M114" s="2"/>
      <c r="N114" s="2"/>
      <c r="O114" s="26"/>
      <c r="P114" s="3"/>
      <c r="Q114" s="3"/>
      <c r="R114" s="2"/>
      <c r="S114" s="2"/>
      <c r="T114" s="4"/>
      <c r="U114" s="1"/>
      <c r="V114" s="1"/>
      <c r="X114" s="9"/>
      <c r="Y114" s="9"/>
    </row>
    <row r="115" spans="1:25">
      <c r="A115" s="9"/>
      <c r="B115" s="2"/>
      <c r="C115" s="1"/>
      <c r="D115" s="2"/>
      <c r="G115" s="2"/>
      <c r="H115" s="2"/>
      <c r="I115" s="2"/>
      <c r="J115" s="6"/>
      <c r="K115" s="1"/>
      <c r="L115" s="1"/>
      <c r="M115" s="2"/>
      <c r="N115" s="2"/>
      <c r="O115" s="26"/>
      <c r="P115" s="3"/>
      <c r="Q115" s="3"/>
      <c r="R115" s="2"/>
      <c r="S115" s="2"/>
      <c r="T115" s="4"/>
      <c r="U115" s="1"/>
      <c r="V115" s="1"/>
      <c r="X115" s="9"/>
      <c r="Y115" s="9"/>
    </row>
    <row r="116" spans="1:25">
      <c r="A116" s="9"/>
      <c r="B116" s="2"/>
      <c r="C116" s="1"/>
      <c r="D116" s="2"/>
      <c r="G116" s="2"/>
      <c r="H116" s="2"/>
      <c r="I116" s="2"/>
      <c r="J116" s="6"/>
      <c r="K116" s="1"/>
      <c r="L116" s="1"/>
      <c r="M116" s="2"/>
      <c r="N116" s="2"/>
      <c r="O116" s="26"/>
      <c r="P116" s="3"/>
      <c r="Q116" s="3"/>
      <c r="R116" s="2"/>
      <c r="S116" s="2"/>
      <c r="T116" s="4"/>
      <c r="U116" s="1"/>
      <c r="V116" s="1"/>
      <c r="X116" s="9"/>
      <c r="Y116" s="9"/>
    </row>
    <row r="117" spans="1:25">
      <c r="A117" s="9"/>
      <c r="B117" s="2"/>
      <c r="C117" s="1"/>
      <c r="D117" s="2"/>
      <c r="G117" s="2"/>
      <c r="H117" s="2"/>
      <c r="I117" s="2"/>
      <c r="J117" s="6"/>
      <c r="K117" s="1"/>
      <c r="L117" s="1"/>
      <c r="M117" s="2"/>
      <c r="N117" s="2"/>
      <c r="O117" s="26"/>
      <c r="P117" s="3"/>
      <c r="Q117" s="3"/>
      <c r="R117" s="2"/>
      <c r="S117" s="2"/>
      <c r="T117" s="4"/>
      <c r="U117" s="1"/>
      <c r="V117" s="1"/>
      <c r="X117" s="9"/>
      <c r="Y117" s="9"/>
    </row>
    <row r="118" spans="1:25">
      <c r="A118" s="9"/>
      <c r="B118" s="9"/>
      <c r="C118" s="1"/>
      <c r="D118" s="2"/>
      <c r="G118" s="2"/>
      <c r="H118" s="2"/>
      <c r="I118" s="2"/>
      <c r="J118" s="6"/>
      <c r="K118" s="1"/>
      <c r="L118" s="1"/>
      <c r="M118" s="2"/>
      <c r="N118" s="2"/>
      <c r="O118" s="26"/>
      <c r="P118" s="3"/>
      <c r="Q118" s="3"/>
      <c r="R118" s="2"/>
      <c r="S118" s="2"/>
      <c r="T118" s="4"/>
      <c r="U118" s="1"/>
      <c r="V118" s="1"/>
      <c r="X118" s="9"/>
      <c r="Y118" s="9"/>
    </row>
    <row r="119" spans="1:25">
      <c r="A119" s="9"/>
      <c r="B119" s="2"/>
      <c r="C119" s="1"/>
      <c r="D119" s="2"/>
      <c r="G119" s="2"/>
      <c r="H119" s="2"/>
      <c r="I119" s="2"/>
      <c r="J119" s="6"/>
      <c r="K119" s="1"/>
      <c r="L119" s="1"/>
      <c r="M119" s="2"/>
      <c r="N119" s="2"/>
      <c r="O119" s="26"/>
      <c r="P119" s="3"/>
      <c r="Q119" s="3"/>
      <c r="R119" s="2"/>
      <c r="S119" s="2"/>
      <c r="T119" s="4"/>
      <c r="U119" s="1"/>
      <c r="V119" s="1"/>
      <c r="X119" s="9"/>
      <c r="Y119" s="9"/>
    </row>
    <row r="120" spans="1:25">
      <c r="A120" s="9"/>
      <c r="B120" s="9"/>
      <c r="C120" s="1"/>
      <c r="D120" s="2"/>
      <c r="G120" s="2"/>
      <c r="H120" s="2"/>
      <c r="I120" s="2"/>
      <c r="J120" s="6"/>
      <c r="K120" s="1"/>
      <c r="L120" s="1"/>
      <c r="M120" s="2"/>
      <c r="N120" s="2"/>
      <c r="O120" s="26"/>
      <c r="P120" s="3"/>
      <c r="Q120" s="3"/>
      <c r="R120" s="2"/>
      <c r="S120" s="2"/>
      <c r="T120" s="4"/>
      <c r="U120" s="1"/>
      <c r="V120" s="1"/>
      <c r="X120" s="9"/>
      <c r="Y120" s="9"/>
    </row>
    <row r="121" spans="1:25">
      <c r="A121" s="9"/>
      <c r="B121" s="2"/>
      <c r="C121" s="1"/>
      <c r="D121" s="2"/>
      <c r="G121" s="2"/>
      <c r="H121" s="2"/>
      <c r="I121" s="2"/>
      <c r="J121" s="6"/>
      <c r="K121" s="1"/>
      <c r="L121" s="1"/>
      <c r="M121" s="2"/>
      <c r="N121" s="2"/>
      <c r="O121" s="26"/>
      <c r="P121" s="3"/>
      <c r="Q121" s="3"/>
      <c r="R121" s="2"/>
      <c r="S121" s="2"/>
      <c r="T121" s="4"/>
      <c r="U121" s="1"/>
      <c r="V121" s="1"/>
      <c r="X121" s="9"/>
      <c r="Y121" s="9"/>
    </row>
    <row r="122" spans="1:25">
      <c r="A122" s="9"/>
      <c r="B122" s="2"/>
      <c r="C122" s="1"/>
      <c r="D122" s="2"/>
      <c r="G122" s="2"/>
      <c r="H122" s="2"/>
      <c r="I122" s="2"/>
      <c r="J122" s="6"/>
      <c r="K122" s="1"/>
      <c r="L122" s="1"/>
      <c r="M122" s="2"/>
      <c r="N122" s="2"/>
      <c r="O122" s="26"/>
      <c r="P122" s="3"/>
      <c r="Q122" s="3"/>
      <c r="R122" s="2"/>
      <c r="S122" s="2"/>
      <c r="T122" s="4"/>
      <c r="U122" s="1"/>
      <c r="V122" s="1"/>
      <c r="X122" s="9"/>
      <c r="Y122" s="9"/>
    </row>
    <row r="123" spans="1:25">
      <c r="A123" s="9"/>
      <c r="B123" s="9"/>
      <c r="C123" s="1"/>
      <c r="D123" s="2"/>
      <c r="G123" s="2"/>
      <c r="H123" s="2"/>
      <c r="I123" s="2"/>
      <c r="J123" s="6"/>
      <c r="M123" s="2"/>
      <c r="N123" s="2"/>
      <c r="O123" s="26"/>
      <c r="P123" s="4"/>
      <c r="Q123" s="4"/>
      <c r="R123" s="2"/>
      <c r="S123" s="2"/>
      <c r="T123" s="4"/>
      <c r="X123" s="9"/>
      <c r="Y123" s="9"/>
    </row>
    <row r="124" spans="1:25">
      <c r="A124" s="9"/>
      <c r="B124" s="2"/>
      <c r="C124" s="1"/>
      <c r="D124" s="2"/>
      <c r="G124" s="2"/>
      <c r="H124" s="2"/>
      <c r="I124" s="2"/>
      <c r="J124" s="6"/>
      <c r="M124" s="2"/>
      <c r="N124" s="2"/>
      <c r="O124" s="26"/>
      <c r="P124" s="4"/>
      <c r="Q124" s="4"/>
      <c r="R124" s="2"/>
      <c r="S124" s="2"/>
      <c r="T124" s="4"/>
      <c r="X124" s="9"/>
      <c r="Y124" s="9"/>
    </row>
    <row r="125" spans="1:25">
      <c r="A125" s="9"/>
      <c r="B125" s="2"/>
      <c r="C125" s="1"/>
      <c r="D125" s="2"/>
      <c r="G125" s="2"/>
      <c r="H125" s="2"/>
      <c r="I125" s="2"/>
      <c r="J125" s="6"/>
      <c r="M125" s="2"/>
      <c r="N125" s="2"/>
      <c r="O125" s="26"/>
      <c r="P125" s="4"/>
      <c r="Q125" s="4"/>
      <c r="R125" s="2"/>
      <c r="S125" s="2"/>
      <c r="T125" s="4"/>
      <c r="X125" s="9"/>
      <c r="Y125" s="9"/>
    </row>
    <row r="126" spans="1:25">
      <c r="A126" s="9"/>
      <c r="B126" s="2"/>
      <c r="C126" s="1"/>
      <c r="D126" s="2"/>
      <c r="G126" s="2"/>
      <c r="H126" s="2"/>
      <c r="I126" s="2"/>
      <c r="J126" s="6"/>
      <c r="M126" s="2"/>
      <c r="N126" s="2"/>
      <c r="O126" s="26"/>
      <c r="P126" s="4"/>
      <c r="Q126" s="4"/>
      <c r="R126" s="2"/>
      <c r="S126" s="2"/>
      <c r="T126" s="4"/>
      <c r="X126" s="9"/>
      <c r="Y126" s="9"/>
    </row>
    <row r="127" spans="1:25">
      <c r="A127" s="9"/>
      <c r="B127" s="2"/>
      <c r="C127" s="1"/>
      <c r="D127" s="2"/>
      <c r="G127" s="2"/>
      <c r="H127" s="2"/>
      <c r="I127" s="2"/>
      <c r="J127" s="6"/>
      <c r="M127" s="2"/>
      <c r="N127" s="2"/>
      <c r="O127" s="26"/>
      <c r="P127" s="4"/>
      <c r="Q127" s="4"/>
      <c r="R127" s="2"/>
      <c r="S127" s="2"/>
      <c r="T127" s="4"/>
      <c r="X127" s="9"/>
      <c r="Y127" s="9"/>
    </row>
    <row r="128" spans="1:25">
      <c r="A128" s="9"/>
      <c r="B128" s="2"/>
      <c r="C128" s="1"/>
      <c r="D128" s="2"/>
      <c r="G128" s="2"/>
      <c r="H128" s="2"/>
      <c r="I128" s="2"/>
      <c r="J128" s="6"/>
      <c r="M128" s="2"/>
      <c r="N128" s="2"/>
      <c r="O128" s="26"/>
      <c r="P128" s="4"/>
      <c r="Q128" s="4"/>
      <c r="R128" s="2"/>
      <c r="S128" s="2"/>
      <c r="T128" s="4"/>
      <c r="X128" s="9"/>
      <c r="Y128" s="9"/>
    </row>
    <row r="129" spans="1:25">
      <c r="A129" s="9"/>
      <c r="B129" s="2"/>
      <c r="C129" s="1"/>
      <c r="D129" s="2"/>
      <c r="G129" s="2"/>
      <c r="H129" s="2"/>
      <c r="I129" s="2"/>
      <c r="J129" s="6"/>
      <c r="M129" s="2"/>
      <c r="N129" s="2"/>
      <c r="O129" s="26"/>
      <c r="P129" s="4"/>
      <c r="Q129" s="4"/>
      <c r="R129" s="2"/>
      <c r="S129" s="2"/>
      <c r="T129" s="4"/>
      <c r="X129" s="9"/>
      <c r="Y129" s="9"/>
    </row>
    <row r="130" spans="1:25">
      <c r="A130" s="9"/>
      <c r="B130" s="2"/>
      <c r="C130" s="1"/>
      <c r="D130" s="2"/>
      <c r="G130" s="2"/>
      <c r="H130" s="2"/>
      <c r="I130" s="2"/>
      <c r="J130" s="6"/>
      <c r="M130" s="2"/>
      <c r="N130" s="2"/>
      <c r="O130" s="26"/>
      <c r="P130" s="4"/>
      <c r="Q130" s="4"/>
      <c r="R130" s="2"/>
      <c r="S130" s="2"/>
      <c r="T130" s="4"/>
      <c r="X130" s="9"/>
      <c r="Y130" s="9"/>
    </row>
    <row r="131" spans="1:25">
      <c r="A131" s="9"/>
      <c r="B131" s="9"/>
      <c r="C131" s="3"/>
      <c r="D131" s="2"/>
      <c r="G131" s="2"/>
      <c r="H131" s="2"/>
      <c r="I131" s="2"/>
      <c r="J131" s="6"/>
      <c r="M131" s="2"/>
      <c r="N131" s="2"/>
      <c r="O131" s="26"/>
      <c r="P131" s="4"/>
      <c r="Q131" s="4"/>
      <c r="R131" s="2"/>
      <c r="S131" s="2"/>
      <c r="T131" s="4"/>
      <c r="X131" s="9"/>
      <c r="Y131" s="9"/>
    </row>
    <row r="132" spans="1:25">
      <c r="A132" s="9"/>
      <c r="B132" s="9"/>
      <c r="C132" s="3"/>
      <c r="D132" s="2"/>
      <c r="G132" s="2"/>
      <c r="H132" s="2"/>
      <c r="I132" s="2"/>
      <c r="J132" s="6"/>
      <c r="M132" s="2"/>
      <c r="N132" s="2"/>
      <c r="O132" s="26"/>
      <c r="P132" s="4"/>
      <c r="Q132" s="4"/>
      <c r="R132" s="2"/>
      <c r="S132" s="2"/>
      <c r="T132" s="4"/>
      <c r="X132" s="9"/>
      <c r="Y132" s="9"/>
    </row>
    <row r="133" spans="1:25">
      <c r="A133" s="9"/>
      <c r="B133" s="9"/>
      <c r="C133" s="3"/>
      <c r="D133" s="2"/>
      <c r="G133" s="2"/>
      <c r="H133" s="2"/>
      <c r="I133" s="2"/>
      <c r="J133" s="6"/>
      <c r="M133" s="2"/>
      <c r="N133" s="2"/>
      <c r="O133" s="26"/>
      <c r="P133" s="4"/>
      <c r="Q133" s="4"/>
      <c r="R133" s="2"/>
      <c r="S133" s="2"/>
      <c r="T133" s="4"/>
      <c r="X133" s="9"/>
      <c r="Y133" s="9"/>
    </row>
    <row r="134" spans="1:25">
      <c r="A134" s="9"/>
      <c r="B134" s="2"/>
      <c r="C134" s="3"/>
      <c r="D134" s="2"/>
      <c r="G134" s="2"/>
      <c r="H134" s="2"/>
      <c r="I134" s="2"/>
      <c r="J134" s="6"/>
      <c r="M134" s="2"/>
      <c r="N134" s="2"/>
      <c r="O134" s="26"/>
      <c r="P134" s="4"/>
      <c r="Q134" s="4"/>
      <c r="R134" s="2"/>
      <c r="S134" s="2"/>
      <c r="T134" s="4"/>
      <c r="X134" s="9"/>
      <c r="Y134" s="9"/>
    </row>
    <row r="135" spans="1:25">
      <c r="A135" s="9"/>
      <c r="B135" s="2"/>
      <c r="C135" s="3"/>
      <c r="D135" s="2"/>
      <c r="G135" s="2"/>
      <c r="H135" s="2"/>
      <c r="I135" s="2"/>
      <c r="J135" s="6"/>
      <c r="M135" s="2"/>
      <c r="N135" s="2"/>
      <c r="O135" s="26"/>
      <c r="P135" s="4"/>
      <c r="Q135" s="4"/>
      <c r="R135" s="2"/>
      <c r="S135" s="2"/>
      <c r="T135" s="4"/>
      <c r="X135" s="9"/>
      <c r="Y135" s="9"/>
    </row>
    <row r="136" spans="1:25">
      <c r="A136" s="9"/>
      <c r="B136" s="2"/>
      <c r="C136" s="3"/>
      <c r="D136" s="2"/>
      <c r="G136" s="2"/>
      <c r="H136" s="2"/>
      <c r="I136" s="2"/>
      <c r="J136" s="6"/>
      <c r="M136" s="2"/>
      <c r="N136" s="2"/>
      <c r="O136" s="26"/>
      <c r="P136" s="4"/>
      <c r="Q136" s="4"/>
      <c r="R136" s="2"/>
      <c r="S136" s="2"/>
      <c r="T136" s="4"/>
      <c r="X136" s="9"/>
      <c r="Y136" s="9"/>
    </row>
    <row r="137" spans="1:25">
      <c r="A137" s="9"/>
      <c r="B137" s="2"/>
      <c r="C137" s="3"/>
      <c r="D137" s="2"/>
      <c r="G137" s="2"/>
      <c r="H137" s="2"/>
      <c r="I137" s="2"/>
      <c r="J137" s="6"/>
      <c r="M137" s="2"/>
      <c r="N137" s="2"/>
      <c r="O137" s="26"/>
      <c r="P137" s="4"/>
      <c r="Q137" s="4"/>
      <c r="R137" s="2"/>
      <c r="S137" s="2"/>
      <c r="T137" s="4"/>
      <c r="X137" s="9"/>
      <c r="Y137" s="9"/>
    </row>
    <row r="138" spans="1:25">
      <c r="A138" s="9"/>
      <c r="B138" s="9"/>
      <c r="C138" s="3"/>
      <c r="D138" s="2"/>
      <c r="G138" s="2"/>
      <c r="H138" s="2"/>
      <c r="I138" s="2"/>
      <c r="J138" s="6"/>
      <c r="M138" s="2"/>
      <c r="N138" s="2"/>
      <c r="O138" s="26"/>
      <c r="P138" s="4"/>
      <c r="Q138" s="4"/>
      <c r="R138" s="2"/>
      <c r="S138" s="2"/>
      <c r="T138" s="4"/>
      <c r="X138" s="9"/>
      <c r="Y138" s="9"/>
    </row>
    <row r="139" spans="1:25">
      <c r="A139" s="9"/>
      <c r="B139" s="2"/>
      <c r="C139" s="3"/>
      <c r="D139" s="2"/>
      <c r="G139" s="2"/>
      <c r="H139" s="2"/>
      <c r="I139" s="2"/>
      <c r="J139" s="6"/>
      <c r="M139" s="2"/>
      <c r="N139" s="2"/>
      <c r="O139" s="26"/>
      <c r="P139" s="4"/>
      <c r="Q139" s="4"/>
      <c r="R139" s="2"/>
      <c r="S139" s="2"/>
      <c r="T139" s="4"/>
      <c r="X139" s="9"/>
      <c r="Y139" s="9"/>
    </row>
    <row r="140" spans="1:25">
      <c r="A140" s="9"/>
      <c r="B140" s="9"/>
      <c r="C140" s="3"/>
      <c r="D140" s="2"/>
      <c r="G140" s="2"/>
      <c r="H140" s="2"/>
      <c r="I140" s="2"/>
      <c r="J140" s="6"/>
      <c r="M140" s="2"/>
      <c r="N140" s="2"/>
      <c r="O140" s="26"/>
      <c r="P140" s="4"/>
      <c r="Q140" s="4"/>
      <c r="R140" s="2"/>
      <c r="S140" s="2"/>
      <c r="T140" s="4"/>
      <c r="X140" s="9"/>
      <c r="Y140" s="9"/>
    </row>
    <row r="141" spans="1:25">
      <c r="A141" s="9"/>
      <c r="B141" s="2"/>
      <c r="C141" s="3"/>
      <c r="D141" s="2"/>
      <c r="G141" s="2"/>
      <c r="H141" s="2"/>
      <c r="I141" s="2"/>
      <c r="J141" s="6"/>
      <c r="M141" s="2"/>
      <c r="N141" s="2"/>
      <c r="O141" s="26"/>
      <c r="P141" s="4"/>
      <c r="Q141" s="4"/>
      <c r="R141" s="2"/>
      <c r="S141" s="2"/>
      <c r="T141" s="4"/>
      <c r="X141" s="9"/>
      <c r="Y141" s="9"/>
    </row>
    <row r="142" spans="1:25">
      <c r="A142" s="9"/>
      <c r="B142" s="2"/>
      <c r="C142" s="3"/>
      <c r="G142" s="2"/>
      <c r="H142" s="2"/>
      <c r="I142" s="2"/>
      <c r="J142" s="6"/>
      <c r="M142" s="2"/>
      <c r="N142" s="2"/>
      <c r="O142" s="26"/>
      <c r="P142" s="4"/>
      <c r="Q142" s="4"/>
      <c r="R142" s="2"/>
      <c r="S142" s="2"/>
      <c r="T142" s="4"/>
    </row>
    <row r="143" spans="1:25">
      <c r="A143" s="9"/>
      <c r="B143" s="2"/>
      <c r="C143" s="3"/>
      <c r="G143" s="2"/>
      <c r="H143" s="2"/>
      <c r="I143" s="2"/>
      <c r="J143" s="6"/>
      <c r="M143" s="2"/>
      <c r="N143" s="2"/>
      <c r="O143" s="26"/>
      <c r="P143" s="4"/>
      <c r="Q143" s="4"/>
      <c r="R143" s="2"/>
      <c r="S143" s="2"/>
      <c r="T143" s="4"/>
    </row>
    <row r="144" spans="1:25">
      <c r="A144" s="9"/>
      <c r="B144" s="2"/>
      <c r="C144" s="3"/>
      <c r="G144" s="2"/>
      <c r="H144" s="2"/>
      <c r="I144" s="2"/>
      <c r="J144" s="6"/>
      <c r="M144" s="2"/>
      <c r="N144" s="2"/>
      <c r="O144" s="26"/>
      <c r="P144" s="4"/>
      <c r="Q144" s="4"/>
      <c r="R144" s="2"/>
      <c r="S144" s="2"/>
      <c r="T144" s="4"/>
    </row>
    <row r="145" spans="1:20">
      <c r="A145" s="9"/>
      <c r="B145" s="9"/>
      <c r="C145" s="3"/>
      <c r="G145" s="2"/>
      <c r="H145" s="2"/>
      <c r="I145" s="2"/>
      <c r="J145" s="6"/>
      <c r="M145" s="2"/>
      <c r="N145" s="2"/>
      <c r="O145" s="26"/>
      <c r="P145" s="4"/>
      <c r="Q145" s="4"/>
      <c r="R145" s="2"/>
      <c r="S145" s="2"/>
      <c r="T145" s="4"/>
    </row>
    <row r="146" spans="1:20">
      <c r="A146" s="9"/>
      <c r="B146" s="9"/>
      <c r="C146" s="3"/>
      <c r="H146" s="2"/>
      <c r="I146" s="2"/>
      <c r="J146" s="6"/>
      <c r="M146" s="2"/>
      <c r="N146" s="2"/>
      <c r="O146" s="26"/>
      <c r="P146" s="4"/>
      <c r="Q146" s="4"/>
      <c r="R146" s="2"/>
      <c r="S146" s="2"/>
      <c r="T146" s="4"/>
    </row>
    <row r="147" spans="1:20">
      <c r="A147" s="9"/>
      <c r="B147" s="9"/>
      <c r="C147" s="3"/>
      <c r="H147" s="2"/>
      <c r="I147" s="2"/>
      <c r="J147" s="6"/>
      <c r="M147" s="2"/>
      <c r="N147" s="2"/>
      <c r="O147" s="26"/>
      <c r="P147" s="4"/>
      <c r="Q147" s="4"/>
      <c r="R147" s="2"/>
      <c r="S147" s="2"/>
      <c r="T147" s="4"/>
    </row>
    <row r="148" spans="1:20">
      <c r="B148" s="3"/>
      <c r="C148" s="3"/>
      <c r="D148" s="1"/>
      <c r="E148" s="4"/>
      <c r="F148" s="4"/>
      <c r="G148" s="4"/>
      <c r="H148" s="2"/>
      <c r="I148" s="2"/>
      <c r="J148" s="6"/>
      <c r="M148" s="2"/>
      <c r="N148" s="2"/>
      <c r="O148" s="26"/>
      <c r="P148" s="4"/>
      <c r="Q148" s="4"/>
      <c r="R148" s="2"/>
      <c r="S148" s="2"/>
      <c r="T148" s="4"/>
    </row>
    <row r="149" spans="1:20">
      <c r="H149" s="4"/>
      <c r="I149" s="4"/>
    </row>
  </sheetData>
  <mergeCells count="38">
    <mergeCell ref="A2:AD2"/>
    <mergeCell ref="AF2:CM2"/>
    <mergeCell ref="A3:J3"/>
    <mergeCell ref="K3:T3"/>
    <mergeCell ref="U3:AD3"/>
    <mergeCell ref="AF3:AO3"/>
    <mergeCell ref="AP3:AY3"/>
    <mergeCell ref="AZ3:BI3"/>
    <mergeCell ref="BJ3:BS3"/>
    <mergeCell ref="BT3:CC3"/>
    <mergeCell ref="AW4:AY4"/>
    <mergeCell ref="CD3:CM3"/>
    <mergeCell ref="A4:C4"/>
    <mergeCell ref="D4:F4"/>
    <mergeCell ref="H4:J4"/>
    <mergeCell ref="K4:M4"/>
    <mergeCell ref="N4:P4"/>
    <mergeCell ref="R4:T4"/>
    <mergeCell ref="U4:W4"/>
    <mergeCell ref="X4:Z4"/>
    <mergeCell ref="AB4:AD4"/>
    <mergeCell ref="AF4:AH4"/>
    <mergeCell ref="AI4:AK4"/>
    <mergeCell ref="AM4:AO4"/>
    <mergeCell ref="AP4:AR4"/>
    <mergeCell ref="AS4:AU4"/>
    <mergeCell ref="CK4:CM4"/>
    <mergeCell ref="AZ4:BB4"/>
    <mergeCell ref="BC4:BE4"/>
    <mergeCell ref="BG4:BI4"/>
    <mergeCell ref="BJ4:BL4"/>
    <mergeCell ref="BM4:BO4"/>
    <mergeCell ref="BQ4:BS4"/>
    <mergeCell ref="BT4:BV4"/>
    <mergeCell ref="BW4:BY4"/>
    <mergeCell ref="CA4:CC4"/>
    <mergeCell ref="CD4:CF4"/>
    <mergeCell ref="CG4:C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49"/>
  <sheetViews>
    <sheetView topLeftCell="A59" zoomScale="70" zoomScaleNormal="70" workbookViewId="0">
      <selection activeCell="A81" sqref="A81:C147"/>
    </sheetView>
  </sheetViews>
  <sheetFormatPr defaultRowHeight="15"/>
  <cols>
    <col min="2" max="3" width="12.85546875" customWidth="1"/>
    <col min="4" max="4" width="9.7109375" bestFit="1" customWidth="1"/>
    <col min="5" max="5" width="12.85546875" bestFit="1" customWidth="1"/>
    <col min="6" max="7" width="12.85546875" customWidth="1"/>
    <col min="8" max="8" width="21.7109375" bestFit="1" customWidth="1"/>
    <col min="9" max="9" width="21.7109375" customWidth="1"/>
    <col min="10" max="10" width="25.5703125" bestFit="1" customWidth="1"/>
    <col min="12" max="12" width="12.85546875" bestFit="1" customWidth="1"/>
    <col min="13" max="13" width="12.85546875" customWidth="1"/>
    <col min="14" max="14" width="9.7109375" bestFit="1" customWidth="1"/>
    <col min="15" max="15" width="12.85546875" bestFit="1" customWidth="1"/>
    <col min="16" max="17" width="12.85546875" customWidth="1"/>
    <col min="18" max="18" width="21.7109375" bestFit="1" customWidth="1"/>
    <col min="19" max="19" width="21.7109375" customWidth="1"/>
    <col min="20" max="20" width="25.5703125" bestFit="1" customWidth="1"/>
    <col min="21" max="21" width="10.7109375" bestFit="1" customWidth="1"/>
    <col min="22" max="22" width="12.85546875" bestFit="1" customWidth="1"/>
    <col min="23" max="23" width="12.85546875" customWidth="1"/>
    <col min="24" max="24" width="9.7109375" bestFit="1" customWidth="1"/>
    <col min="25" max="25" width="12.85546875" bestFit="1" customWidth="1"/>
    <col min="26" max="27" width="12.85546875" customWidth="1"/>
    <col min="28" max="28" width="21.7109375" bestFit="1" customWidth="1"/>
    <col min="29" max="30" width="25.5703125" bestFit="1" customWidth="1"/>
    <col min="33" max="33" width="14.28515625" bestFit="1" customWidth="1"/>
    <col min="36" max="36" width="14.28515625" bestFit="1" customWidth="1"/>
    <col min="41" max="41" width="22.7109375" customWidth="1"/>
    <col min="49" max="49" width="14.28515625" bestFit="1" customWidth="1"/>
    <col min="52" max="52" width="14.28515625" bestFit="1" customWidth="1"/>
  </cols>
  <sheetData>
    <row r="1" spans="1:161" ht="15.75">
      <c r="A1" s="21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2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21" t="s">
        <v>153</v>
      </c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</row>
    <row r="2" spans="1:161" s="7" customFormat="1" ht="20.25" thickBot="1">
      <c r="A2" s="40" t="s">
        <v>140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/>
      <c r="AF2" s="40" t="s">
        <v>141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s="8" customFormat="1" ht="21" thickTop="1" thickBot="1">
      <c r="A3" s="37" t="s">
        <v>121</v>
      </c>
      <c r="B3" s="38"/>
      <c r="C3" s="38"/>
      <c r="D3" s="38"/>
      <c r="E3" s="38"/>
      <c r="F3" s="38"/>
      <c r="G3" s="38"/>
      <c r="H3" s="38"/>
      <c r="I3" s="38"/>
      <c r="J3" s="39"/>
      <c r="K3" s="37" t="s">
        <v>125</v>
      </c>
      <c r="L3" s="38"/>
      <c r="M3" s="38"/>
      <c r="N3" s="38"/>
      <c r="O3" s="38"/>
      <c r="P3" s="38"/>
      <c r="Q3" s="38"/>
      <c r="R3" s="38"/>
      <c r="S3" s="38"/>
      <c r="T3" s="39"/>
      <c r="U3" s="37" t="s">
        <v>123</v>
      </c>
      <c r="V3" s="38"/>
      <c r="W3" s="38"/>
      <c r="X3" s="38"/>
      <c r="Y3" s="38"/>
      <c r="Z3" s="38"/>
      <c r="AA3" s="38"/>
      <c r="AB3" s="38"/>
      <c r="AC3" s="38"/>
      <c r="AD3" s="39"/>
      <c r="AE3" s="28"/>
      <c r="AF3" s="37" t="s">
        <v>124</v>
      </c>
      <c r="AG3" s="38"/>
      <c r="AH3" s="38"/>
      <c r="AI3" s="38"/>
      <c r="AJ3" s="38"/>
      <c r="AK3" s="38"/>
      <c r="AL3" s="38"/>
      <c r="AM3" s="38"/>
      <c r="AN3" s="38"/>
      <c r="AO3" s="39"/>
      <c r="AP3" s="37" t="s">
        <v>107</v>
      </c>
      <c r="AQ3" s="38"/>
      <c r="AR3" s="38"/>
      <c r="AS3" s="38"/>
      <c r="AT3" s="38"/>
      <c r="AU3" s="38"/>
      <c r="AV3" s="38"/>
      <c r="AW3" s="38"/>
      <c r="AX3" s="38"/>
      <c r="AY3" s="39"/>
      <c r="AZ3" s="37" t="s">
        <v>108</v>
      </c>
      <c r="BA3" s="38"/>
      <c r="BB3" s="38"/>
      <c r="BC3" s="38"/>
      <c r="BD3" s="38"/>
      <c r="BE3" s="38"/>
      <c r="BF3" s="38"/>
      <c r="BG3" s="38"/>
      <c r="BH3" s="38"/>
      <c r="BI3" s="39"/>
      <c r="BJ3" s="37" t="s">
        <v>113</v>
      </c>
      <c r="BK3" s="38"/>
      <c r="BL3" s="38"/>
      <c r="BM3" s="38"/>
      <c r="BN3" s="38"/>
      <c r="BO3" s="38"/>
      <c r="BP3" s="38"/>
      <c r="BQ3" s="38"/>
      <c r="BR3" s="38"/>
      <c r="BS3" s="39"/>
      <c r="BT3" s="37" t="s">
        <v>114</v>
      </c>
      <c r="BU3" s="38"/>
      <c r="BV3" s="38"/>
      <c r="BW3" s="38"/>
      <c r="BX3" s="38"/>
      <c r="BY3" s="38"/>
      <c r="BZ3" s="38"/>
      <c r="CA3" s="38"/>
      <c r="CB3" s="38"/>
      <c r="CC3" s="39"/>
      <c r="CD3" s="37" t="s">
        <v>115</v>
      </c>
      <c r="CE3" s="38"/>
      <c r="CF3" s="38"/>
      <c r="CG3" s="38"/>
      <c r="CH3" s="38"/>
      <c r="CI3" s="38"/>
      <c r="CJ3" s="38"/>
      <c r="CK3" s="38"/>
      <c r="CL3" s="38"/>
      <c r="CM3" s="3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61" s="16" customFormat="1" ht="19.5" thickTop="1">
      <c r="A4" s="35" t="s">
        <v>118</v>
      </c>
      <c r="B4" s="35"/>
      <c r="C4" s="35"/>
      <c r="D4" s="36" t="s">
        <v>119</v>
      </c>
      <c r="E4" s="36"/>
      <c r="F4" s="36"/>
      <c r="G4" s="25"/>
      <c r="H4" s="34" t="s">
        <v>120</v>
      </c>
      <c r="I4" s="34"/>
      <c r="J4" s="34"/>
      <c r="K4" s="35" t="s">
        <v>118</v>
      </c>
      <c r="L4" s="35"/>
      <c r="M4" s="35"/>
      <c r="N4" s="36" t="s">
        <v>119</v>
      </c>
      <c r="O4" s="36"/>
      <c r="P4" s="36"/>
      <c r="Q4" s="25"/>
      <c r="R4" s="34" t="s">
        <v>120</v>
      </c>
      <c r="S4" s="34"/>
      <c r="T4" s="34"/>
      <c r="U4" s="35" t="s">
        <v>118</v>
      </c>
      <c r="V4" s="35"/>
      <c r="W4" s="35"/>
      <c r="X4" s="36" t="s">
        <v>119</v>
      </c>
      <c r="Y4" s="36"/>
      <c r="Z4" s="36"/>
      <c r="AA4" s="25"/>
      <c r="AB4" s="34" t="s">
        <v>120</v>
      </c>
      <c r="AC4" s="34"/>
      <c r="AD4" s="34"/>
      <c r="AE4"/>
      <c r="AF4" s="35" t="s">
        <v>118</v>
      </c>
      <c r="AG4" s="35"/>
      <c r="AH4" s="35"/>
      <c r="AI4" s="36" t="s">
        <v>119</v>
      </c>
      <c r="AJ4" s="36"/>
      <c r="AK4" s="36"/>
      <c r="AL4" s="25"/>
      <c r="AM4" s="34" t="s">
        <v>120</v>
      </c>
      <c r="AN4" s="34"/>
      <c r="AO4" s="34"/>
      <c r="AP4" s="35" t="s">
        <v>118</v>
      </c>
      <c r="AQ4" s="35"/>
      <c r="AR4" s="35"/>
      <c r="AS4" s="36" t="s">
        <v>119</v>
      </c>
      <c r="AT4" s="36"/>
      <c r="AU4" s="36"/>
      <c r="AV4" s="25"/>
      <c r="AW4" s="34" t="s">
        <v>120</v>
      </c>
      <c r="AX4" s="34"/>
      <c r="AY4" s="34"/>
      <c r="AZ4" s="35" t="s">
        <v>118</v>
      </c>
      <c r="BA4" s="35"/>
      <c r="BB4" s="35"/>
      <c r="BC4" s="36" t="s">
        <v>119</v>
      </c>
      <c r="BD4" s="36"/>
      <c r="BE4" s="36"/>
      <c r="BF4" s="25"/>
      <c r="BG4" s="34" t="s">
        <v>120</v>
      </c>
      <c r="BH4" s="34"/>
      <c r="BI4" s="34"/>
      <c r="BJ4" s="35" t="s">
        <v>118</v>
      </c>
      <c r="BK4" s="35"/>
      <c r="BL4" s="35"/>
      <c r="BM4" s="36" t="s">
        <v>119</v>
      </c>
      <c r="BN4" s="36"/>
      <c r="BO4" s="36"/>
      <c r="BP4" s="25"/>
      <c r="BQ4" s="34" t="s">
        <v>120</v>
      </c>
      <c r="BR4" s="34"/>
      <c r="BS4" s="34"/>
      <c r="BT4" s="35" t="s">
        <v>118</v>
      </c>
      <c r="BU4" s="35"/>
      <c r="BV4" s="35"/>
      <c r="BW4" s="36" t="s">
        <v>119</v>
      </c>
      <c r="BX4" s="36"/>
      <c r="BY4" s="36"/>
      <c r="BZ4" s="25"/>
      <c r="CA4" s="34" t="s">
        <v>120</v>
      </c>
      <c r="CB4" s="34"/>
      <c r="CC4" s="34"/>
      <c r="CD4" s="35" t="s">
        <v>118</v>
      </c>
      <c r="CE4" s="35"/>
      <c r="CF4" s="35"/>
      <c r="CG4" s="36" t="s">
        <v>119</v>
      </c>
      <c r="CH4" s="36"/>
      <c r="CI4" s="36"/>
      <c r="CJ4" s="25"/>
      <c r="CK4" s="34" t="s">
        <v>120</v>
      </c>
      <c r="CL4" s="34"/>
      <c r="CM4" s="3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</row>
    <row r="5" spans="1:161" s="7" customFormat="1" ht="20.25" thickBot="1">
      <c r="A5" s="23"/>
      <c r="B5" s="23" t="s">
        <v>105</v>
      </c>
      <c r="C5" s="23" t="s">
        <v>106</v>
      </c>
      <c r="D5" s="24"/>
      <c r="E5" s="24" t="s">
        <v>105</v>
      </c>
      <c r="F5" s="24" t="s">
        <v>106</v>
      </c>
      <c r="G5" s="24" t="s">
        <v>135</v>
      </c>
      <c r="H5" s="18"/>
      <c r="I5" s="18" t="s">
        <v>105</v>
      </c>
      <c r="J5" s="18" t="s">
        <v>106</v>
      </c>
      <c r="K5" s="23"/>
      <c r="L5" s="23" t="s">
        <v>105</v>
      </c>
      <c r="M5" s="23" t="s">
        <v>106</v>
      </c>
      <c r="N5" s="24"/>
      <c r="O5" s="24" t="s">
        <v>105</v>
      </c>
      <c r="P5" s="24" t="s">
        <v>106</v>
      </c>
      <c r="Q5" s="24" t="s">
        <v>135</v>
      </c>
      <c r="R5" s="18"/>
      <c r="S5" s="18" t="s">
        <v>105</v>
      </c>
      <c r="T5" s="18" t="s">
        <v>106</v>
      </c>
      <c r="U5" s="17"/>
      <c r="V5" s="17" t="s">
        <v>105</v>
      </c>
      <c r="W5" s="17" t="s">
        <v>106</v>
      </c>
      <c r="X5" s="17"/>
      <c r="Y5" s="17" t="s">
        <v>105</v>
      </c>
      <c r="Z5" s="17" t="s">
        <v>106</v>
      </c>
      <c r="AA5" s="17" t="s">
        <v>135</v>
      </c>
      <c r="AB5" s="17"/>
      <c r="AC5" s="17"/>
      <c r="AD5" s="17"/>
      <c r="AE5"/>
      <c r="AF5" s="17"/>
      <c r="AG5" s="17" t="s">
        <v>105</v>
      </c>
      <c r="AH5" s="17" t="s">
        <v>106</v>
      </c>
      <c r="AI5" s="17"/>
      <c r="AJ5" s="17" t="s">
        <v>105</v>
      </c>
      <c r="AK5" s="17" t="s">
        <v>106</v>
      </c>
      <c r="AL5" s="17" t="s">
        <v>135</v>
      </c>
      <c r="AM5" s="17"/>
      <c r="AN5" s="17" t="s">
        <v>105</v>
      </c>
      <c r="AO5" s="17" t="s">
        <v>106</v>
      </c>
      <c r="AP5" s="17"/>
      <c r="AQ5" s="17" t="s">
        <v>105</v>
      </c>
      <c r="AR5" s="17" t="s">
        <v>106</v>
      </c>
      <c r="AS5" s="17"/>
      <c r="AT5" s="17" t="s">
        <v>105</v>
      </c>
      <c r="AU5" s="17" t="s">
        <v>106</v>
      </c>
      <c r="AV5" s="17" t="s">
        <v>135</v>
      </c>
      <c r="AW5" s="17"/>
      <c r="AX5" s="17" t="s">
        <v>105</v>
      </c>
      <c r="AY5" s="17" t="s">
        <v>106</v>
      </c>
      <c r="AZ5" s="17"/>
      <c r="BA5" s="17" t="s">
        <v>105</v>
      </c>
      <c r="BB5" s="17" t="s">
        <v>106</v>
      </c>
      <c r="BC5" s="17"/>
      <c r="BD5" s="17" t="s">
        <v>105</v>
      </c>
      <c r="BE5" s="17" t="s">
        <v>106</v>
      </c>
      <c r="BF5" s="17" t="s">
        <v>135</v>
      </c>
      <c r="BG5" s="17"/>
      <c r="BH5" s="17" t="s">
        <v>105</v>
      </c>
      <c r="BI5" s="17" t="s">
        <v>106</v>
      </c>
      <c r="BJ5" s="17"/>
      <c r="BK5" s="17" t="s">
        <v>105</v>
      </c>
      <c r="BL5" s="17" t="s">
        <v>106</v>
      </c>
      <c r="BM5" s="17"/>
      <c r="BN5" s="17" t="s">
        <v>105</v>
      </c>
      <c r="BO5" s="17" t="s">
        <v>106</v>
      </c>
      <c r="BP5" s="17" t="s">
        <v>135</v>
      </c>
      <c r="BQ5" s="17"/>
      <c r="BR5" s="17" t="s">
        <v>105</v>
      </c>
      <c r="BS5" s="17" t="s">
        <v>106</v>
      </c>
      <c r="BT5" s="17"/>
      <c r="BU5" s="17" t="s">
        <v>105</v>
      </c>
      <c r="BV5" s="17" t="s">
        <v>106</v>
      </c>
      <c r="BW5" s="17"/>
      <c r="BX5" s="17" t="s">
        <v>105</v>
      </c>
      <c r="BY5" s="17" t="s">
        <v>106</v>
      </c>
      <c r="BZ5" s="17" t="s">
        <v>135</v>
      </c>
      <c r="CA5" s="17"/>
      <c r="CB5" s="17" t="s">
        <v>105</v>
      </c>
      <c r="CC5" s="17" t="s">
        <v>106</v>
      </c>
      <c r="CD5" s="17"/>
      <c r="CE5" s="17" t="s">
        <v>105</v>
      </c>
      <c r="CF5" s="17" t="s">
        <v>106</v>
      </c>
      <c r="CG5" s="17"/>
      <c r="CH5" s="17" t="s">
        <v>105</v>
      </c>
      <c r="CI5" s="17" t="s">
        <v>106</v>
      </c>
      <c r="CJ5" s="17" t="s">
        <v>135</v>
      </c>
      <c r="CK5" s="17"/>
      <c r="CL5" s="17" t="s">
        <v>105</v>
      </c>
      <c r="CM5" s="17" t="s">
        <v>106</v>
      </c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</row>
    <row r="6" spans="1:161" ht="15.75" thickTop="1">
      <c r="A6" s="11" t="s">
        <v>2</v>
      </c>
      <c r="B6" s="11" t="s">
        <v>1</v>
      </c>
      <c r="C6" s="11" t="s">
        <v>1</v>
      </c>
      <c r="D6" s="13" t="s">
        <v>45</v>
      </c>
      <c r="E6" s="13" t="s">
        <v>1</v>
      </c>
      <c r="F6" s="13" t="s">
        <v>1</v>
      </c>
      <c r="G6" s="13"/>
      <c r="H6" s="14" t="s">
        <v>0</v>
      </c>
      <c r="I6" s="14" t="s">
        <v>46</v>
      </c>
      <c r="J6" s="14" t="s">
        <v>46</v>
      </c>
      <c r="K6" s="11" t="s">
        <v>2</v>
      </c>
      <c r="L6" s="11" t="s">
        <v>1</v>
      </c>
      <c r="M6" s="11" t="s">
        <v>1</v>
      </c>
      <c r="N6" s="13" t="s">
        <v>45</v>
      </c>
      <c r="O6" s="13" t="s">
        <v>1</v>
      </c>
      <c r="P6" s="13" t="s">
        <v>1</v>
      </c>
      <c r="Q6" s="13"/>
      <c r="R6" s="14" t="s">
        <v>0</v>
      </c>
      <c r="S6" s="14" t="s">
        <v>46</v>
      </c>
      <c r="T6" s="14" t="s">
        <v>46</v>
      </c>
      <c r="U6" s="11" t="s">
        <v>2</v>
      </c>
      <c r="V6" s="11" t="s">
        <v>1</v>
      </c>
      <c r="W6" s="11" t="s">
        <v>1</v>
      </c>
      <c r="X6" s="13" t="s">
        <v>45</v>
      </c>
      <c r="Y6" s="13" t="s">
        <v>1</v>
      </c>
      <c r="Z6" s="13" t="s">
        <v>1</v>
      </c>
      <c r="AA6" s="13"/>
      <c r="AB6" s="14" t="s">
        <v>0</v>
      </c>
      <c r="AC6" s="14" t="s">
        <v>46</v>
      </c>
      <c r="AD6" s="14" t="s">
        <v>46</v>
      </c>
      <c r="AF6" s="11" t="s">
        <v>2</v>
      </c>
      <c r="AG6" s="11" t="s">
        <v>1</v>
      </c>
      <c r="AH6" s="11" t="s">
        <v>1</v>
      </c>
      <c r="AI6" s="13" t="s">
        <v>45</v>
      </c>
      <c r="AJ6" s="13" t="s">
        <v>1</v>
      </c>
      <c r="AK6" s="13" t="s">
        <v>1</v>
      </c>
      <c r="AL6" s="13"/>
      <c r="AM6" s="14" t="s">
        <v>0</v>
      </c>
      <c r="AN6" s="14" t="s">
        <v>46</v>
      </c>
      <c r="AO6" s="14" t="s">
        <v>46</v>
      </c>
      <c r="AP6" s="11" t="s">
        <v>2</v>
      </c>
      <c r="AQ6" s="11" t="s">
        <v>1</v>
      </c>
      <c r="AR6" s="11" t="s">
        <v>1</v>
      </c>
      <c r="AS6" s="13" t="s">
        <v>45</v>
      </c>
      <c r="AT6" s="13" t="s">
        <v>1</v>
      </c>
      <c r="AU6" s="13" t="s">
        <v>1</v>
      </c>
      <c r="AV6" s="13"/>
      <c r="AW6" s="14" t="s">
        <v>0</v>
      </c>
      <c r="AX6" s="14" t="s">
        <v>46</v>
      </c>
      <c r="AY6" s="14" t="s">
        <v>46</v>
      </c>
      <c r="AZ6" s="11" t="s">
        <v>2</v>
      </c>
      <c r="BA6" s="11" t="s">
        <v>1</v>
      </c>
      <c r="BB6" s="11" t="s">
        <v>1</v>
      </c>
      <c r="BC6" s="13" t="s">
        <v>45</v>
      </c>
      <c r="BD6" s="13" t="s">
        <v>1</v>
      </c>
      <c r="BE6" s="13" t="s">
        <v>1</v>
      </c>
      <c r="BF6" s="13"/>
      <c r="BG6" s="14" t="s">
        <v>0</v>
      </c>
      <c r="BH6" s="14" t="s">
        <v>46</v>
      </c>
      <c r="BI6" s="14" t="s">
        <v>46</v>
      </c>
      <c r="BJ6" s="11" t="s">
        <v>2</v>
      </c>
      <c r="BK6" s="11" t="s">
        <v>1</v>
      </c>
      <c r="BL6" s="11" t="s">
        <v>1</v>
      </c>
      <c r="BM6" s="13" t="s">
        <v>45</v>
      </c>
      <c r="BN6" s="13" t="s">
        <v>1</v>
      </c>
      <c r="BO6" s="13" t="s">
        <v>1</v>
      </c>
      <c r="BP6" s="13"/>
      <c r="BQ6" s="14" t="s">
        <v>0</v>
      </c>
      <c r="BR6" s="14" t="s">
        <v>46</v>
      </c>
      <c r="BS6" s="14" t="s">
        <v>46</v>
      </c>
      <c r="BT6" s="11" t="s">
        <v>2</v>
      </c>
      <c r="BU6" s="11" t="s">
        <v>1</v>
      </c>
      <c r="BV6" s="11" t="s">
        <v>1</v>
      </c>
      <c r="BW6" s="13" t="s">
        <v>45</v>
      </c>
      <c r="BX6" s="13" t="s">
        <v>1</v>
      </c>
      <c r="BY6" s="13" t="s">
        <v>1</v>
      </c>
      <c r="BZ6" s="13"/>
      <c r="CA6" s="14" t="s">
        <v>0</v>
      </c>
      <c r="CB6" s="14" t="s">
        <v>46</v>
      </c>
      <c r="CC6" s="14" t="s">
        <v>46</v>
      </c>
      <c r="CD6" s="11" t="s">
        <v>2</v>
      </c>
      <c r="CE6" s="11" t="s">
        <v>1</v>
      </c>
      <c r="CF6" s="11" t="s">
        <v>1</v>
      </c>
      <c r="CG6" s="13" t="s">
        <v>45</v>
      </c>
      <c r="CH6" s="13" t="s">
        <v>1</v>
      </c>
      <c r="CI6" s="13" t="s">
        <v>1</v>
      </c>
      <c r="CJ6" s="13"/>
      <c r="CK6" s="14" t="s">
        <v>0</v>
      </c>
      <c r="CL6" s="14" t="s">
        <v>46</v>
      </c>
      <c r="CM6" s="14" t="s">
        <v>46</v>
      </c>
    </row>
    <row r="7" spans="1:161">
      <c r="A7" s="11" t="s">
        <v>3</v>
      </c>
      <c r="B7" s="11">
        <v>47.882693000000003</v>
      </c>
      <c r="C7" s="12">
        <v>47.882693000000003</v>
      </c>
      <c r="D7" s="13" t="s">
        <v>13</v>
      </c>
      <c r="E7" s="13">
        <v>1.417269746268E-3</v>
      </c>
      <c r="F7" s="13">
        <v>5.3090932283500003E-4</v>
      </c>
      <c r="G7" s="13">
        <f>(E7-F7)</f>
        <v>8.8636042343299992E-4</v>
      </c>
      <c r="H7" s="14" t="s">
        <v>109</v>
      </c>
      <c r="I7" s="14">
        <v>61.391536000000002</v>
      </c>
      <c r="J7" s="14">
        <v>61.391536000000002</v>
      </c>
      <c r="K7" s="11" t="s">
        <v>3</v>
      </c>
      <c r="L7" s="11">
        <v>47.882693000000003</v>
      </c>
      <c r="M7" s="12">
        <v>47.882693000000003</v>
      </c>
      <c r="N7" s="13" t="s">
        <v>13</v>
      </c>
      <c r="O7" s="13">
        <v>1.528857467075E-3</v>
      </c>
      <c r="P7" s="13">
        <v>4.9849202182000003E-4</v>
      </c>
      <c r="Q7" s="13">
        <f>(O7-P7)</f>
        <v>1.0303654452550001E-3</v>
      </c>
      <c r="R7" s="14" t="s">
        <v>109</v>
      </c>
      <c r="S7" s="14">
        <v>61.391536000000002</v>
      </c>
      <c r="T7" s="14">
        <v>61.391536000000002</v>
      </c>
      <c r="U7" s="11" t="s">
        <v>3</v>
      </c>
      <c r="V7" s="11">
        <v>47.882693000000003</v>
      </c>
      <c r="W7" s="12">
        <v>47.882693000000003</v>
      </c>
      <c r="X7" s="13" t="s">
        <v>13</v>
      </c>
      <c r="Y7" s="13">
        <v>3.5442329639700002E-4</v>
      </c>
      <c r="Z7" s="13">
        <v>6.9272272620900005E-4</v>
      </c>
      <c r="AA7" s="13">
        <f>(Y7-Z7)</f>
        <v>-3.3829942981200003E-4</v>
      </c>
      <c r="AB7" s="14" t="s">
        <v>109</v>
      </c>
      <c r="AC7" s="14">
        <v>61.391536000000002</v>
      </c>
      <c r="AD7" s="14">
        <v>61.391536000000002</v>
      </c>
      <c r="AE7" s="9"/>
      <c r="AF7" s="11" t="s">
        <v>3</v>
      </c>
      <c r="AG7" s="11">
        <v>184.3</v>
      </c>
      <c r="AH7" s="12">
        <v>184.3</v>
      </c>
      <c r="AI7" s="13" t="s">
        <v>13</v>
      </c>
      <c r="AJ7" s="22">
        <v>4.0000000000000003E-15</v>
      </c>
      <c r="AK7" s="22">
        <v>0</v>
      </c>
      <c r="AL7" s="22">
        <f>(AJ7-AK7)</f>
        <v>4.0000000000000003E-15</v>
      </c>
      <c r="AM7" s="14" t="s">
        <v>109</v>
      </c>
      <c r="AN7" s="14">
        <v>50.5</v>
      </c>
      <c r="AO7" s="14">
        <v>50.5</v>
      </c>
      <c r="AP7" s="11" t="s">
        <v>3</v>
      </c>
      <c r="AQ7" s="11">
        <v>184.3</v>
      </c>
      <c r="AR7" s="12">
        <v>184.3</v>
      </c>
      <c r="AS7" s="13" t="s">
        <v>13</v>
      </c>
      <c r="AT7" s="22">
        <v>0</v>
      </c>
      <c r="AU7" s="22">
        <v>3.8000000000000002E-14</v>
      </c>
      <c r="AV7" s="22">
        <f>(AT7-AU7)</f>
        <v>-3.8000000000000002E-14</v>
      </c>
      <c r="AW7" s="14" t="s">
        <v>109</v>
      </c>
      <c r="AX7" s="14">
        <v>50.5</v>
      </c>
      <c r="AY7" s="14">
        <v>50.5</v>
      </c>
      <c r="AZ7" s="11" t="s">
        <v>3</v>
      </c>
      <c r="BA7" s="11">
        <v>184.3</v>
      </c>
      <c r="BB7" s="12">
        <v>184.3</v>
      </c>
      <c r="BC7" s="13" t="s">
        <v>13</v>
      </c>
      <c r="BD7" s="22">
        <v>2.9999999999999998E-15</v>
      </c>
      <c r="BE7" s="22">
        <v>4.0000000000000003E-15</v>
      </c>
      <c r="BF7" s="22">
        <f>(BD7-BE7)</f>
        <v>-1.0000000000000005E-15</v>
      </c>
      <c r="BG7" s="14" t="s">
        <v>109</v>
      </c>
      <c r="BH7" s="14">
        <v>50.5</v>
      </c>
      <c r="BI7" s="14">
        <v>50.5</v>
      </c>
      <c r="BJ7" s="11" t="s">
        <v>3</v>
      </c>
      <c r="BK7" s="11">
        <v>184.3</v>
      </c>
      <c r="BL7" s="12">
        <v>184.3</v>
      </c>
      <c r="BM7" s="13" t="s">
        <v>13</v>
      </c>
      <c r="BN7" s="22">
        <v>0.10199999999999999</v>
      </c>
      <c r="BO7" s="22">
        <v>9.5849907334130702</v>
      </c>
      <c r="BP7" s="22">
        <f>(BN7-BO7)</f>
        <v>-9.4829907334130699</v>
      </c>
      <c r="BQ7" s="14" t="s">
        <v>109</v>
      </c>
      <c r="BR7" s="14">
        <v>50.5</v>
      </c>
      <c r="BS7" s="14">
        <v>50.5</v>
      </c>
      <c r="BT7" s="11" t="s">
        <v>3</v>
      </c>
      <c r="BU7" s="11">
        <v>184.3</v>
      </c>
      <c r="BV7" s="12">
        <v>184.3</v>
      </c>
      <c r="BW7" s="13" t="s">
        <v>13</v>
      </c>
      <c r="BX7" s="22">
        <v>0.05</v>
      </c>
      <c r="BY7" s="22">
        <v>9.3459038107928194</v>
      </c>
      <c r="BZ7" s="22">
        <f>(BX7-BY7)</f>
        <v>-9.2959038107928187</v>
      </c>
      <c r="CA7" s="14" t="s">
        <v>109</v>
      </c>
      <c r="CB7" s="14">
        <v>50.5</v>
      </c>
      <c r="CC7" s="14">
        <v>50.5</v>
      </c>
      <c r="CD7" s="11" t="s">
        <v>3</v>
      </c>
      <c r="CE7" s="11">
        <v>184.3</v>
      </c>
      <c r="CF7" s="12">
        <v>184.3</v>
      </c>
      <c r="CG7" s="13" t="s">
        <v>13</v>
      </c>
      <c r="CH7" s="22">
        <v>0</v>
      </c>
      <c r="CI7" s="22">
        <v>4.4999999999999998E-14</v>
      </c>
      <c r="CJ7" s="22">
        <f>(CH7-CI7)</f>
        <v>-4.4999999999999998E-14</v>
      </c>
      <c r="CK7" s="14" t="s">
        <v>109</v>
      </c>
      <c r="CL7" s="14">
        <v>50.5</v>
      </c>
      <c r="CM7" s="14">
        <v>50.5</v>
      </c>
      <c r="CN7" s="3"/>
      <c r="CO7" s="3"/>
      <c r="CP7" s="3"/>
      <c r="CQ7" s="4"/>
      <c r="CR7" s="3"/>
      <c r="CS7" s="3"/>
      <c r="CT7" s="4"/>
      <c r="CU7" s="3"/>
      <c r="CV7" s="3"/>
      <c r="CW7" s="3"/>
      <c r="CX7" s="3"/>
      <c r="CY7" s="3"/>
      <c r="CZ7" s="3"/>
      <c r="DA7" s="3"/>
      <c r="DB7" s="3"/>
      <c r="DC7" s="3"/>
      <c r="DD7" s="3"/>
      <c r="DE7" s="4"/>
      <c r="DF7" s="3"/>
      <c r="DG7" s="3"/>
      <c r="DH7" s="4"/>
      <c r="DI7" s="3"/>
      <c r="DJ7" s="3"/>
      <c r="DK7" s="3"/>
      <c r="DL7" s="3"/>
      <c r="DM7" s="3"/>
      <c r="DN7" s="3"/>
      <c r="DO7" s="3"/>
      <c r="DP7" s="3"/>
      <c r="DQ7" s="4"/>
      <c r="DR7" s="4"/>
    </row>
    <row r="8" spans="1:161">
      <c r="A8" s="11" t="s">
        <v>4</v>
      </c>
      <c r="B8" s="11">
        <v>59.626105000000003</v>
      </c>
      <c r="C8" s="12">
        <v>59.626105000000003</v>
      </c>
      <c r="D8" s="13" t="s">
        <v>47</v>
      </c>
      <c r="E8" s="13">
        <v>3.0090457180299997E-4</v>
      </c>
      <c r="F8" s="13">
        <v>7.9625064631400001E-4</v>
      </c>
      <c r="G8" s="13">
        <f>(E8-F8)</f>
        <v>-4.9534607451100004E-4</v>
      </c>
      <c r="H8" s="15" t="s">
        <v>122</v>
      </c>
      <c r="I8" s="15">
        <v>71.8</v>
      </c>
      <c r="J8" s="15">
        <v>71.8</v>
      </c>
      <c r="K8" s="11" t="s">
        <v>4</v>
      </c>
      <c r="L8" s="11">
        <v>59.626105000000003</v>
      </c>
      <c r="M8" s="12">
        <v>59.626105000000003</v>
      </c>
      <c r="N8" s="13" t="s">
        <v>47</v>
      </c>
      <c r="O8" s="13">
        <v>2.56979081605E-4</v>
      </c>
      <c r="P8" s="13">
        <v>7.1574244363199996E-4</v>
      </c>
      <c r="Q8" s="13">
        <f t="shared" ref="Q8:Q71" si="0">(O8-P8)</f>
        <v>-4.5876336202699996E-4</v>
      </c>
      <c r="R8" s="15" t="s">
        <v>122</v>
      </c>
      <c r="S8" s="15">
        <v>71.8</v>
      </c>
      <c r="T8" s="15">
        <v>71.8</v>
      </c>
      <c r="U8" s="11" t="s">
        <v>4</v>
      </c>
      <c r="V8" s="11">
        <v>59.626105000000003</v>
      </c>
      <c r="W8" s="12">
        <v>59.626106</v>
      </c>
      <c r="X8" s="13" t="s">
        <v>47</v>
      </c>
      <c r="Y8" s="13">
        <v>8.8140430329699995E-4</v>
      </c>
      <c r="Z8" s="13">
        <v>6.7117886273500001E-4</v>
      </c>
      <c r="AA8" s="13">
        <f t="shared" ref="AA8:AA71" si="1">(Y8-Z8)</f>
        <v>2.1022544056199994E-4</v>
      </c>
      <c r="AB8" s="15" t="s">
        <v>122</v>
      </c>
      <c r="AC8" s="15">
        <v>71.8</v>
      </c>
      <c r="AD8" s="15">
        <v>71.8</v>
      </c>
      <c r="AE8" s="9"/>
      <c r="AF8" s="11" t="s">
        <v>4</v>
      </c>
      <c r="AG8" s="11">
        <v>98.1</v>
      </c>
      <c r="AH8" s="12">
        <v>98.1</v>
      </c>
      <c r="AI8" s="13" t="s">
        <v>47</v>
      </c>
      <c r="AJ8" s="22">
        <v>2.0000000000000002E-15</v>
      </c>
      <c r="AK8" s="22">
        <v>0</v>
      </c>
      <c r="AL8" s="22">
        <f t="shared" ref="AL8:AL71" si="2">(AJ8-AK8)</f>
        <v>2.0000000000000002E-15</v>
      </c>
      <c r="AM8" s="15" t="s">
        <v>122</v>
      </c>
      <c r="AN8" s="15">
        <v>0</v>
      </c>
      <c r="AO8" s="15">
        <v>0</v>
      </c>
      <c r="AP8" s="11" t="s">
        <v>4</v>
      </c>
      <c r="AQ8" s="11">
        <v>98.1</v>
      </c>
      <c r="AR8" s="12">
        <v>98.1</v>
      </c>
      <c r="AS8" s="13" t="s">
        <v>47</v>
      </c>
      <c r="AT8" s="22">
        <v>0</v>
      </c>
      <c r="AU8" s="22">
        <v>2.2000000000000001E-14</v>
      </c>
      <c r="AV8" s="22">
        <f t="shared" ref="AV8:AV71" si="3">(AT8-AU8)</f>
        <v>-2.2000000000000001E-14</v>
      </c>
      <c r="AW8" s="15" t="s">
        <v>122</v>
      </c>
      <c r="AX8" s="15">
        <v>0</v>
      </c>
      <c r="AY8" s="15">
        <v>0</v>
      </c>
      <c r="AZ8" s="11" t="s">
        <v>4</v>
      </c>
      <c r="BA8" s="11">
        <v>98.1</v>
      </c>
      <c r="BB8" s="12">
        <v>98.1</v>
      </c>
      <c r="BC8" s="13" t="s">
        <v>47</v>
      </c>
      <c r="BD8" s="22">
        <v>1.0000000000000001E-15</v>
      </c>
      <c r="BE8" s="22">
        <v>2.0000000000000002E-15</v>
      </c>
      <c r="BF8" s="22">
        <f t="shared" ref="BF8:BF71" si="4">(BD8-BE8)</f>
        <v>-1.0000000000000001E-15</v>
      </c>
      <c r="BG8" s="15" t="s">
        <v>122</v>
      </c>
      <c r="BH8" s="15">
        <v>0</v>
      </c>
      <c r="BI8" s="15">
        <v>0</v>
      </c>
      <c r="BJ8" s="11" t="s">
        <v>4</v>
      </c>
      <c r="BK8" s="11">
        <v>98.1</v>
      </c>
      <c r="BL8" s="12">
        <v>98.1</v>
      </c>
      <c r="BM8" s="13" t="s">
        <v>47</v>
      </c>
      <c r="BN8" s="22">
        <v>0.25</v>
      </c>
      <c r="BO8" s="22">
        <v>23.160370525444101</v>
      </c>
      <c r="BP8" s="22">
        <f t="shared" ref="BP8:BP71" si="5">(BN8-BO8)</f>
        <v>-22.910370525444101</v>
      </c>
      <c r="BQ8" s="15" t="s">
        <v>122</v>
      </c>
      <c r="BR8" s="15">
        <v>0</v>
      </c>
      <c r="BS8" s="15">
        <v>0</v>
      </c>
      <c r="BT8" s="11" t="s">
        <v>4</v>
      </c>
      <c r="BU8" s="11">
        <v>98.1</v>
      </c>
      <c r="BV8" s="12">
        <v>98.1</v>
      </c>
      <c r="BW8" s="13" t="s">
        <v>47</v>
      </c>
      <c r="BX8" s="22">
        <v>0.21</v>
      </c>
      <c r="BY8" s="22">
        <v>22.905759313960999</v>
      </c>
      <c r="BZ8" s="22">
        <f>(BX8-BY8)</f>
        <v>-22.695759313960998</v>
      </c>
      <c r="CA8" s="15" t="s">
        <v>122</v>
      </c>
      <c r="CB8" s="15">
        <v>0</v>
      </c>
      <c r="CC8" s="15">
        <v>0</v>
      </c>
      <c r="CD8" s="11" t="s">
        <v>4</v>
      </c>
      <c r="CE8" s="11">
        <v>98.1</v>
      </c>
      <c r="CF8" s="12">
        <v>78.099999999999994</v>
      </c>
      <c r="CG8" s="13" t="s">
        <v>47</v>
      </c>
      <c r="CH8" s="22">
        <v>0</v>
      </c>
      <c r="CI8" s="22">
        <v>2.2000000000000001E-14</v>
      </c>
      <c r="CJ8" s="22">
        <f t="shared" ref="CJ8:CJ71" si="6">(CH8-CI8)</f>
        <v>-2.2000000000000001E-14</v>
      </c>
      <c r="CK8" s="15" t="s">
        <v>122</v>
      </c>
      <c r="CL8" s="15">
        <v>0</v>
      </c>
      <c r="CM8" s="15">
        <v>0</v>
      </c>
      <c r="CN8" s="1"/>
      <c r="CO8" s="1"/>
      <c r="CP8" s="1"/>
      <c r="CR8" s="3"/>
      <c r="CS8" s="1"/>
      <c r="CU8" s="1"/>
      <c r="CV8" s="1"/>
      <c r="CW8" s="1"/>
      <c r="CX8" s="1"/>
      <c r="CY8" s="3"/>
      <c r="CZ8" s="1"/>
      <c r="DA8" s="1"/>
      <c r="DB8" s="1"/>
      <c r="DC8" s="1"/>
      <c r="DD8" s="1"/>
      <c r="DF8" s="3"/>
      <c r="DG8" s="1"/>
      <c r="DI8" s="1"/>
      <c r="DJ8" s="1"/>
      <c r="DK8" s="1"/>
      <c r="DL8" s="1"/>
      <c r="DM8" s="3"/>
      <c r="DN8" s="1"/>
      <c r="DO8" s="1"/>
      <c r="DP8" s="1"/>
    </row>
    <row r="9" spans="1:161">
      <c r="A9" s="11" t="s">
        <v>5</v>
      </c>
      <c r="B9" s="11">
        <v>59.626105000000003</v>
      </c>
      <c r="C9" s="12">
        <v>59.626105000000003</v>
      </c>
      <c r="D9" s="13" t="s">
        <v>15</v>
      </c>
      <c r="E9" s="13">
        <v>0.61727920026830796</v>
      </c>
      <c r="F9" s="13">
        <v>0.65233947171379902</v>
      </c>
      <c r="G9" s="13">
        <f t="shared" ref="G9:G71" si="7">(E9-F9)</f>
        <v>-3.5060271445491065E-2</v>
      </c>
      <c r="H9" s="14" t="s">
        <v>110</v>
      </c>
      <c r="I9" s="14">
        <v>218.69557800000001</v>
      </c>
      <c r="J9" s="14">
        <v>218.69557800000001</v>
      </c>
      <c r="K9" s="11" t="s">
        <v>5</v>
      </c>
      <c r="L9" s="11">
        <v>59.626105000000003</v>
      </c>
      <c r="M9" s="12">
        <v>59.626105000000003</v>
      </c>
      <c r="N9" s="13" t="s">
        <v>15</v>
      </c>
      <c r="O9" s="13">
        <v>0.56290901591370202</v>
      </c>
      <c r="P9" s="13">
        <v>0.90428611178327101</v>
      </c>
      <c r="Q9" s="13">
        <f t="shared" si="0"/>
        <v>-0.34137709586956899</v>
      </c>
      <c r="R9" s="14" t="s">
        <v>110</v>
      </c>
      <c r="S9" s="14">
        <v>218.69557800000001</v>
      </c>
      <c r="T9" s="14">
        <v>218.69557800000001</v>
      </c>
      <c r="U9" s="11" t="s">
        <v>5</v>
      </c>
      <c r="V9" s="11">
        <v>59.626105000000003</v>
      </c>
      <c r="W9" s="12">
        <v>59.626106</v>
      </c>
      <c r="X9" s="13" t="s">
        <v>15</v>
      </c>
      <c r="Y9" s="13">
        <v>0.58599377861013502</v>
      </c>
      <c r="Z9" s="13">
        <v>0.69131923636982395</v>
      </c>
      <c r="AA9" s="13">
        <f t="shared" si="1"/>
        <v>-0.10532545775968893</v>
      </c>
      <c r="AB9" s="14" t="s">
        <v>110</v>
      </c>
      <c r="AC9" s="14">
        <v>218.69557800000001</v>
      </c>
      <c r="AD9" s="14">
        <v>218.69557900000001</v>
      </c>
      <c r="AE9" s="9"/>
      <c r="AF9" s="11" t="s">
        <v>5</v>
      </c>
      <c r="AG9" s="11">
        <v>38.1</v>
      </c>
      <c r="AH9" s="12">
        <v>38.1</v>
      </c>
      <c r="AI9" s="13" t="s">
        <v>15</v>
      </c>
      <c r="AJ9" s="22">
        <v>0.51946697444955503</v>
      </c>
      <c r="AK9" s="22">
        <v>0.65817458938871798</v>
      </c>
      <c r="AL9" s="22">
        <f t="shared" si="2"/>
        <v>-0.13870761493916295</v>
      </c>
      <c r="AM9" s="14" t="s">
        <v>110</v>
      </c>
      <c r="AN9" s="14">
        <v>260</v>
      </c>
      <c r="AO9" s="14">
        <v>260</v>
      </c>
      <c r="AP9" s="11" t="s">
        <v>5</v>
      </c>
      <c r="AQ9" s="11">
        <v>38.1</v>
      </c>
      <c r="AR9" s="12">
        <v>38.1</v>
      </c>
      <c r="AS9" s="13" t="s">
        <v>15</v>
      </c>
      <c r="AT9" s="22">
        <v>0.49534082692493703</v>
      </c>
      <c r="AU9" s="22">
        <v>0.51085862790523096</v>
      </c>
      <c r="AV9" s="22">
        <f t="shared" si="3"/>
        <v>-1.5517800980293928E-2</v>
      </c>
      <c r="AW9" s="14" t="s">
        <v>110</v>
      </c>
      <c r="AX9" s="14">
        <v>260</v>
      </c>
      <c r="AY9" s="14">
        <v>260</v>
      </c>
      <c r="AZ9" s="11" t="s">
        <v>5</v>
      </c>
      <c r="BA9" s="11">
        <v>38.1</v>
      </c>
      <c r="BB9" s="12">
        <v>38.1</v>
      </c>
      <c r="BC9" s="13" t="s">
        <v>15</v>
      </c>
      <c r="BD9" s="22">
        <v>0.49668623119723898</v>
      </c>
      <c r="BE9" s="22">
        <v>0.59126682351973303</v>
      </c>
      <c r="BF9" s="22">
        <f t="shared" si="4"/>
        <v>-9.458059232249405E-2</v>
      </c>
      <c r="BG9" s="14" t="s">
        <v>110</v>
      </c>
      <c r="BH9" s="14">
        <v>260</v>
      </c>
      <c r="BI9" s="14">
        <v>260</v>
      </c>
      <c r="BJ9" s="11" t="s">
        <v>5</v>
      </c>
      <c r="BK9" s="11">
        <v>38.1</v>
      </c>
      <c r="BL9" s="12">
        <v>38.1</v>
      </c>
      <c r="BM9" s="13" t="s">
        <v>15</v>
      </c>
      <c r="BN9" s="22">
        <v>0.52157607927295602</v>
      </c>
      <c r="BO9" s="22">
        <v>0.13097619454772699</v>
      </c>
      <c r="BP9" s="22">
        <f t="shared" si="5"/>
        <v>0.390599884725229</v>
      </c>
      <c r="BQ9" s="14" t="s">
        <v>110</v>
      </c>
      <c r="BR9" s="14">
        <v>260</v>
      </c>
      <c r="BS9" s="14">
        <v>260</v>
      </c>
      <c r="BT9" s="11" t="s">
        <v>5</v>
      </c>
      <c r="BU9" s="11">
        <v>38.1</v>
      </c>
      <c r="BV9" s="12">
        <v>38.1</v>
      </c>
      <c r="BW9" s="13" t="s">
        <v>15</v>
      </c>
      <c r="BX9" s="22">
        <v>0.51898085740958</v>
      </c>
      <c r="BY9" s="22">
        <v>0.13408051034342</v>
      </c>
      <c r="BZ9" s="22">
        <f>(BX9-BY9)</f>
        <v>0.38490034706616</v>
      </c>
      <c r="CA9" s="14" t="s">
        <v>110</v>
      </c>
      <c r="CB9" s="14">
        <v>260</v>
      </c>
      <c r="CC9" s="14">
        <v>260</v>
      </c>
      <c r="CD9" s="11" t="s">
        <v>5</v>
      </c>
      <c r="CE9" s="11">
        <v>38.1</v>
      </c>
      <c r="CF9" s="12">
        <v>18.100000000000001</v>
      </c>
      <c r="CG9" s="13" t="s">
        <v>15</v>
      </c>
      <c r="CH9" s="22">
        <v>0.51025438647056998</v>
      </c>
      <c r="CI9" s="22">
        <v>0.64646786278193402</v>
      </c>
      <c r="CJ9" s="22">
        <f t="shared" si="6"/>
        <v>-0.13621347631136405</v>
      </c>
      <c r="CK9" s="14" t="s">
        <v>110</v>
      </c>
      <c r="CL9" s="14">
        <v>260</v>
      </c>
      <c r="CM9" s="14">
        <v>260</v>
      </c>
      <c r="CN9" s="1"/>
      <c r="CO9" s="1"/>
      <c r="CP9" s="1"/>
      <c r="CR9" s="3"/>
      <c r="CS9" s="1"/>
      <c r="CU9" s="1"/>
      <c r="CV9" s="1"/>
      <c r="CW9" s="1"/>
      <c r="CX9" s="1"/>
      <c r="CY9" s="3"/>
      <c r="CZ9" s="1"/>
      <c r="DA9" s="1"/>
      <c r="DB9" s="1"/>
      <c r="DC9" s="1"/>
      <c r="DD9" s="1"/>
      <c r="DF9" s="3"/>
      <c r="DG9" s="1"/>
      <c r="DI9" s="1"/>
      <c r="DJ9" s="1"/>
      <c r="DK9" s="1"/>
      <c r="DL9" s="1"/>
      <c r="DM9" s="3"/>
      <c r="DN9" s="1"/>
      <c r="DO9" s="1"/>
      <c r="DP9" s="1"/>
    </row>
    <row r="10" spans="1:161">
      <c r="A10" s="11" t="s">
        <v>6</v>
      </c>
      <c r="B10" s="11">
        <v>59.626105000000003</v>
      </c>
      <c r="C10" s="12">
        <v>59.626105000000003</v>
      </c>
      <c r="D10" s="13" t="s">
        <v>16</v>
      </c>
      <c r="E10" s="13">
        <v>4.4315331489988097</v>
      </c>
      <c r="F10" s="13">
        <v>4.4681040946636701</v>
      </c>
      <c r="G10" s="13">
        <f t="shared" si="7"/>
        <v>-3.657094566486041E-2</v>
      </c>
      <c r="H10" s="14" t="s">
        <v>111</v>
      </c>
      <c r="I10" s="14">
        <v>35.5</v>
      </c>
      <c r="J10" s="14">
        <v>35.5</v>
      </c>
      <c r="K10" s="11" t="s">
        <v>6</v>
      </c>
      <c r="L10" s="11">
        <v>59.626105000000003</v>
      </c>
      <c r="M10" s="12">
        <v>59.626105000000003</v>
      </c>
      <c r="N10" s="13" t="s">
        <v>16</v>
      </c>
      <c r="O10" s="13">
        <v>4.4502446226563901</v>
      </c>
      <c r="P10" s="13">
        <v>4.3474757385522897</v>
      </c>
      <c r="Q10" s="13">
        <f t="shared" si="0"/>
        <v>0.10276888410410034</v>
      </c>
      <c r="R10" s="14" t="s">
        <v>111</v>
      </c>
      <c r="S10" s="14">
        <v>35.5</v>
      </c>
      <c r="T10" s="14">
        <v>35.5</v>
      </c>
      <c r="U10" s="11" t="s">
        <v>6</v>
      </c>
      <c r="V10" s="11">
        <v>59.626105000000003</v>
      </c>
      <c r="W10" s="12">
        <v>59.626106</v>
      </c>
      <c r="X10" s="13" t="s">
        <v>16</v>
      </c>
      <c r="Y10" s="13">
        <v>4.4766498576036504</v>
      </c>
      <c r="Z10" s="13">
        <v>4.4256982993400698</v>
      </c>
      <c r="AA10" s="13">
        <f t="shared" si="1"/>
        <v>5.0951558263580665E-2</v>
      </c>
      <c r="AB10" s="14" t="s">
        <v>111</v>
      </c>
      <c r="AC10" s="14">
        <v>35.5</v>
      </c>
      <c r="AD10" s="14">
        <v>35.5</v>
      </c>
      <c r="AE10" s="9"/>
      <c r="AF10" s="11" t="s">
        <v>6</v>
      </c>
      <c r="AG10" s="11">
        <v>38.1</v>
      </c>
      <c r="AH10" s="12">
        <v>38.1</v>
      </c>
      <c r="AI10" s="13" t="s">
        <v>16</v>
      </c>
      <c r="AJ10" s="22">
        <v>0.25184562349571099</v>
      </c>
      <c r="AK10" s="22">
        <v>0.278553894301167</v>
      </c>
      <c r="AL10" s="22">
        <f t="shared" si="2"/>
        <v>-2.6708270805456014E-2</v>
      </c>
      <c r="AM10" s="14" t="s">
        <v>111</v>
      </c>
      <c r="AN10" s="14">
        <v>-26.2</v>
      </c>
      <c r="AO10" s="14">
        <v>-26.2</v>
      </c>
      <c r="AP10" s="11" t="s">
        <v>6</v>
      </c>
      <c r="AQ10" s="11">
        <v>38.1</v>
      </c>
      <c r="AR10" s="12">
        <v>38.1</v>
      </c>
      <c r="AS10" s="13" t="s">
        <v>16</v>
      </c>
      <c r="AT10" s="22">
        <v>0.22097342077343901</v>
      </c>
      <c r="AU10" s="22">
        <v>0.23066637299923901</v>
      </c>
      <c r="AV10" s="22">
        <f t="shared" si="3"/>
        <v>-9.6929522257999945E-3</v>
      </c>
      <c r="AW10" s="14" t="s">
        <v>111</v>
      </c>
      <c r="AX10" s="14">
        <v>-26.2</v>
      </c>
      <c r="AY10" s="14">
        <v>-26.2</v>
      </c>
      <c r="AZ10" s="11" t="s">
        <v>6</v>
      </c>
      <c r="BA10" s="11">
        <v>38.1</v>
      </c>
      <c r="BB10" s="12">
        <v>38.1</v>
      </c>
      <c r="BC10" s="13" t="s">
        <v>16</v>
      </c>
      <c r="BD10" s="22">
        <v>0.243908843960667</v>
      </c>
      <c r="BE10" s="22">
        <v>0.26091003970784499</v>
      </c>
      <c r="BF10" s="22">
        <f t="shared" si="4"/>
        <v>-1.7001195747177983E-2</v>
      </c>
      <c r="BG10" s="14" t="s">
        <v>111</v>
      </c>
      <c r="BH10" s="14">
        <v>-26.2</v>
      </c>
      <c r="BI10" s="14">
        <v>-26.2</v>
      </c>
      <c r="BJ10" s="11" t="s">
        <v>6</v>
      </c>
      <c r="BK10" s="11">
        <v>38.1</v>
      </c>
      <c r="BL10" s="12">
        <v>38.1</v>
      </c>
      <c r="BM10" s="13" t="s">
        <v>16</v>
      </c>
      <c r="BN10" s="22">
        <v>0.254046598359846</v>
      </c>
      <c r="BO10" s="22">
        <v>0.19869999999999999</v>
      </c>
      <c r="BP10" s="22">
        <f t="shared" si="5"/>
        <v>5.5346598359846011E-2</v>
      </c>
      <c r="BQ10" s="14" t="s">
        <v>111</v>
      </c>
      <c r="BR10" s="14">
        <v>-26.2</v>
      </c>
      <c r="BS10" s="14">
        <v>-26.2</v>
      </c>
      <c r="BT10" s="11" t="s">
        <v>6</v>
      </c>
      <c r="BU10" s="11">
        <v>38.1</v>
      </c>
      <c r="BV10" s="12">
        <v>38.1</v>
      </c>
      <c r="BW10" s="13" t="s">
        <v>16</v>
      </c>
      <c r="BX10" s="22">
        <v>0.25288835337777199</v>
      </c>
      <c r="BY10" s="22">
        <v>0.249</v>
      </c>
      <c r="BZ10" s="22">
        <f t="shared" ref="BZ10:BZ73" si="8">(BX10-BY10)</f>
        <v>3.8883533777719914E-3</v>
      </c>
      <c r="CA10" s="14" t="s">
        <v>111</v>
      </c>
      <c r="CB10" s="14">
        <v>-26.2</v>
      </c>
      <c r="CC10" s="14">
        <v>-26.2</v>
      </c>
      <c r="CD10" s="11" t="s">
        <v>6</v>
      </c>
      <c r="CE10" s="11">
        <v>38.1</v>
      </c>
      <c r="CF10" s="12">
        <v>18.100000000000001</v>
      </c>
      <c r="CG10" s="13" t="s">
        <v>16</v>
      </c>
      <c r="CH10" s="22">
        <v>0.24236807241174499</v>
      </c>
      <c r="CI10" s="22">
        <v>0.217501250416373</v>
      </c>
      <c r="CJ10" s="22">
        <f t="shared" si="6"/>
        <v>2.486682199537199E-2</v>
      </c>
      <c r="CK10" s="14" t="s">
        <v>111</v>
      </c>
      <c r="CL10" s="14">
        <v>-26.2</v>
      </c>
      <c r="CM10" s="14">
        <v>-26.2</v>
      </c>
      <c r="CN10" s="1"/>
      <c r="CO10" s="1"/>
      <c r="CP10" s="1"/>
      <c r="CR10" s="3"/>
      <c r="CS10" s="1"/>
      <c r="CU10" s="1"/>
      <c r="CV10" s="1"/>
      <c r="CW10" s="1"/>
      <c r="CX10" s="1"/>
      <c r="CY10" s="3"/>
      <c r="CZ10" s="1"/>
      <c r="DA10" s="1"/>
      <c r="DB10" s="1"/>
      <c r="DC10" s="1"/>
      <c r="DD10" s="1"/>
      <c r="DF10" s="3"/>
      <c r="DG10" s="1"/>
      <c r="DI10" s="1"/>
      <c r="DJ10" s="1"/>
      <c r="DK10" s="1"/>
      <c r="DL10" s="1"/>
      <c r="DM10" s="3"/>
      <c r="DN10" s="1"/>
      <c r="DO10" s="1"/>
      <c r="DP10" s="1"/>
    </row>
    <row r="11" spans="1:161">
      <c r="A11" s="11" t="s">
        <v>7</v>
      </c>
      <c r="B11" s="11">
        <v>59.626105000000003</v>
      </c>
      <c r="C11" s="12">
        <v>59.626105000000003</v>
      </c>
      <c r="D11" s="13" t="s">
        <v>17</v>
      </c>
      <c r="E11" s="13">
        <v>2.8029729670039998E-3</v>
      </c>
      <c r="F11" s="13">
        <v>2.7821066218829999E-3</v>
      </c>
      <c r="G11" s="13">
        <f t="shared" si="7"/>
        <v>2.0866345120999948E-5</v>
      </c>
      <c r="H11" s="14" t="s">
        <v>112</v>
      </c>
      <c r="I11" s="14">
        <v>59.626105000000003</v>
      </c>
      <c r="J11" s="14">
        <v>59.626105000000003</v>
      </c>
      <c r="K11" s="11" t="s">
        <v>7</v>
      </c>
      <c r="L11" s="11">
        <v>59.626105000000003</v>
      </c>
      <c r="M11" s="12">
        <v>59.626105000000003</v>
      </c>
      <c r="N11" s="13" t="s">
        <v>17</v>
      </c>
      <c r="O11" s="13">
        <v>2.7982256189179999E-3</v>
      </c>
      <c r="P11" s="13">
        <v>2.8207933631590001E-3</v>
      </c>
      <c r="Q11" s="13">
        <f t="shared" si="0"/>
        <v>-2.2567744241000238E-5</v>
      </c>
      <c r="R11" s="14" t="s">
        <v>112</v>
      </c>
      <c r="S11" s="14">
        <v>59.626105000000003</v>
      </c>
      <c r="T11" s="14">
        <v>59.626105000000003</v>
      </c>
      <c r="U11" s="11" t="s">
        <v>7</v>
      </c>
      <c r="V11" s="11">
        <v>59.626105000000003</v>
      </c>
      <c r="W11" s="12">
        <v>59.626106</v>
      </c>
      <c r="X11" s="13" t="s">
        <v>17</v>
      </c>
      <c r="Y11" s="13">
        <v>2.7833423643770002E-3</v>
      </c>
      <c r="Z11" s="13">
        <v>2.7997726566879998E-3</v>
      </c>
      <c r="AA11" s="13">
        <f t="shared" si="1"/>
        <v>-1.6430292310999628E-5</v>
      </c>
      <c r="AB11" s="14" t="s">
        <v>112</v>
      </c>
      <c r="AC11" s="14">
        <v>59.626105000000003</v>
      </c>
      <c r="AD11" s="14">
        <v>59.626105000000003</v>
      </c>
      <c r="AE11" s="9"/>
      <c r="AF11" s="11" t="s">
        <v>7</v>
      </c>
      <c r="AG11" s="11">
        <v>38.1</v>
      </c>
      <c r="AH11" s="12">
        <v>38.1</v>
      </c>
      <c r="AI11" s="13" t="s">
        <v>17</v>
      </c>
      <c r="AJ11" s="22">
        <v>0</v>
      </c>
      <c r="AK11" s="22">
        <v>0</v>
      </c>
      <c r="AL11" s="22">
        <f t="shared" si="2"/>
        <v>0</v>
      </c>
      <c r="AM11" s="14" t="s">
        <v>112</v>
      </c>
      <c r="AN11" s="14">
        <v>-49.5</v>
      </c>
      <c r="AO11" s="14">
        <v>-49.5</v>
      </c>
      <c r="AP11" s="11" t="s">
        <v>7</v>
      </c>
      <c r="AQ11" s="11">
        <v>38.1</v>
      </c>
      <c r="AR11" s="12">
        <v>38.1</v>
      </c>
      <c r="AS11" s="13" t="s">
        <v>17</v>
      </c>
      <c r="AT11" s="22">
        <v>0</v>
      </c>
      <c r="AU11" s="22">
        <v>1.9000000000000001E-14</v>
      </c>
      <c r="AV11" s="22">
        <f t="shared" si="3"/>
        <v>-1.9000000000000001E-14</v>
      </c>
      <c r="AW11" s="14" t="s">
        <v>112</v>
      </c>
      <c r="AX11" s="14">
        <v>-49.5</v>
      </c>
      <c r="AY11" s="14">
        <v>-49.5</v>
      </c>
      <c r="AZ11" s="11" t="s">
        <v>7</v>
      </c>
      <c r="BA11" s="11">
        <v>38.1</v>
      </c>
      <c r="BB11" s="12">
        <v>38.1</v>
      </c>
      <c r="BC11" s="13" t="s">
        <v>17</v>
      </c>
      <c r="BD11" s="22">
        <v>1.0000000000000001E-15</v>
      </c>
      <c r="BE11" s="22">
        <v>1.0000000000000001E-15</v>
      </c>
      <c r="BF11" s="22">
        <f t="shared" si="4"/>
        <v>0</v>
      </c>
      <c r="BG11" s="14" t="s">
        <v>112</v>
      </c>
      <c r="BH11" s="14">
        <v>-49.5</v>
      </c>
      <c r="BI11" s="14">
        <v>-49.5</v>
      </c>
      <c r="BJ11" s="11" t="s">
        <v>7</v>
      </c>
      <c r="BK11" s="11">
        <v>38.1</v>
      </c>
      <c r="BL11" s="12">
        <v>38.1</v>
      </c>
      <c r="BM11" s="13" t="s">
        <v>17</v>
      </c>
      <c r="BN11" s="22">
        <v>0</v>
      </c>
      <c r="BO11" s="22">
        <v>0</v>
      </c>
      <c r="BP11" s="22">
        <f t="shared" si="5"/>
        <v>0</v>
      </c>
      <c r="BQ11" s="14" t="s">
        <v>112</v>
      </c>
      <c r="BR11" s="14">
        <v>-49.5</v>
      </c>
      <c r="BS11" s="14">
        <v>-49.5</v>
      </c>
      <c r="BT11" s="11" t="s">
        <v>7</v>
      </c>
      <c r="BU11" s="11">
        <v>38.1</v>
      </c>
      <c r="BV11" s="12">
        <v>38.1</v>
      </c>
      <c r="BW11" s="13" t="s">
        <v>17</v>
      </c>
      <c r="BX11" s="22">
        <v>0</v>
      </c>
      <c r="BY11" s="22">
        <v>0</v>
      </c>
      <c r="BZ11" s="22">
        <f t="shared" si="8"/>
        <v>0</v>
      </c>
      <c r="CA11" s="14" t="s">
        <v>112</v>
      </c>
      <c r="CB11" s="14">
        <v>-49.5</v>
      </c>
      <c r="CC11" s="14">
        <v>-49.5</v>
      </c>
      <c r="CD11" s="11" t="s">
        <v>7</v>
      </c>
      <c r="CE11" s="11">
        <v>38.1</v>
      </c>
      <c r="CF11" s="12">
        <v>18.100000000000001</v>
      </c>
      <c r="CG11" s="13" t="s">
        <v>17</v>
      </c>
      <c r="CH11" s="22">
        <v>0</v>
      </c>
      <c r="CI11" s="22">
        <v>8.0000000000000006E-15</v>
      </c>
      <c r="CJ11" s="22">
        <f t="shared" si="6"/>
        <v>-8.0000000000000006E-15</v>
      </c>
      <c r="CK11" s="14" t="s">
        <v>112</v>
      </c>
      <c r="CL11" s="14">
        <v>-49.5</v>
      </c>
      <c r="CM11" s="14">
        <v>-49.5</v>
      </c>
      <c r="CN11" s="1"/>
      <c r="CO11" s="1"/>
      <c r="CP11" s="1"/>
      <c r="CR11" s="3"/>
      <c r="CS11" s="1"/>
      <c r="CU11" s="1"/>
      <c r="CV11" s="1"/>
      <c r="CW11" s="1"/>
      <c r="CX11" s="1"/>
      <c r="CY11" s="3"/>
      <c r="CZ11" s="1"/>
      <c r="DA11" s="1"/>
      <c r="DB11" s="1"/>
      <c r="DC11" s="1"/>
      <c r="DD11" s="1"/>
      <c r="DF11" s="3"/>
      <c r="DG11" s="1"/>
      <c r="DI11" s="1"/>
      <c r="DJ11" s="1"/>
      <c r="DK11" s="1"/>
      <c r="DL11" s="1"/>
      <c r="DM11" s="3"/>
      <c r="DN11" s="1"/>
      <c r="DO11" s="1"/>
      <c r="DP11" s="1"/>
    </row>
    <row r="12" spans="1:161">
      <c r="A12" s="11" t="s">
        <v>8</v>
      </c>
      <c r="B12" s="11">
        <v>35.5</v>
      </c>
      <c r="C12" s="12">
        <v>35.5</v>
      </c>
      <c r="D12" s="13" t="s">
        <v>18</v>
      </c>
      <c r="E12" s="13">
        <v>2.7139999999999999E-11</v>
      </c>
      <c r="F12" s="13">
        <v>2.0000000000000002E-15</v>
      </c>
      <c r="G12" s="13">
        <f t="shared" si="7"/>
        <v>2.7137999999999998E-11</v>
      </c>
      <c r="H12" s="14" t="s">
        <v>113</v>
      </c>
      <c r="I12" s="14">
        <v>0</v>
      </c>
      <c r="J12" s="14">
        <v>0</v>
      </c>
      <c r="K12" s="11" t="s">
        <v>8</v>
      </c>
      <c r="L12" s="11">
        <v>35.5</v>
      </c>
      <c r="M12" s="12">
        <v>35.5</v>
      </c>
      <c r="N12" s="13" t="s">
        <v>18</v>
      </c>
      <c r="O12" s="13">
        <v>1.4999999999999999E-14</v>
      </c>
      <c r="P12" s="13">
        <v>8.0000000000000006E-15</v>
      </c>
      <c r="Q12" s="13">
        <f t="shared" si="0"/>
        <v>6.9999999999999986E-15</v>
      </c>
      <c r="R12" s="14" t="s">
        <v>113</v>
      </c>
      <c r="S12" s="14">
        <v>0</v>
      </c>
      <c r="T12" s="14">
        <v>0</v>
      </c>
      <c r="U12" s="11" t="s">
        <v>8</v>
      </c>
      <c r="V12" s="11">
        <v>35.5</v>
      </c>
      <c r="W12" s="12">
        <v>35.5</v>
      </c>
      <c r="X12" s="13" t="s">
        <v>18</v>
      </c>
      <c r="Y12" s="13">
        <v>2.9999999999999998E-15</v>
      </c>
      <c r="Z12" s="13">
        <v>3.0651379999999998E-9</v>
      </c>
      <c r="AA12" s="13">
        <f t="shared" si="1"/>
        <v>-3.0651349999999997E-9</v>
      </c>
      <c r="AB12" s="14" t="s">
        <v>113</v>
      </c>
      <c r="AC12" s="14">
        <v>0</v>
      </c>
      <c r="AD12" s="14">
        <v>0</v>
      </c>
      <c r="AE12" s="9"/>
      <c r="AF12" s="11" t="s">
        <v>8</v>
      </c>
      <c r="AG12" s="11">
        <v>-21.356313</v>
      </c>
      <c r="AH12" s="12">
        <v>-21.552757</v>
      </c>
      <c r="AI12" s="13" t="s">
        <v>18</v>
      </c>
      <c r="AJ12" s="22">
        <v>8.9550018214841405</v>
      </c>
      <c r="AK12" s="22">
        <v>10.2390020331925</v>
      </c>
      <c r="AL12" s="22">
        <f t="shared" si="2"/>
        <v>-1.28400021170836</v>
      </c>
      <c r="AM12" s="14" t="s">
        <v>113</v>
      </c>
      <c r="AN12" s="14">
        <v>60</v>
      </c>
      <c r="AO12" s="14">
        <v>60</v>
      </c>
      <c r="AP12" s="11" t="s">
        <v>8</v>
      </c>
      <c r="AQ12" s="11">
        <v>-21.336334999999998</v>
      </c>
      <c r="AR12" s="12">
        <v>-21.379954000000001</v>
      </c>
      <c r="AS12" s="13" t="s">
        <v>18</v>
      </c>
      <c r="AT12" s="22">
        <v>10.4119555742269</v>
      </c>
      <c r="AU12" s="22">
        <v>10.5131354547611</v>
      </c>
      <c r="AV12" s="22">
        <f t="shared" si="3"/>
        <v>-0.10117988053420035</v>
      </c>
      <c r="AW12" s="14" t="s">
        <v>113</v>
      </c>
      <c r="AX12" s="14">
        <v>60</v>
      </c>
      <c r="AY12" s="14">
        <v>60</v>
      </c>
      <c r="AZ12" s="11" t="s">
        <v>8</v>
      </c>
      <c r="BA12" s="11">
        <v>-21.470464</v>
      </c>
      <c r="BB12" s="12">
        <v>-21.824881999999999</v>
      </c>
      <c r="BC12" s="13" t="s">
        <v>18</v>
      </c>
      <c r="BD12" s="22">
        <v>8.6875796643554697</v>
      </c>
      <c r="BE12" s="22">
        <v>9.7394915872459809</v>
      </c>
      <c r="BF12" s="22">
        <f t="shared" si="4"/>
        <v>-1.0519119228905112</v>
      </c>
      <c r="BG12" s="14" t="s">
        <v>113</v>
      </c>
      <c r="BH12" s="14">
        <v>60</v>
      </c>
      <c r="BI12" s="14">
        <v>60</v>
      </c>
      <c r="BJ12" s="11" t="s">
        <v>8</v>
      </c>
      <c r="BK12" s="11">
        <v>-21.362096999999999</v>
      </c>
      <c r="BL12" s="12">
        <v>-21.353977</v>
      </c>
      <c r="BM12" s="13" t="s">
        <v>18</v>
      </c>
      <c r="BN12" s="22">
        <v>8.9705150302496701</v>
      </c>
      <c r="BO12" s="22">
        <v>2.0125000000000002</v>
      </c>
      <c r="BP12" s="22">
        <f t="shared" si="5"/>
        <v>6.9580150302496699</v>
      </c>
      <c r="BQ12" s="14" t="s">
        <v>113</v>
      </c>
      <c r="BR12" s="14">
        <v>60</v>
      </c>
      <c r="BS12" s="14">
        <v>60</v>
      </c>
      <c r="BT12" s="11" t="s">
        <v>8</v>
      </c>
      <c r="BU12" s="11">
        <v>-21.353204000000002</v>
      </c>
      <c r="BV12" s="12">
        <v>-21.414221000000001</v>
      </c>
      <c r="BW12" s="13" t="s">
        <v>18</v>
      </c>
      <c r="BX12" s="22">
        <v>8.9683494857039001</v>
      </c>
      <c r="BY12" s="22">
        <v>1.25</v>
      </c>
      <c r="BZ12" s="22">
        <f t="shared" si="8"/>
        <v>7.7183494857039001</v>
      </c>
      <c r="CA12" s="14" t="s">
        <v>113</v>
      </c>
      <c r="CB12" s="14">
        <v>60</v>
      </c>
      <c r="CC12" s="14">
        <v>60</v>
      </c>
      <c r="CD12" s="11" t="s">
        <v>8</v>
      </c>
      <c r="CE12" s="11">
        <v>-21.355658999999999</v>
      </c>
      <c r="CF12" s="12">
        <v>-21.505136</v>
      </c>
      <c r="CG12" s="13" t="s">
        <v>18</v>
      </c>
      <c r="CH12" s="22">
        <v>8.7926828768513694</v>
      </c>
      <c r="CI12" s="22">
        <v>27.033150282039902</v>
      </c>
      <c r="CJ12" s="22">
        <f t="shared" si="6"/>
        <v>-18.240467405188532</v>
      </c>
      <c r="CK12" s="14" t="s">
        <v>113</v>
      </c>
      <c r="CL12" s="14">
        <v>60</v>
      </c>
      <c r="CM12" s="14">
        <v>60</v>
      </c>
      <c r="CN12" s="1"/>
      <c r="CO12" s="1"/>
      <c r="CP12" s="1"/>
      <c r="CR12" s="3"/>
      <c r="CS12" s="1"/>
      <c r="CT12" s="1"/>
      <c r="CU12" s="1"/>
      <c r="CV12" s="1"/>
      <c r="CW12" s="1"/>
      <c r="CX12" s="1"/>
      <c r="CY12" s="3"/>
      <c r="CZ12" s="1"/>
      <c r="DA12" s="1"/>
      <c r="DB12" s="1"/>
      <c r="DC12" s="1"/>
      <c r="DD12" s="1"/>
      <c r="DF12" s="3"/>
      <c r="DG12" s="1"/>
      <c r="DH12" s="1"/>
      <c r="DI12" s="1"/>
      <c r="DJ12" s="1"/>
      <c r="DK12" s="1"/>
      <c r="DL12" s="1"/>
      <c r="DM12" s="3"/>
      <c r="DN12" s="1"/>
      <c r="DO12" s="1"/>
      <c r="DP12" s="1"/>
    </row>
    <row r="13" spans="1:161">
      <c r="A13" s="11" t="s">
        <v>9</v>
      </c>
      <c r="B13" s="11">
        <v>35.5</v>
      </c>
      <c r="C13" s="12">
        <v>35.5</v>
      </c>
      <c r="D13" s="13" t="s">
        <v>19</v>
      </c>
      <c r="E13" s="13">
        <v>4.402E-12</v>
      </c>
      <c r="F13" s="13">
        <v>0</v>
      </c>
      <c r="G13" s="13">
        <f t="shared" si="7"/>
        <v>4.402E-12</v>
      </c>
      <c r="H13" s="14" t="s">
        <v>114</v>
      </c>
      <c r="I13" s="14">
        <v>0</v>
      </c>
      <c r="J13" s="14">
        <v>0</v>
      </c>
      <c r="K13" s="11" t="s">
        <v>9</v>
      </c>
      <c r="L13" s="11">
        <v>35.5</v>
      </c>
      <c r="M13" s="12">
        <v>35.5</v>
      </c>
      <c r="N13" s="13" t="s">
        <v>19</v>
      </c>
      <c r="O13" s="13">
        <v>1.0000000000000001E-15</v>
      </c>
      <c r="P13" s="13">
        <v>1.0000000000000001E-15</v>
      </c>
      <c r="Q13" s="13">
        <f t="shared" si="0"/>
        <v>0</v>
      </c>
      <c r="R13" s="14" t="s">
        <v>114</v>
      </c>
      <c r="S13" s="14">
        <v>0</v>
      </c>
      <c r="T13" s="14">
        <v>0</v>
      </c>
      <c r="U13" s="11" t="s">
        <v>9</v>
      </c>
      <c r="V13" s="11">
        <v>35.5</v>
      </c>
      <c r="W13" s="12">
        <v>35.5</v>
      </c>
      <c r="X13" s="13" t="s">
        <v>19</v>
      </c>
      <c r="Y13" s="13">
        <v>1.0000000000000001E-15</v>
      </c>
      <c r="Z13" s="13">
        <v>7.8801199999999997E-10</v>
      </c>
      <c r="AA13" s="13">
        <f t="shared" si="1"/>
        <v>-7.8801099999999996E-10</v>
      </c>
      <c r="AB13" s="14" t="s">
        <v>114</v>
      </c>
      <c r="AC13" s="14">
        <v>0</v>
      </c>
      <c r="AD13" s="14">
        <v>0</v>
      </c>
      <c r="AE13" s="9"/>
      <c r="AF13" s="11" t="s">
        <v>9</v>
      </c>
      <c r="AG13" s="11">
        <v>-21.356313</v>
      </c>
      <c r="AH13" s="12">
        <v>-21.552757</v>
      </c>
      <c r="AI13" s="13" t="s">
        <v>19</v>
      </c>
      <c r="AJ13" s="22">
        <v>0.129572923367371</v>
      </c>
      <c r="AK13" s="22">
        <v>0.11731666264316</v>
      </c>
      <c r="AL13" s="22">
        <f t="shared" si="2"/>
        <v>1.2256260724211002E-2</v>
      </c>
      <c r="AM13" s="14" t="s">
        <v>114</v>
      </c>
      <c r="AN13" s="14">
        <v>30</v>
      </c>
      <c r="AO13" s="14">
        <v>30</v>
      </c>
      <c r="AP13" s="11" t="s">
        <v>9</v>
      </c>
      <c r="AQ13" s="11">
        <v>-21.336334999999998</v>
      </c>
      <c r="AR13" s="12">
        <v>-21.379954000000001</v>
      </c>
      <c r="AS13" s="13" t="s">
        <v>19</v>
      </c>
      <c r="AT13" s="22">
        <v>0.14294762547779599</v>
      </c>
      <c r="AU13" s="22">
        <v>0.147828738708559</v>
      </c>
      <c r="AV13" s="22">
        <f t="shared" si="3"/>
        <v>-4.8811132307630123E-3</v>
      </c>
      <c r="AW13" s="14" t="s">
        <v>114</v>
      </c>
      <c r="AX13" s="14">
        <v>30</v>
      </c>
      <c r="AY13" s="14">
        <v>30</v>
      </c>
      <c r="AZ13" s="11" t="s">
        <v>9</v>
      </c>
      <c r="BA13" s="11">
        <v>-21.470464</v>
      </c>
      <c r="BB13" s="12">
        <v>-21.824881999999999</v>
      </c>
      <c r="BC13" s="13" t="s">
        <v>19</v>
      </c>
      <c r="BD13" s="22">
        <v>0.128194410050855</v>
      </c>
      <c r="BE13" s="22">
        <v>0.102110456379516</v>
      </c>
      <c r="BF13" s="22">
        <f t="shared" si="4"/>
        <v>2.6083953671338991E-2</v>
      </c>
      <c r="BG13" s="14" t="s">
        <v>114</v>
      </c>
      <c r="BH13" s="14">
        <v>30</v>
      </c>
      <c r="BI13" s="14">
        <v>30</v>
      </c>
      <c r="BJ13" s="11" t="s">
        <v>9</v>
      </c>
      <c r="BK13" s="11">
        <v>-21.362096999999999</v>
      </c>
      <c r="BL13" s="12">
        <v>-21.353977</v>
      </c>
      <c r="BM13" s="13" t="s">
        <v>19</v>
      </c>
      <c r="BN13" s="22">
        <v>0.12888707284719</v>
      </c>
      <c r="BO13" s="22">
        <v>0.187</v>
      </c>
      <c r="BP13" s="22">
        <f t="shared" si="5"/>
        <v>-5.8112927152809996E-2</v>
      </c>
      <c r="BQ13" s="14" t="s">
        <v>114</v>
      </c>
      <c r="BR13" s="14">
        <v>30</v>
      </c>
      <c r="BS13" s="14">
        <v>30</v>
      </c>
      <c r="BT13" s="11" t="s">
        <v>9</v>
      </c>
      <c r="BU13" s="11">
        <v>-21.353204000000002</v>
      </c>
      <c r="BV13" s="12">
        <v>-21.414221000000001</v>
      </c>
      <c r="BW13" s="13" t="s">
        <v>19</v>
      </c>
      <c r="BX13" s="22">
        <v>0.12905642158109801</v>
      </c>
      <c r="BY13" s="22">
        <v>0.05</v>
      </c>
      <c r="BZ13" s="22">
        <f t="shared" si="8"/>
        <v>7.9056421581098005E-2</v>
      </c>
      <c r="CA13" s="14" t="s">
        <v>114</v>
      </c>
      <c r="CB13" s="14">
        <v>30</v>
      </c>
      <c r="CC13" s="14">
        <v>30</v>
      </c>
      <c r="CD13" s="11" t="s">
        <v>9</v>
      </c>
      <c r="CE13" s="11">
        <v>-21.355658999999999</v>
      </c>
      <c r="CF13" s="12">
        <v>-21.505136</v>
      </c>
      <c r="CG13" s="13" t="s">
        <v>19</v>
      </c>
      <c r="CH13" s="22">
        <v>0.13349710135682899</v>
      </c>
      <c r="CI13" s="22">
        <v>8.5320862585211002E-2</v>
      </c>
      <c r="CJ13" s="22">
        <f t="shared" si="6"/>
        <v>4.8176238771617988E-2</v>
      </c>
      <c r="CK13" s="14" t="s">
        <v>114</v>
      </c>
      <c r="CL13" s="14">
        <v>30</v>
      </c>
      <c r="CM13" s="14">
        <v>30</v>
      </c>
      <c r="CN13" s="1"/>
      <c r="CO13" s="1"/>
      <c r="CP13" s="1"/>
      <c r="CR13" s="3"/>
      <c r="CS13" s="1"/>
      <c r="CT13" s="1"/>
      <c r="CU13" s="1"/>
      <c r="CV13" s="1"/>
      <c r="CW13" s="1"/>
      <c r="CX13" s="1"/>
      <c r="CY13" s="3"/>
      <c r="CZ13" s="1"/>
      <c r="DA13" s="1"/>
      <c r="DB13" s="1"/>
      <c r="DC13" s="1"/>
      <c r="DD13" s="1"/>
      <c r="DF13" s="3"/>
      <c r="DG13" s="1"/>
      <c r="DH13" s="1"/>
      <c r="DI13" s="1"/>
      <c r="DJ13" s="1"/>
      <c r="DK13" s="1"/>
      <c r="DL13" s="1"/>
      <c r="DM13" s="3"/>
      <c r="DN13" s="1"/>
      <c r="DO13" s="1"/>
      <c r="DP13" s="1"/>
    </row>
    <row r="14" spans="1:161">
      <c r="A14" s="11" t="s">
        <v>10</v>
      </c>
      <c r="B14" s="11">
        <v>59.626105000000003</v>
      </c>
      <c r="C14" s="12">
        <v>59.626105000000003</v>
      </c>
      <c r="D14" s="13" t="s">
        <v>20</v>
      </c>
      <c r="E14" s="13">
        <v>4.0230000000000001E-12</v>
      </c>
      <c r="F14" s="13">
        <v>0</v>
      </c>
      <c r="G14" s="13">
        <f t="shared" si="7"/>
        <v>4.0230000000000001E-12</v>
      </c>
      <c r="H14" s="14" t="s">
        <v>115</v>
      </c>
      <c r="I14" s="14">
        <v>0</v>
      </c>
      <c r="J14" s="14">
        <v>0</v>
      </c>
      <c r="K14" s="11" t="s">
        <v>10</v>
      </c>
      <c r="L14" s="11">
        <v>59.626105000000003</v>
      </c>
      <c r="M14" s="12">
        <v>59.626105000000003</v>
      </c>
      <c r="N14" s="13" t="s">
        <v>20</v>
      </c>
      <c r="O14" s="13">
        <v>1.0000000000000001E-15</v>
      </c>
      <c r="P14" s="13">
        <v>1.0000000000000001E-15</v>
      </c>
      <c r="Q14" s="13">
        <f t="shared" si="0"/>
        <v>0</v>
      </c>
      <c r="R14" s="14" t="s">
        <v>115</v>
      </c>
      <c r="S14" s="14">
        <v>0</v>
      </c>
      <c r="T14" s="14">
        <v>0</v>
      </c>
      <c r="U14" s="11" t="s">
        <v>10</v>
      </c>
      <c r="V14" s="11">
        <v>59.626105000000003</v>
      </c>
      <c r="W14" s="12">
        <v>59.626105000000003</v>
      </c>
      <c r="X14" s="13" t="s">
        <v>20</v>
      </c>
      <c r="Y14" s="13">
        <v>1.0000000000000001E-15</v>
      </c>
      <c r="Z14" s="13">
        <v>7.7553599999999996E-10</v>
      </c>
      <c r="AA14" s="13">
        <f t="shared" si="1"/>
        <v>-7.7553499999999995E-10</v>
      </c>
      <c r="AB14" s="14" t="s">
        <v>115</v>
      </c>
      <c r="AC14" s="14">
        <v>0</v>
      </c>
      <c r="AD14" s="14">
        <v>0</v>
      </c>
      <c r="AE14" s="9"/>
      <c r="AF14" s="11" t="s">
        <v>10</v>
      </c>
      <c r="AG14" s="11">
        <v>5.6563129999999999</v>
      </c>
      <c r="AH14" s="12">
        <v>5.8527570000000004</v>
      </c>
      <c r="AI14" s="13" t="s">
        <v>20</v>
      </c>
      <c r="AJ14" s="22">
        <v>23.257248965816501</v>
      </c>
      <c r="AK14" s="22">
        <v>22.095053737809899</v>
      </c>
      <c r="AL14" s="22">
        <f t="shared" si="2"/>
        <v>1.1621952280066026</v>
      </c>
      <c r="AM14" s="14" t="s">
        <v>115</v>
      </c>
      <c r="AN14" s="14">
        <v>87.6</v>
      </c>
      <c r="AO14" s="14">
        <v>87.6</v>
      </c>
      <c r="AP14" s="11" t="s">
        <v>10</v>
      </c>
      <c r="AQ14" s="11">
        <v>5.6363349999999999</v>
      </c>
      <c r="AR14" s="12">
        <v>5.6799540000000004</v>
      </c>
      <c r="AS14" s="13" t="s">
        <v>20</v>
      </c>
      <c r="AT14" s="22">
        <v>21.689786544050499</v>
      </c>
      <c r="AU14" s="22">
        <v>21.715502429841901</v>
      </c>
      <c r="AV14" s="22">
        <f t="shared" si="3"/>
        <v>-2.5715885791402826E-2</v>
      </c>
      <c r="AW14" s="14" t="s">
        <v>115</v>
      </c>
      <c r="AX14" s="14">
        <v>87.6</v>
      </c>
      <c r="AY14" s="14">
        <v>87.6</v>
      </c>
      <c r="AZ14" s="11" t="s">
        <v>10</v>
      </c>
      <c r="BA14" s="11">
        <v>5.7704639999999996</v>
      </c>
      <c r="BB14" s="12">
        <v>6.1248820000000004</v>
      </c>
      <c r="BC14" s="13" t="s">
        <v>20</v>
      </c>
      <c r="BD14" s="22">
        <v>23.296989543553298</v>
      </c>
      <c r="BE14" s="22">
        <v>20.556004888717801</v>
      </c>
      <c r="BF14" s="22">
        <f t="shared" si="4"/>
        <v>2.740984654835497</v>
      </c>
      <c r="BG14" s="14" t="s">
        <v>115</v>
      </c>
      <c r="BH14" s="14">
        <v>87.6</v>
      </c>
      <c r="BI14" s="14">
        <v>87.6</v>
      </c>
      <c r="BJ14" s="11" t="s">
        <v>10</v>
      </c>
      <c r="BK14" s="11">
        <v>5.6620970000000002</v>
      </c>
      <c r="BL14" s="12">
        <v>5.6539770000000003</v>
      </c>
      <c r="BM14" s="13" t="s">
        <v>20</v>
      </c>
      <c r="BN14" s="22">
        <v>23.275754891432602</v>
      </c>
      <c r="BO14" s="22">
        <v>7.29294181678301</v>
      </c>
      <c r="BP14" s="22">
        <f t="shared" si="5"/>
        <v>15.982813074649592</v>
      </c>
      <c r="BQ14" s="14" t="s">
        <v>115</v>
      </c>
      <c r="BR14" s="14">
        <v>87.6</v>
      </c>
      <c r="BS14" s="14">
        <v>87.6</v>
      </c>
      <c r="BT14" s="11" t="s">
        <v>10</v>
      </c>
      <c r="BU14" s="11">
        <v>5.6532039999999997</v>
      </c>
      <c r="BV14" s="12">
        <v>5.7142210000000002</v>
      </c>
      <c r="BW14" s="13" t="s">
        <v>20</v>
      </c>
      <c r="BX14" s="22">
        <v>23.2168394040655</v>
      </c>
      <c r="BY14" s="22">
        <v>7.9551262051938396</v>
      </c>
      <c r="BZ14" s="22">
        <f t="shared" si="8"/>
        <v>15.261713198871661</v>
      </c>
      <c r="CA14" s="14" t="s">
        <v>115</v>
      </c>
      <c r="CB14" s="14">
        <v>87.6</v>
      </c>
      <c r="CC14" s="14">
        <v>87.6</v>
      </c>
      <c r="CD14" s="11" t="s">
        <v>10</v>
      </c>
      <c r="CE14" s="11">
        <v>5.655659</v>
      </c>
      <c r="CF14" s="12">
        <v>5.8051360000000001</v>
      </c>
      <c r="CG14" s="13" t="s">
        <v>20</v>
      </c>
      <c r="CH14" s="22">
        <v>23.218560952732901</v>
      </c>
      <c r="CI14" s="22">
        <v>19.7936318327965</v>
      </c>
      <c r="CJ14" s="22">
        <f t="shared" si="6"/>
        <v>3.4249291199364009</v>
      </c>
      <c r="CK14" s="14" t="s">
        <v>115</v>
      </c>
      <c r="CL14" s="14">
        <v>87.6</v>
      </c>
      <c r="CM14" s="14">
        <v>87.6</v>
      </c>
      <c r="CN14" s="1"/>
      <c r="CO14" s="1"/>
      <c r="CP14" s="1"/>
      <c r="CR14" s="3"/>
      <c r="CS14" s="1"/>
      <c r="CT14" s="1"/>
      <c r="CU14" s="1"/>
      <c r="CV14" s="1"/>
      <c r="CW14" s="1"/>
      <c r="CX14" s="1"/>
      <c r="CY14" s="3"/>
      <c r="CZ14" s="1"/>
      <c r="DA14" s="1"/>
      <c r="DB14" s="1"/>
      <c r="DC14" s="1"/>
      <c r="DD14" s="1"/>
      <c r="DF14" s="3"/>
      <c r="DG14" s="1"/>
      <c r="DH14" s="1"/>
      <c r="DI14" s="1"/>
      <c r="DJ14" s="1"/>
      <c r="DK14" s="1"/>
      <c r="DL14" s="1"/>
      <c r="DM14" s="3"/>
      <c r="DN14" s="1"/>
      <c r="DO14" s="1"/>
      <c r="DP14" s="1"/>
    </row>
    <row r="15" spans="1:161">
      <c r="A15" s="11" t="s">
        <v>11</v>
      </c>
      <c r="B15" s="11">
        <v>59.626105000000003</v>
      </c>
      <c r="C15" s="12">
        <v>59.626105000000003</v>
      </c>
      <c r="D15" s="13" t="s">
        <v>21</v>
      </c>
      <c r="E15" s="13">
        <v>7.1929999999999997E-12</v>
      </c>
      <c r="F15" s="13">
        <v>1.0000000000000001E-15</v>
      </c>
      <c r="G15" s="13">
        <f t="shared" si="7"/>
        <v>7.1920000000000001E-12</v>
      </c>
      <c r="H15" s="14" t="s">
        <v>116</v>
      </c>
      <c r="I15" s="14">
        <v>190.66824500000001</v>
      </c>
      <c r="J15" s="14">
        <v>190.66824500000001</v>
      </c>
      <c r="K15" s="11" t="s">
        <v>11</v>
      </c>
      <c r="L15" s="11">
        <v>59.626105000000003</v>
      </c>
      <c r="M15" s="12">
        <v>59.626105000000003</v>
      </c>
      <c r="N15" s="13" t="s">
        <v>21</v>
      </c>
      <c r="O15" s="13">
        <v>1.0000000000000001E-15</v>
      </c>
      <c r="P15" s="13">
        <v>2.0000000000000002E-15</v>
      </c>
      <c r="Q15" s="13">
        <f t="shared" si="0"/>
        <v>-1.0000000000000001E-15</v>
      </c>
      <c r="R15" s="14" t="s">
        <v>116</v>
      </c>
      <c r="S15" s="14">
        <v>190.66824500000001</v>
      </c>
      <c r="T15" s="14">
        <v>190.66824500000001</v>
      </c>
      <c r="U15" s="11" t="s">
        <v>11</v>
      </c>
      <c r="V15" s="11">
        <v>59.626105000000003</v>
      </c>
      <c r="W15" s="12">
        <v>59.626105000000003</v>
      </c>
      <c r="X15" s="13" t="s">
        <v>21</v>
      </c>
      <c r="Y15" s="13">
        <v>1.0000000000000001E-15</v>
      </c>
      <c r="Z15" s="13">
        <v>9.6192599999999997E-10</v>
      </c>
      <c r="AA15" s="13">
        <f t="shared" si="1"/>
        <v>-9.6192500000000007E-10</v>
      </c>
      <c r="AB15" s="14" t="s">
        <v>116</v>
      </c>
      <c r="AC15" s="14">
        <v>190.66824500000001</v>
      </c>
      <c r="AD15" s="14">
        <v>190.66824500000001</v>
      </c>
      <c r="AE15" s="9"/>
      <c r="AF15" s="11" t="s">
        <v>11</v>
      </c>
      <c r="AG15" s="11">
        <v>5.6563129999999999</v>
      </c>
      <c r="AH15" s="12">
        <v>5.8527570000000004</v>
      </c>
      <c r="AI15" s="13" t="s">
        <v>21</v>
      </c>
      <c r="AJ15" s="22">
        <v>0.47275633800929501</v>
      </c>
      <c r="AK15" s="22">
        <v>0.48050677459151098</v>
      </c>
      <c r="AL15" s="22">
        <f t="shared" si="2"/>
        <v>-7.7504365822159693E-3</v>
      </c>
      <c r="AM15" s="14" t="s">
        <v>116</v>
      </c>
      <c r="AN15" s="14">
        <v>200</v>
      </c>
      <c r="AO15" s="14">
        <v>200</v>
      </c>
      <c r="AP15" s="11" t="s">
        <v>11</v>
      </c>
      <c r="AQ15" s="11">
        <v>5.6363349999999999</v>
      </c>
      <c r="AR15" s="12">
        <v>5.6799540000000004</v>
      </c>
      <c r="AS15" s="13" t="s">
        <v>21</v>
      </c>
      <c r="AT15" s="22">
        <v>0.43276590150604699</v>
      </c>
      <c r="AU15" s="22">
        <v>0.43387574542030899</v>
      </c>
      <c r="AV15" s="22">
        <f t="shared" si="3"/>
        <v>-1.1098439142619987E-3</v>
      </c>
      <c r="AW15" s="14" t="s">
        <v>116</v>
      </c>
      <c r="AX15" s="14">
        <v>200</v>
      </c>
      <c r="AY15" s="14">
        <v>200</v>
      </c>
      <c r="AZ15" s="11" t="s">
        <v>11</v>
      </c>
      <c r="BA15" s="11">
        <v>5.7704639999999996</v>
      </c>
      <c r="BB15" s="12">
        <v>6.1248820000000004</v>
      </c>
      <c r="BC15" s="13" t="s">
        <v>21</v>
      </c>
      <c r="BD15" s="22">
        <v>0.42369837187138998</v>
      </c>
      <c r="BE15" s="22">
        <v>0.39230778217034001</v>
      </c>
      <c r="BF15" s="22">
        <f t="shared" si="4"/>
        <v>3.1390589701049965E-2</v>
      </c>
      <c r="BG15" s="14" t="s">
        <v>116</v>
      </c>
      <c r="BH15" s="14">
        <v>200</v>
      </c>
      <c r="BI15" s="14">
        <v>200</v>
      </c>
      <c r="BJ15" s="11" t="s">
        <v>11</v>
      </c>
      <c r="BK15" s="11">
        <v>5.6620970000000002</v>
      </c>
      <c r="BL15" s="12">
        <v>5.6539770000000003</v>
      </c>
      <c r="BM15" s="13" t="s">
        <v>21</v>
      </c>
      <c r="BN15" s="22">
        <v>0.47395932745248898</v>
      </c>
      <c r="BO15" s="22">
        <v>4.6855855982676298</v>
      </c>
      <c r="BP15" s="22">
        <f t="shared" si="5"/>
        <v>-4.2116262708151408</v>
      </c>
      <c r="BQ15" s="14" t="s">
        <v>116</v>
      </c>
      <c r="BR15" s="14">
        <v>200</v>
      </c>
      <c r="BS15" s="14">
        <v>200</v>
      </c>
      <c r="BT15" s="11" t="s">
        <v>11</v>
      </c>
      <c r="BU15" s="11">
        <v>5.6532039999999997</v>
      </c>
      <c r="BV15" s="12">
        <v>5.7142210000000002</v>
      </c>
      <c r="BW15" s="13" t="s">
        <v>21</v>
      </c>
      <c r="BX15" s="22">
        <v>0.47220498779183601</v>
      </c>
      <c r="BY15" s="22">
        <v>4.5681656012071903</v>
      </c>
      <c r="BZ15" s="22">
        <f t="shared" si="8"/>
        <v>-4.0959606134153539</v>
      </c>
      <c r="CA15" s="14" t="s">
        <v>116</v>
      </c>
      <c r="CB15" s="14">
        <v>200</v>
      </c>
      <c r="CC15" s="14">
        <v>200</v>
      </c>
      <c r="CD15" s="11" t="s">
        <v>11</v>
      </c>
      <c r="CE15" s="11">
        <v>5.655659</v>
      </c>
      <c r="CF15" s="12">
        <v>5.8051360000000001</v>
      </c>
      <c r="CG15" s="13" t="s">
        <v>21</v>
      </c>
      <c r="CH15" s="22">
        <v>0.45540011594014501</v>
      </c>
      <c r="CI15" s="22">
        <v>0.44959128923863301</v>
      </c>
      <c r="CJ15" s="22">
        <f t="shared" si="6"/>
        <v>5.8088267015120043E-3</v>
      </c>
      <c r="CK15" s="14" t="s">
        <v>116</v>
      </c>
      <c r="CL15" s="14">
        <v>200</v>
      </c>
      <c r="CM15" s="14">
        <v>200</v>
      </c>
      <c r="CN15" s="1"/>
      <c r="CO15" s="1"/>
      <c r="CP15" s="1"/>
      <c r="CR15" s="3"/>
      <c r="CS15" s="1"/>
      <c r="CT15" s="1"/>
      <c r="CU15" s="1"/>
      <c r="CV15" s="1"/>
      <c r="CW15" s="1"/>
      <c r="CX15" s="1"/>
      <c r="CY15" s="3"/>
      <c r="CZ15" s="1"/>
      <c r="DA15" s="1"/>
      <c r="DB15" s="1"/>
      <c r="DC15" s="1"/>
      <c r="DD15" s="1"/>
      <c r="DF15" s="3"/>
      <c r="DG15" s="1"/>
      <c r="DH15" s="1"/>
      <c r="DI15" s="1"/>
      <c r="DJ15" s="1"/>
      <c r="DK15" s="1"/>
      <c r="DL15" s="1"/>
      <c r="DM15" s="3"/>
      <c r="DN15" s="1"/>
      <c r="DO15" s="1"/>
      <c r="DP15" s="1"/>
    </row>
    <row r="16" spans="1:161">
      <c r="A16" s="11" t="s">
        <v>12</v>
      </c>
      <c r="B16" s="11">
        <v>3.2067999999999999E-2</v>
      </c>
      <c r="C16" s="12">
        <v>3.2067999999999999E-2</v>
      </c>
      <c r="D16" s="13" t="s">
        <v>14</v>
      </c>
      <c r="E16" s="13">
        <v>8.039E-12</v>
      </c>
      <c r="F16" s="13">
        <v>1.0000000000000001E-15</v>
      </c>
      <c r="G16" s="13">
        <f t="shared" si="7"/>
        <v>8.0379999999999995E-12</v>
      </c>
      <c r="H16" s="14" t="s">
        <v>117</v>
      </c>
      <c r="I16" s="14">
        <v>100</v>
      </c>
      <c r="J16" s="14">
        <v>100</v>
      </c>
      <c r="K16" s="11" t="s">
        <v>12</v>
      </c>
      <c r="L16" s="11">
        <v>3.2067999999999999E-2</v>
      </c>
      <c r="M16" s="12">
        <v>3.2067999999999999E-2</v>
      </c>
      <c r="N16" s="13" t="s">
        <v>14</v>
      </c>
      <c r="O16" s="13">
        <v>0</v>
      </c>
      <c r="P16" s="13">
        <v>2.0000000000000002E-15</v>
      </c>
      <c r="Q16" s="13">
        <f t="shared" si="0"/>
        <v>-2.0000000000000002E-15</v>
      </c>
      <c r="R16" s="14" t="s">
        <v>117</v>
      </c>
      <c r="S16" s="14">
        <v>100</v>
      </c>
      <c r="T16" s="14">
        <v>100</v>
      </c>
      <c r="U16" s="11" t="s">
        <v>12</v>
      </c>
      <c r="V16" s="11">
        <v>3.2067999999999999E-2</v>
      </c>
      <c r="W16" s="12">
        <v>3.2067999999999999E-2</v>
      </c>
      <c r="X16" s="13" t="s">
        <v>14</v>
      </c>
      <c r="Y16" s="13">
        <v>1.0000000000000001E-15</v>
      </c>
      <c r="Z16" s="13">
        <v>1.533303E-9</v>
      </c>
      <c r="AA16" s="13">
        <f t="shared" si="1"/>
        <v>-1.5333020000000001E-9</v>
      </c>
      <c r="AB16" s="14" t="s">
        <v>117</v>
      </c>
      <c r="AC16" s="14">
        <v>100</v>
      </c>
      <c r="AD16" s="14">
        <v>100</v>
      </c>
      <c r="AE16" s="9"/>
      <c r="AF16" s="11" t="s">
        <v>12</v>
      </c>
      <c r="AG16" s="11">
        <v>0</v>
      </c>
      <c r="AH16" s="12">
        <v>0</v>
      </c>
      <c r="AI16" s="13" t="s">
        <v>14</v>
      </c>
      <c r="AJ16" s="22">
        <v>3.8116660753275098</v>
      </c>
      <c r="AK16" s="22">
        <v>6.2889938035772701</v>
      </c>
      <c r="AL16" s="22">
        <f t="shared" si="2"/>
        <v>-2.4773277282497603</v>
      </c>
      <c r="AM16" s="14" t="s">
        <v>117</v>
      </c>
      <c r="AN16" s="14">
        <v>100</v>
      </c>
      <c r="AO16" s="14">
        <v>100</v>
      </c>
      <c r="AP16" s="11" t="s">
        <v>12</v>
      </c>
      <c r="AQ16" s="11">
        <v>0</v>
      </c>
      <c r="AR16" s="12">
        <v>0</v>
      </c>
      <c r="AS16" s="13" t="s">
        <v>14</v>
      </c>
      <c r="AT16" s="22">
        <v>7.0464505625750196</v>
      </c>
      <c r="AU16" s="22">
        <v>6.9340231253117901</v>
      </c>
      <c r="AV16" s="22">
        <f t="shared" si="3"/>
        <v>0.11242743726322946</v>
      </c>
      <c r="AW16" s="14" t="s">
        <v>117</v>
      </c>
      <c r="AX16" s="14">
        <v>100</v>
      </c>
      <c r="AY16" s="14">
        <v>100</v>
      </c>
      <c r="AZ16" s="11" t="s">
        <v>12</v>
      </c>
      <c r="BA16" s="11">
        <v>0</v>
      </c>
      <c r="BB16" s="12">
        <v>0</v>
      </c>
      <c r="BC16" s="13" t="s">
        <v>14</v>
      </c>
      <c r="BD16" s="22">
        <v>3.2938827992691899</v>
      </c>
      <c r="BE16" s="22">
        <v>8.1093444304574493</v>
      </c>
      <c r="BF16" s="22">
        <f t="shared" si="4"/>
        <v>-4.8154616311882599</v>
      </c>
      <c r="BG16" s="14" t="s">
        <v>117</v>
      </c>
      <c r="BH16" s="14">
        <v>100</v>
      </c>
      <c r="BI16" s="14">
        <v>100</v>
      </c>
      <c r="BJ16" s="11" t="s">
        <v>12</v>
      </c>
      <c r="BK16" s="11">
        <v>0</v>
      </c>
      <c r="BL16" s="12">
        <v>0</v>
      </c>
      <c r="BM16" s="13" t="s">
        <v>14</v>
      </c>
      <c r="BN16" s="22">
        <v>3.7723049882582398</v>
      </c>
      <c r="BO16" s="22">
        <v>0.12627679223216501</v>
      </c>
      <c r="BP16" s="22">
        <f t="shared" si="5"/>
        <v>3.6460281960260748</v>
      </c>
      <c r="BQ16" s="14" t="s">
        <v>117</v>
      </c>
      <c r="BR16" s="14">
        <v>100</v>
      </c>
      <c r="BS16" s="14">
        <v>100</v>
      </c>
      <c r="BT16" s="11" t="s">
        <v>12</v>
      </c>
      <c r="BU16" s="11">
        <v>0</v>
      </c>
      <c r="BV16" s="12">
        <v>0</v>
      </c>
      <c r="BW16" s="13" t="s">
        <v>14</v>
      </c>
      <c r="BX16" s="22">
        <v>3.86355597164735</v>
      </c>
      <c r="BY16" s="22">
        <v>0.123640699127334</v>
      </c>
      <c r="BZ16" s="22">
        <f t="shared" si="8"/>
        <v>3.7399152725200162</v>
      </c>
      <c r="CA16" s="14" t="s">
        <v>117</v>
      </c>
      <c r="CB16" s="14">
        <v>100</v>
      </c>
      <c r="CC16" s="14">
        <v>100</v>
      </c>
      <c r="CD16" s="11" t="s">
        <v>12</v>
      </c>
      <c r="CE16" s="11">
        <v>0</v>
      </c>
      <c r="CF16" s="12">
        <v>0</v>
      </c>
      <c r="CG16" s="13" t="s">
        <v>14</v>
      </c>
      <c r="CH16" s="22">
        <v>3.8298883759570601</v>
      </c>
      <c r="CI16" s="22">
        <v>10.368005932771601</v>
      </c>
      <c r="CJ16" s="22">
        <f t="shared" si="6"/>
        <v>-6.5381175568145409</v>
      </c>
      <c r="CK16" s="14" t="s">
        <v>117</v>
      </c>
      <c r="CL16" s="14">
        <v>100</v>
      </c>
      <c r="CM16" s="14">
        <v>100</v>
      </c>
      <c r="CN16" s="1"/>
      <c r="CO16" s="1"/>
      <c r="CP16" s="1"/>
      <c r="CR16" s="3"/>
      <c r="CS16" s="1"/>
      <c r="CT16" s="1"/>
      <c r="CU16" s="1"/>
      <c r="CV16" s="1"/>
      <c r="CW16" s="1"/>
      <c r="CX16" s="1"/>
      <c r="CY16" s="3"/>
      <c r="CZ16" s="1"/>
      <c r="DA16" s="1"/>
      <c r="DB16" s="1"/>
      <c r="DC16" s="1"/>
      <c r="DD16" s="1"/>
      <c r="DF16" s="3"/>
      <c r="DG16" s="1"/>
      <c r="DH16" s="1"/>
      <c r="DI16" s="1"/>
      <c r="DJ16" s="1"/>
      <c r="DK16" s="1"/>
      <c r="DL16" s="1"/>
      <c r="DM16" s="3"/>
      <c r="DN16" s="1"/>
      <c r="DO16" s="1"/>
      <c r="DP16" s="1"/>
    </row>
    <row r="17" spans="1:120">
      <c r="A17" s="11" t="s">
        <v>13</v>
      </c>
      <c r="B17" s="11">
        <v>61.391536000000002</v>
      </c>
      <c r="C17" s="12">
        <v>61.391536000000002</v>
      </c>
      <c r="D17" s="13" t="s">
        <v>48</v>
      </c>
      <c r="E17" s="13">
        <v>3.4710000000000001E-12</v>
      </c>
      <c r="F17" s="13">
        <v>0</v>
      </c>
      <c r="G17" s="13">
        <f t="shared" si="7"/>
        <v>3.4710000000000001E-12</v>
      </c>
      <c r="H17" s="9"/>
      <c r="I17" s="9"/>
      <c r="J17" s="9"/>
      <c r="K17" s="11" t="s">
        <v>13</v>
      </c>
      <c r="L17" s="11">
        <v>61.391536000000002</v>
      </c>
      <c r="M17" s="12">
        <v>61.391536000000002</v>
      </c>
      <c r="N17" s="13" t="s">
        <v>48</v>
      </c>
      <c r="O17" s="13">
        <v>1.0000000000000001E-15</v>
      </c>
      <c r="P17" s="13">
        <v>1.0000000000000001E-15</v>
      </c>
      <c r="Q17" s="13">
        <f t="shared" si="0"/>
        <v>0</v>
      </c>
      <c r="R17" s="9"/>
      <c r="S17" s="9"/>
      <c r="T17" s="9"/>
      <c r="U17" s="11" t="s">
        <v>13</v>
      </c>
      <c r="V17" s="11">
        <v>61.391536000000002</v>
      </c>
      <c r="W17" s="12">
        <v>61.391536000000002</v>
      </c>
      <c r="X17" s="13" t="s">
        <v>48</v>
      </c>
      <c r="Y17" s="13">
        <v>0</v>
      </c>
      <c r="Z17" s="13">
        <v>6.3265500000000002E-10</v>
      </c>
      <c r="AA17" s="13">
        <f t="shared" si="1"/>
        <v>-6.3265500000000002E-10</v>
      </c>
      <c r="AB17" s="9"/>
      <c r="AC17" s="9"/>
      <c r="AD17" s="9"/>
      <c r="AE17" s="9"/>
      <c r="AF17" s="11" t="s">
        <v>13</v>
      </c>
      <c r="AG17" s="11">
        <v>50.5</v>
      </c>
      <c r="AH17" s="12">
        <v>50.5</v>
      </c>
      <c r="AI17" s="13" t="s">
        <v>48</v>
      </c>
      <c r="AJ17" s="22">
        <v>8.9568839553854002E-2</v>
      </c>
      <c r="AK17" s="22">
        <v>7.8817465834469996E-2</v>
      </c>
      <c r="AL17" s="22">
        <f t="shared" si="2"/>
        <v>1.0751373719384005E-2</v>
      </c>
      <c r="AM17" s="9"/>
      <c r="AN17" s="9"/>
      <c r="AO17" s="9"/>
      <c r="AP17" s="11" t="s">
        <v>13</v>
      </c>
      <c r="AQ17" s="11">
        <v>50.5</v>
      </c>
      <c r="AR17" s="12">
        <v>50.5</v>
      </c>
      <c r="AS17" s="13" t="s">
        <v>48</v>
      </c>
      <c r="AT17" s="22">
        <v>9.6193189905715001E-2</v>
      </c>
      <c r="AU17" s="22">
        <v>0.100079255756007</v>
      </c>
      <c r="AV17" s="22">
        <f t="shared" si="3"/>
        <v>-3.8860658502919976E-3</v>
      </c>
      <c r="AW17" s="9"/>
      <c r="AX17" s="9"/>
      <c r="AY17" s="9"/>
      <c r="AZ17" s="11" t="s">
        <v>13</v>
      </c>
      <c r="BA17" s="11">
        <v>50.5</v>
      </c>
      <c r="BB17" s="12">
        <v>50.5</v>
      </c>
      <c r="BC17" s="13" t="s">
        <v>48</v>
      </c>
      <c r="BD17" s="22">
        <v>8.7918384705442998E-2</v>
      </c>
      <c r="BE17" s="22">
        <v>7.3905840379020996E-2</v>
      </c>
      <c r="BF17" s="22">
        <f t="shared" si="4"/>
        <v>1.4012544326422002E-2</v>
      </c>
      <c r="BG17" s="9"/>
      <c r="BH17" s="9"/>
      <c r="BI17" s="9"/>
      <c r="BJ17" s="11" t="s">
        <v>13</v>
      </c>
      <c r="BK17" s="11">
        <v>50.5</v>
      </c>
      <c r="BL17" s="12">
        <v>50.5</v>
      </c>
      <c r="BM17" s="13" t="s">
        <v>48</v>
      </c>
      <c r="BN17" s="22">
        <v>8.9067971810415994E-2</v>
      </c>
      <c r="BO17" s="22">
        <v>9.2380030838699001E-2</v>
      </c>
      <c r="BP17" s="22">
        <f t="shared" si="5"/>
        <v>-3.312059028283007E-3</v>
      </c>
      <c r="BQ17" s="9"/>
      <c r="BR17" s="9"/>
      <c r="BS17" s="9"/>
      <c r="BT17" s="11" t="s">
        <v>13</v>
      </c>
      <c r="BU17" s="11">
        <v>50.5</v>
      </c>
      <c r="BV17" s="12">
        <v>50.5</v>
      </c>
      <c r="BW17" s="13" t="s">
        <v>48</v>
      </c>
      <c r="BX17" s="22">
        <v>8.9381610909678E-2</v>
      </c>
      <c r="BY17" s="22">
        <v>8.4533429788830994E-2</v>
      </c>
      <c r="BZ17" s="22">
        <f t="shared" si="8"/>
        <v>4.848181120847006E-3</v>
      </c>
      <c r="CA17" s="9"/>
      <c r="CB17" s="9"/>
      <c r="CC17" s="9"/>
      <c r="CD17" s="11" t="s">
        <v>13</v>
      </c>
      <c r="CE17" s="11">
        <v>50.5</v>
      </c>
      <c r="CF17" s="12">
        <v>70.5</v>
      </c>
      <c r="CG17" s="13" t="s">
        <v>48</v>
      </c>
      <c r="CH17" s="22">
        <v>9.1853894990507001E-2</v>
      </c>
      <c r="CI17" s="22">
        <v>8.1449990417646001E-2</v>
      </c>
      <c r="CJ17" s="22">
        <f t="shared" si="6"/>
        <v>1.0403904572861E-2</v>
      </c>
      <c r="CK17" s="9"/>
      <c r="CL17" s="9"/>
      <c r="CM17" s="9"/>
      <c r="CN17" s="1"/>
      <c r="CO17" s="1"/>
      <c r="CP17" s="1"/>
      <c r="CR17" s="3"/>
      <c r="CS17" s="1"/>
      <c r="CT17" s="1"/>
      <c r="CU17" s="1"/>
      <c r="CV17" s="1"/>
      <c r="CW17" s="1"/>
      <c r="CX17" s="1"/>
      <c r="CY17" s="3"/>
      <c r="CZ17" s="1"/>
      <c r="DA17" s="1"/>
      <c r="DB17" s="1"/>
      <c r="DC17" s="1"/>
      <c r="DD17" s="1"/>
      <c r="DF17" s="3"/>
      <c r="DG17" s="1"/>
      <c r="DH17" s="1"/>
      <c r="DI17" s="1"/>
      <c r="DJ17" s="1"/>
      <c r="DK17" s="1"/>
      <c r="DL17" s="1"/>
      <c r="DM17" s="3"/>
      <c r="DN17" s="1"/>
      <c r="DO17" s="1"/>
      <c r="DP17" s="1"/>
    </row>
    <row r="18" spans="1:120">
      <c r="A18" s="11" t="s">
        <v>14</v>
      </c>
      <c r="B18" s="11">
        <v>71.8</v>
      </c>
      <c r="C18" s="12">
        <v>71.8</v>
      </c>
      <c r="D18" s="13" t="s">
        <v>49</v>
      </c>
      <c r="E18" s="13">
        <v>8.7319999999999995E-12</v>
      </c>
      <c r="F18" s="13">
        <v>1.0000000000000001E-15</v>
      </c>
      <c r="G18" s="13">
        <f t="shared" si="7"/>
        <v>8.730999999999999E-12</v>
      </c>
      <c r="H18" s="15" t="s">
        <v>128</v>
      </c>
      <c r="I18" s="15"/>
      <c r="J18" s="19"/>
      <c r="K18" s="11" t="s">
        <v>14</v>
      </c>
      <c r="L18" s="11">
        <v>71.8</v>
      </c>
      <c r="M18" s="12">
        <v>71.8</v>
      </c>
      <c r="N18" s="13" t="s">
        <v>49</v>
      </c>
      <c r="O18" s="13">
        <v>2.0000000000000002E-15</v>
      </c>
      <c r="P18" s="13">
        <v>2.0000000000000002E-15</v>
      </c>
      <c r="Q18" s="13">
        <f t="shared" si="0"/>
        <v>0</v>
      </c>
      <c r="R18" s="9"/>
      <c r="S18" s="9"/>
      <c r="T18" s="9"/>
      <c r="U18" s="11" t="s">
        <v>14</v>
      </c>
      <c r="V18" s="11">
        <v>71.8</v>
      </c>
      <c r="W18" s="12">
        <v>71.8</v>
      </c>
      <c r="X18" s="13" t="s">
        <v>49</v>
      </c>
      <c r="Y18" s="13">
        <v>1.0000000000000001E-15</v>
      </c>
      <c r="Z18" s="13">
        <v>1.6702240000000001E-9</v>
      </c>
      <c r="AA18" s="13">
        <f t="shared" si="1"/>
        <v>-1.6702230000000002E-9</v>
      </c>
      <c r="AB18" s="9"/>
      <c r="AC18" s="9"/>
      <c r="AD18" s="9"/>
      <c r="AE18" s="9"/>
      <c r="AF18" s="11" t="s">
        <v>14</v>
      </c>
      <c r="AG18" s="11">
        <v>0</v>
      </c>
      <c r="AH18" s="12">
        <v>0</v>
      </c>
      <c r="AI18" s="13" t="s">
        <v>49</v>
      </c>
      <c r="AJ18" s="22">
        <v>0.80022664071822303</v>
      </c>
      <c r="AK18" s="22">
        <v>0.75263564498492597</v>
      </c>
      <c r="AL18" s="22">
        <f t="shared" si="2"/>
        <v>4.7590995733297059E-2</v>
      </c>
      <c r="AM18" s="2"/>
      <c r="AN18" s="2"/>
      <c r="AO18" s="31"/>
      <c r="AP18" s="11" t="s">
        <v>14</v>
      </c>
      <c r="AQ18" s="11">
        <v>0</v>
      </c>
      <c r="AR18" s="12">
        <v>0</v>
      </c>
      <c r="AS18" s="13" t="s">
        <v>49</v>
      </c>
      <c r="AT18" s="22">
        <v>0.77407463916197194</v>
      </c>
      <c r="AU18" s="22">
        <v>0.72750788540514999</v>
      </c>
      <c r="AV18" s="22">
        <f t="shared" si="3"/>
        <v>4.6566753756821955E-2</v>
      </c>
      <c r="AW18" s="9"/>
      <c r="AX18" s="9"/>
      <c r="AY18" s="9"/>
      <c r="AZ18" s="11" t="s">
        <v>14</v>
      </c>
      <c r="BA18" s="11">
        <v>0</v>
      </c>
      <c r="BB18" s="12">
        <v>0</v>
      </c>
      <c r="BC18" s="13" t="s">
        <v>49</v>
      </c>
      <c r="BD18" s="22">
        <v>0.67485422366380399</v>
      </c>
      <c r="BE18" s="22">
        <v>0.48678450944441498</v>
      </c>
      <c r="BF18" s="22">
        <f t="shared" si="4"/>
        <v>0.18806971421938901</v>
      </c>
      <c r="BG18" s="9"/>
      <c r="BH18" s="9"/>
      <c r="BI18" s="9"/>
      <c r="BJ18" s="11" t="s">
        <v>14</v>
      </c>
      <c r="BK18" s="11">
        <v>0</v>
      </c>
      <c r="BL18" s="12">
        <v>0</v>
      </c>
      <c r="BM18" s="13" t="s">
        <v>49</v>
      </c>
      <c r="BN18" s="22">
        <v>0.79901988850150796</v>
      </c>
      <c r="BO18" s="22">
        <v>0.92186807615486199</v>
      </c>
      <c r="BP18" s="22">
        <f t="shared" si="5"/>
        <v>-0.12284818765335404</v>
      </c>
      <c r="BQ18" s="9"/>
      <c r="BR18" s="9"/>
      <c r="BS18" s="9"/>
      <c r="BT18" s="11" t="s">
        <v>14</v>
      </c>
      <c r="BU18" s="11">
        <v>0</v>
      </c>
      <c r="BV18" s="12">
        <v>0</v>
      </c>
      <c r="BW18" s="13" t="s">
        <v>49</v>
      </c>
      <c r="BX18" s="22">
        <v>0.80093441340156302</v>
      </c>
      <c r="BY18" s="22">
        <v>0.76553138448598301</v>
      </c>
      <c r="BZ18" s="22">
        <f t="shared" si="8"/>
        <v>3.5403028915580004E-2</v>
      </c>
      <c r="CA18" s="9"/>
      <c r="CB18" s="9"/>
      <c r="CC18" s="9"/>
      <c r="CD18" s="11" t="s">
        <v>14</v>
      </c>
      <c r="CE18" s="11">
        <v>0</v>
      </c>
      <c r="CF18" s="12">
        <v>0</v>
      </c>
      <c r="CG18" s="13" t="s">
        <v>49</v>
      </c>
      <c r="CH18" s="22">
        <v>0.78730084979211101</v>
      </c>
      <c r="CI18" s="22">
        <v>0.93534984086358697</v>
      </c>
      <c r="CJ18" s="22">
        <f t="shared" si="6"/>
        <v>-0.14804899107147595</v>
      </c>
      <c r="CK18" s="9"/>
      <c r="CL18" s="9"/>
      <c r="CM18" s="9"/>
      <c r="CN18" s="1"/>
      <c r="CO18" s="1"/>
      <c r="CP18" s="1"/>
      <c r="CR18" s="3"/>
      <c r="CS18" s="1"/>
      <c r="CT18" s="1"/>
      <c r="CU18" s="1"/>
      <c r="CV18" s="1"/>
      <c r="CW18" s="1"/>
      <c r="CX18" s="1"/>
      <c r="CY18" s="3"/>
      <c r="CZ18" s="1"/>
      <c r="DA18" s="1"/>
      <c r="DB18" s="1"/>
      <c r="DC18" s="1"/>
      <c r="DD18" s="1"/>
      <c r="DF18" s="3"/>
      <c r="DG18" s="1"/>
      <c r="DH18" s="1"/>
      <c r="DI18" s="1"/>
      <c r="DJ18" s="1"/>
      <c r="DK18" s="1"/>
      <c r="DL18" s="1"/>
      <c r="DM18" s="3"/>
      <c r="DN18" s="1"/>
      <c r="DO18" s="1"/>
      <c r="DP18" s="1"/>
    </row>
    <row r="19" spans="1:120">
      <c r="A19" s="11" t="s">
        <v>15</v>
      </c>
      <c r="B19" s="11">
        <v>218.69557800000001</v>
      </c>
      <c r="C19" s="12">
        <v>218.69557800000001</v>
      </c>
      <c r="D19" s="13" t="s">
        <v>50</v>
      </c>
      <c r="E19" s="13">
        <v>3.2849999999999998E-12</v>
      </c>
      <c r="F19" s="13">
        <v>0</v>
      </c>
      <c r="G19" s="13">
        <f t="shared" si="7"/>
        <v>3.2849999999999998E-12</v>
      </c>
      <c r="H19" s="15" t="s">
        <v>126</v>
      </c>
      <c r="I19" s="15"/>
      <c r="J19" s="19"/>
      <c r="K19" s="11" t="s">
        <v>15</v>
      </c>
      <c r="L19" s="11">
        <v>218.69557800000001</v>
      </c>
      <c r="M19" s="12">
        <v>218.69557800000001</v>
      </c>
      <c r="N19" s="13" t="s">
        <v>50</v>
      </c>
      <c r="O19" s="13">
        <v>1.0000000000000001E-15</v>
      </c>
      <c r="P19" s="13">
        <v>1.0000000000000001E-15</v>
      </c>
      <c r="Q19" s="13">
        <f t="shared" si="0"/>
        <v>0</v>
      </c>
      <c r="R19" s="9"/>
      <c r="S19" s="9"/>
      <c r="T19" s="10"/>
      <c r="U19" s="11" t="s">
        <v>15</v>
      </c>
      <c r="V19" s="11">
        <v>218.69557800000001</v>
      </c>
      <c r="W19" s="12">
        <v>218.69557900000001</v>
      </c>
      <c r="X19" s="13" t="s">
        <v>50</v>
      </c>
      <c r="Y19" s="13">
        <v>0</v>
      </c>
      <c r="Z19" s="13">
        <v>6.2482699999999998E-10</v>
      </c>
      <c r="AA19" s="13">
        <f t="shared" si="1"/>
        <v>-6.2482699999999998E-10</v>
      </c>
      <c r="AB19" s="9"/>
      <c r="AC19" s="9"/>
      <c r="AD19" s="9"/>
      <c r="AE19" s="9"/>
      <c r="AF19" s="11" t="s">
        <v>15</v>
      </c>
      <c r="AG19" s="11">
        <v>260</v>
      </c>
      <c r="AH19" s="12">
        <v>260</v>
      </c>
      <c r="AI19" s="13" t="s">
        <v>50</v>
      </c>
      <c r="AJ19" s="22">
        <v>0.12665566334662401</v>
      </c>
      <c r="AK19" s="22">
        <v>0.122668444020124</v>
      </c>
      <c r="AL19" s="22">
        <f t="shared" si="2"/>
        <v>3.9872193265000078E-3</v>
      </c>
      <c r="AM19" s="2"/>
      <c r="AN19" s="2"/>
      <c r="AO19" s="31"/>
      <c r="AP19" s="11" t="s">
        <v>15</v>
      </c>
      <c r="AQ19" s="11">
        <v>260</v>
      </c>
      <c r="AR19" s="12">
        <v>260</v>
      </c>
      <c r="AS19" s="13" t="s">
        <v>50</v>
      </c>
      <c r="AT19" s="22">
        <v>0.13476159324203901</v>
      </c>
      <c r="AU19" s="22">
        <v>0.140277946319394</v>
      </c>
      <c r="AV19" s="22">
        <f t="shared" si="3"/>
        <v>-5.5163530773549851E-3</v>
      </c>
      <c r="AW19" s="9"/>
      <c r="AX19" s="9"/>
      <c r="AY19" s="10"/>
      <c r="AZ19" s="11" t="s">
        <v>15</v>
      </c>
      <c r="BA19" s="11">
        <v>260</v>
      </c>
      <c r="BB19" s="12">
        <v>260</v>
      </c>
      <c r="BC19" s="13" t="s">
        <v>50</v>
      </c>
      <c r="BD19" s="22">
        <v>0.123047667397351</v>
      </c>
      <c r="BE19" s="22">
        <v>0.115176003813853</v>
      </c>
      <c r="BF19" s="22">
        <f t="shared" si="4"/>
        <v>7.8716635834980009E-3</v>
      </c>
      <c r="BG19" s="9"/>
      <c r="BH19" s="9"/>
      <c r="BI19" s="9"/>
      <c r="BJ19" s="11" t="s">
        <v>15</v>
      </c>
      <c r="BK19" s="11">
        <v>260</v>
      </c>
      <c r="BL19" s="12">
        <v>260</v>
      </c>
      <c r="BM19" s="13" t="s">
        <v>50</v>
      </c>
      <c r="BN19" s="22">
        <v>0.12588976381804701</v>
      </c>
      <c r="BO19" s="22">
        <v>0.476635950091917</v>
      </c>
      <c r="BP19" s="22">
        <f t="shared" si="5"/>
        <v>-0.35074618627387</v>
      </c>
      <c r="BQ19" s="9"/>
      <c r="BR19" s="9"/>
      <c r="BS19" s="9"/>
      <c r="BT19" s="11" t="s">
        <v>15</v>
      </c>
      <c r="BU19" s="11">
        <v>260</v>
      </c>
      <c r="BV19" s="12">
        <v>260</v>
      </c>
      <c r="BW19" s="13" t="s">
        <v>50</v>
      </c>
      <c r="BX19" s="22">
        <v>0.126646082875226</v>
      </c>
      <c r="BY19" s="22">
        <v>0.47053647194576498</v>
      </c>
      <c r="BZ19" s="22">
        <f t="shared" si="8"/>
        <v>-0.34389038907053898</v>
      </c>
      <c r="CA19" s="9"/>
      <c r="CB19" s="9"/>
      <c r="CC19" s="9"/>
      <c r="CD19" s="11" t="s">
        <v>15</v>
      </c>
      <c r="CE19" s="11">
        <v>260</v>
      </c>
      <c r="CF19" s="12">
        <v>260</v>
      </c>
      <c r="CG19" s="13" t="s">
        <v>50</v>
      </c>
      <c r="CH19" s="22">
        <v>0.129321978005359</v>
      </c>
      <c r="CI19" s="22">
        <v>9.4167087943048997E-2</v>
      </c>
      <c r="CJ19" s="22">
        <f t="shared" si="6"/>
        <v>3.5154890062309999E-2</v>
      </c>
      <c r="CK19" s="9"/>
      <c r="CL19" s="9"/>
      <c r="CM19" s="9"/>
      <c r="CN19" s="1"/>
      <c r="CO19" s="1"/>
      <c r="CP19" s="1"/>
      <c r="CR19" s="3"/>
      <c r="CS19" s="1"/>
      <c r="CT19" s="1"/>
      <c r="CU19" s="1"/>
      <c r="CV19" s="1"/>
      <c r="CW19" s="1"/>
      <c r="CX19" s="1"/>
      <c r="CY19" s="3"/>
      <c r="CZ19" s="1"/>
      <c r="DA19" s="1"/>
      <c r="DB19" s="1"/>
      <c r="DC19" s="1"/>
      <c r="DD19" s="1"/>
      <c r="DF19" s="3"/>
      <c r="DG19" s="1"/>
      <c r="DH19" s="1"/>
      <c r="DI19" s="1"/>
      <c r="DJ19" s="1"/>
      <c r="DK19" s="1"/>
      <c r="DL19" s="1"/>
      <c r="DM19" s="3"/>
      <c r="DN19" s="1"/>
      <c r="DO19" s="1"/>
      <c r="DP19" s="1"/>
    </row>
    <row r="20" spans="1:120">
      <c r="A20" s="11" t="s">
        <v>16</v>
      </c>
      <c r="B20" s="11">
        <v>35.5</v>
      </c>
      <c r="C20" s="12">
        <v>35.5</v>
      </c>
      <c r="D20" s="13" t="s">
        <v>51</v>
      </c>
      <c r="E20" s="13">
        <v>4.402E-12</v>
      </c>
      <c r="F20" s="13">
        <v>0</v>
      </c>
      <c r="G20" s="13">
        <f t="shared" si="7"/>
        <v>4.402E-12</v>
      </c>
      <c r="H20" s="15"/>
      <c r="I20" s="15"/>
      <c r="J20" s="19"/>
      <c r="K20" s="11" t="s">
        <v>16</v>
      </c>
      <c r="L20" s="11">
        <v>35.5</v>
      </c>
      <c r="M20" s="12">
        <v>35.5</v>
      </c>
      <c r="N20" s="13" t="s">
        <v>51</v>
      </c>
      <c r="O20" s="13">
        <v>1.0000000000000001E-15</v>
      </c>
      <c r="P20" s="13">
        <v>1.0000000000000001E-15</v>
      </c>
      <c r="Q20" s="13">
        <f t="shared" si="0"/>
        <v>0</v>
      </c>
      <c r="R20" s="9"/>
      <c r="S20" s="9"/>
      <c r="T20" s="10"/>
      <c r="U20" s="11" t="s">
        <v>16</v>
      </c>
      <c r="V20" s="11">
        <v>35.5</v>
      </c>
      <c r="W20" s="12">
        <v>35.5</v>
      </c>
      <c r="X20" s="13" t="s">
        <v>51</v>
      </c>
      <c r="Y20" s="13">
        <v>1.0000000000000001E-15</v>
      </c>
      <c r="Z20" s="13">
        <v>7.8801199999999997E-10</v>
      </c>
      <c r="AA20" s="13">
        <f t="shared" si="1"/>
        <v>-7.8801099999999996E-10</v>
      </c>
      <c r="AB20" s="9"/>
      <c r="AC20" s="9"/>
      <c r="AD20" s="9"/>
      <c r="AE20" s="9"/>
      <c r="AF20" s="11" t="s">
        <v>16</v>
      </c>
      <c r="AG20" s="11">
        <v>-26.2</v>
      </c>
      <c r="AH20" s="12">
        <v>-26.2</v>
      </c>
      <c r="AI20" s="13" t="s">
        <v>51</v>
      </c>
      <c r="AJ20" s="22">
        <v>0.129572923367371</v>
      </c>
      <c r="AK20" s="22">
        <v>0.11731666264316</v>
      </c>
      <c r="AL20" s="22">
        <f t="shared" si="2"/>
        <v>1.2256260724211002E-2</v>
      </c>
      <c r="AM20" s="2"/>
      <c r="AN20" s="2"/>
      <c r="AO20" s="31"/>
      <c r="AP20" s="11" t="s">
        <v>16</v>
      </c>
      <c r="AQ20" s="11">
        <v>-26.2</v>
      </c>
      <c r="AR20" s="12">
        <v>-26.2</v>
      </c>
      <c r="AS20" s="13" t="s">
        <v>51</v>
      </c>
      <c r="AT20" s="22">
        <v>0.14294762547779599</v>
      </c>
      <c r="AU20" s="22">
        <v>0.147828738708559</v>
      </c>
      <c r="AV20" s="22">
        <f t="shared" si="3"/>
        <v>-4.8811132307630123E-3</v>
      </c>
      <c r="AW20" s="9"/>
      <c r="AX20" s="9"/>
      <c r="AY20" s="10"/>
      <c r="AZ20" s="11" t="s">
        <v>16</v>
      </c>
      <c r="BA20" s="11">
        <v>-26.2</v>
      </c>
      <c r="BB20" s="12">
        <v>-26.2</v>
      </c>
      <c r="BC20" s="13" t="s">
        <v>51</v>
      </c>
      <c r="BD20" s="22">
        <v>0.128194410050855</v>
      </c>
      <c r="BE20" s="22">
        <v>0.102110456379516</v>
      </c>
      <c r="BF20" s="22">
        <f t="shared" si="4"/>
        <v>2.6083953671338991E-2</v>
      </c>
      <c r="BG20" s="9"/>
      <c r="BH20" s="9"/>
      <c r="BI20" s="9"/>
      <c r="BJ20" s="11" t="s">
        <v>16</v>
      </c>
      <c r="BK20" s="11">
        <v>-26.2</v>
      </c>
      <c r="BL20" s="12">
        <v>-26.2</v>
      </c>
      <c r="BM20" s="13" t="s">
        <v>51</v>
      </c>
      <c r="BN20" s="22">
        <v>0.12888707284719</v>
      </c>
      <c r="BO20" s="22">
        <v>0.25900000000000001</v>
      </c>
      <c r="BP20" s="22">
        <f t="shared" si="5"/>
        <v>-0.13011292715281</v>
      </c>
      <c r="BQ20" s="9"/>
      <c r="BR20" s="9"/>
      <c r="BS20" s="9"/>
      <c r="BT20" s="11" t="s">
        <v>16</v>
      </c>
      <c r="BU20" s="11">
        <v>-26.2</v>
      </c>
      <c r="BV20" s="12">
        <v>-26.2</v>
      </c>
      <c r="BW20" s="13" t="s">
        <v>51</v>
      </c>
      <c r="BX20" s="22">
        <v>0.12905642158109801</v>
      </c>
      <c r="BY20" s="22">
        <v>0.25900000000000001</v>
      </c>
      <c r="BZ20" s="22">
        <f t="shared" si="8"/>
        <v>-0.129943578418902</v>
      </c>
      <c r="CA20" s="9"/>
      <c r="CB20" s="9"/>
      <c r="CC20" s="9"/>
      <c r="CD20" s="11" t="s">
        <v>16</v>
      </c>
      <c r="CE20" s="11">
        <v>-26.2</v>
      </c>
      <c r="CF20" s="12">
        <v>-26.2</v>
      </c>
      <c r="CG20" s="13" t="s">
        <v>51</v>
      </c>
      <c r="CH20" s="22">
        <v>0.13349710135682899</v>
      </c>
      <c r="CI20" s="22">
        <v>8.5320862585211002E-2</v>
      </c>
      <c r="CJ20" s="22">
        <f t="shared" si="6"/>
        <v>4.8176238771617988E-2</v>
      </c>
      <c r="CK20" s="9"/>
      <c r="CL20" s="9"/>
      <c r="CM20" s="9"/>
      <c r="CN20" s="1"/>
      <c r="CO20" s="1"/>
      <c r="CP20" s="1"/>
      <c r="CR20" s="3"/>
      <c r="CS20" s="1"/>
      <c r="CT20" s="1"/>
      <c r="CU20" s="1"/>
      <c r="CV20" s="1"/>
      <c r="CW20" s="1"/>
      <c r="CX20" s="1"/>
      <c r="CY20" s="3"/>
      <c r="CZ20" s="1"/>
      <c r="DA20" s="1"/>
      <c r="DB20" s="1"/>
      <c r="DC20" s="1"/>
      <c r="DD20" s="1"/>
      <c r="DF20" s="3"/>
      <c r="DG20" s="1"/>
      <c r="DH20" s="1"/>
      <c r="DI20" s="1"/>
      <c r="DJ20" s="1"/>
      <c r="DK20" s="1"/>
      <c r="DL20" s="1"/>
      <c r="DM20" s="3"/>
      <c r="DN20" s="1"/>
      <c r="DO20" s="1"/>
      <c r="DP20" s="1"/>
    </row>
    <row r="21" spans="1:120">
      <c r="A21" s="11" t="s">
        <v>17</v>
      </c>
      <c r="B21" s="11">
        <v>59.626105000000003</v>
      </c>
      <c r="C21" s="12">
        <v>59.626105000000003</v>
      </c>
      <c r="D21" s="13" t="s">
        <v>52</v>
      </c>
      <c r="E21" s="13">
        <v>7.1929999999999997E-12</v>
      </c>
      <c r="F21" s="13">
        <v>1.0000000000000001E-15</v>
      </c>
      <c r="G21" s="13">
        <f t="shared" si="7"/>
        <v>7.1920000000000001E-12</v>
      </c>
      <c r="H21" s="15" t="s">
        <v>136</v>
      </c>
      <c r="I21" s="15"/>
      <c r="J21" s="19"/>
      <c r="K21" s="11" t="s">
        <v>17</v>
      </c>
      <c r="L21" s="11">
        <v>59.626105000000003</v>
      </c>
      <c r="M21" s="12">
        <v>59.626105000000003</v>
      </c>
      <c r="N21" s="13" t="s">
        <v>52</v>
      </c>
      <c r="O21" s="13">
        <v>1.0000000000000001E-15</v>
      </c>
      <c r="P21" s="13">
        <v>2.0000000000000002E-15</v>
      </c>
      <c r="Q21" s="13">
        <f t="shared" si="0"/>
        <v>-1.0000000000000001E-15</v>
      </c>
      <c r="R21" s="9"/>
      <c r="S21" s="9"/>
      <c r="T21" s="10"/>
      <c r="U21" s="11" t="s">
        <v>17</v>
      </c>
      <c r="V21" s="11">
        <v>59.626105000000003</v>
      </c>
      <c r="W21" s="12">
        <v>59.626105000000003</v>
      </c>
      <c r="X21" s="13" t="s">
        <v>52</v>
      </c>
      <c r="Y21" s="13">
        <v>1.0000000000000001E-15</v>
      </c>
      <c r="Z21" s="13">
        <v>9.6192599999999997E-10</v>
      </c>
      <c r="AA21" s="13">
        <f t="shared" si="1"/>
        <v>-9.6192500000000007E-10</v>
      </c>
      <c r="AB21" s="9"/>
      <c r="AC21" s="9"/>
      <c r="AD21" s="9"/>
      <c r="AE21" s="9"/>
      <c r="AF21" s="11" t="s">
        <v>17</v>
      </c>
      <c r="AG21" s="11">
        <v>-49.5</v>
      </c>
      <c r="AH21" s="12">
        <v>-49.5</v>
      </c>
      <c r="AI21" s="13" t="s">
        <v>52</v>
      </c>
      <c r="AJ21" s="22">
        <v>0.47275633800929501</v>
      </c>
      <c r="AK21" s="22">
        <v>0.48050677459151098</v>
      </c>
      <c r="AL21" s="22">
        <f t="shared" si="2"/>
        <v>-7.7504365822159693E-3</v>
      </c>
      <c r="AM21" s="2"/>
      <c r="AN21" s="2"/>
      <c r="AO21" s="31"/>
      <c r="AP21" s="11" t="s">
        <v>17</v>
      </c>
      <c r="AQ21" s="11">
        <v>-49.5</v>
      </c>
      <c r="AR21" s="12">
        <v>-49.5</v>
      </c>
      <c r="AS21" s="13" t="s">
        <v>52</v>
      </c>
      <c r="AT21" s="22">
        <v>0.43276590150604699</v>
      </c>
      <c r="AU21" s="22">
        <v>0.43387574542030899</v>
      </c>
      <c r="AV21" s="22">
        <f t="shared" si="3"/>
        <v>-1.1098439142619987E-3</v>
      </c>
      <c r="AW21" s="9"/>
      <c r="AX21" s="9"/>
      <c r="AY21" s="10"/>
      <c r="AZ21" s="11" t="s">
        <v>17</v>
      </c>
      <c r="BA21" s="11">
        <v>-49.5</v>
      </c>
      <c r="BB21" s="12">
        <v>-49.5</v>
      </c>
      <c r="BC21" s="13" t="s">
        <v>52</v>
      </c>
      <c r="BD21" s="22">
        <v>0.42369837187138998</v>
      </c>
      <c r="BE21" s="22">
        <v>0.39230778217034001</v>
      </c>
      <c r="BF21" s="22">
        <f t="shared" si="4"/>
        <v>3.1390589701049965E-2</v>
      </c>
      <c r="BG21" s="9"/>
      <c r="BH21" s="9"/>
      <c r="BI21" s="9"/>
      <c r="BJ21" s="11" t="s">
        <v>17</v>
      </c>
      <c r="BK21" s="11">
        <v>-49.5</v>
      </c>
      <c r="BL21" s="12">
        <v>-49.5</v>
      </c>
      <c r="BM21" s="13" t="s">
        <v>52</v>
      </c>
      <c r="BN21" s="22">
        <v>0.47395932745248898</v>
      </c>
      <c r="BO21" s="22">
        <v>0.36499999999999999</v>
      </c>
      <c r="BP21" s="22">
        <f t="shared" si="5"/>
        <v>0.10895932745248899</v>
      </c>
      <c r="BQ21" s="9"/>
      <c r="BR21" s="9"/>
      <c r="BS21" s="9"/>
      <c r="BT21" s="11" t="s">
        <v>17</v>
      </c>
      <c r="BU21" s="11">
        <v>-49.5</v>
      </c>
      <c r="BV21" s="12">
        <v>-49.5</v>
      </c>
      <c r="BW21" s="13" t="s">
        <v>52</v>
      </c>
      <c r="BX21" s="22">
        <v>0.47220498779183601</v>
      </c>
      <c r="BY21" s="22">
        <v>0.36499999999999999</v>
      </c>
      <c r="BZ21" s="22">
        <f t="shared" si="8"/>
        <v>0.10720498779183602</v>
      </c>
      <c r="CA21" s="9"/>
      <c r="CB21" s="9"/>
      <c r="CC21" s="9"/>
      <c r="CD21" s="11" t="s">
        <v>17</v>
      </c>
      <c r="CE21" s="11">
        <v>-49.5</v>
      </c>
      <c r="CF21" s="12">
        <v>-49.5</v>
      </c>
      <c r="CG21" s="13" t="s">
        <v>52</v>
      </c>
      <c r="CH21" s="22">
        <v>0.45540011594014501</v>
      </c>
      <c r="CI21" s="22">
        <v>0.44959128923863301</v>
      </c>
      <c r="CJ21" s="22">
        <f t="shared" si="6"/>
        <v>5.8088267015120043E-3</v>
      </c>
      <c r="CK21" s="9"/>
      <c r="CL21" s="9"/>
      <c r="CM21" s="9"/>
      <c r="CN21" s="1"/>
      <c r="CO21" s="1"/>
      <c r="CP21" s="1"/>
      <c r="CR21" s="3"/>
      <c r="CS21" s="1"/>
      <c r="CT21" s="1"/>
      <c r="CU21" s="1"/>
      <c r="CV21" s="1"/>
      <c r="CW21" s="1"/>
      <c r="CX21" s="1"/>
      <c r="CY21" s="3"/>
      <c r="CZ21" s="1"/>
      <c r="DA21" s="1"/>
      <c r="DB21" s="1"/>
      <c r="DC21" s="1"/>
      <c r="DD21" s="1"/>
      <c r="DF21" s="3"/>
      <c r="DG21" s="1"/>
      <c r="DH21" s="1"/>
      <c r="DI21" s="1"/>
      <c r="DJ21" s="1"/>
      <c r="DK21" s="1"/>
      <c r="DL21" s="1"/>
      <c r="DM21" s="3"/>
      <c r="DN21" s="1"/>
      <c r="DO21" s="1"/>
      <c r="DP21" s="1"/>
    </row>
    <row r="22" spans="1:120">
      <c r="A22" s="11" t="s">
        <v>18</v>
      </c>
      <c r="B22" s="11">
        <v>0</v>
      </c>
      <c r="C22" s="12">
        <v>0</v>
      </c>
      <c r="D22" s="13" t="s">
        <v>53</v>
      </c>
      <c r="E22" s="13">
        <v>3.4710000000000001E-12</v>
      </c>
      <c r="F22" s="13">
        <v>0</v>
      </c>
      <c r="G22" s="13">
        <f t="shared" si="7"/>
        <v>3.4710000000000001E-12</v>
      </c>
      <c r="H22" s="15" t="s">
        <v>127</v>
      </c>
      <c r="I22" s="15"/>
      <c r="J22" s="19"/>
      <c r="K22" s="11" t="s">
        <v>18</v>
      </c>
      <c r="L22" s="11">
        <v>0</v>
      </c>
      <c r="M22" s="12">
        <v>0</v>
      </c>
      <c r="N22" s="13" t="s">
        <v>53</v>
      </c>
      <c r="O22" s="13">
        <v>1.0000000000000001E-15</v>
      </c>
      <c r="P22" s="13">
        <v>1.0000000000000001E-15</v>
      </c>
      <c r="Q22" s="13">
        <f t="shared" si="0"/>
        <v>0</v>
      </c>
      <c r="R22" s="9"/>
      <c r="S22" s="9"/>
      <c r="T22" s="10"/>
      <c r="U22" s="11" t="s">
        <v>18</v>
      </c>
      <c r="V22" s="11">
        <v>0</v>
      </c>
      <c r="W22" s="12">
        <v>0</v>
      </c>
      <c r="X22" s="13" t="s">
        <v>53</v>
      </c>
      <c r="Y22" s="13">
        <v>0</v>
      </c>
      <c r="Z22" s="13">
        <v>6.3265500000000002E-10</v>
      </c>
      <c r="AA22" s="13">
        <f t="shared" si="1"/>
        <v>-6.3265500000000002E-10</v>
      </c>
      <c r="AB22" s="9"/>
      <c r="AC22" s="9"/>
      <c r="AD22" s="9"/>
      <c r="AE22" s="9"/>
      <c r="AF22" s="11" t="s">
        <v>18</v>
      </c>
      <c r="AG22" s="11">
        <v>60</v>
      </c>
      <c r="AH22" s="12">
        <v>60</v>
      </c>
      <c r="AI22" s="13" t="s">
        <v>53</v>
      </c>
      <c r="AJ22" s="22">
        <v>8.9568839553854002E-2</v>
      </c>
      <c r="AK22" s="22">
        <v>7.8817465834469996E-2</v>
      </c>
      <c r="AL22" s="22">
        <f t="shared" si="2"/>
        <v>1.0751373719384005E-2</v>
      </c>
      <c r="AM22" s="2"/>
      <c r="AN22" s="2"/>
      <c r="AO22" s="31"/>
      <c r="AP22" s="11" t="s">
        <v>18</v>
      </c>
      <c r="AQ22" s="11">
        <v>60</v>
      </c>
      <c r="AR22" s="12">
        <v>60</v>
      </c>
      <c r="AS22" s="13" t="s">
        <v>53</v>
      </c>
      <c r="AT22" s="22">
        <v>9.6193189905715001E-2</v>
      </c>
      <c r="AU22" s="22">
        <v>0.100079255756007</v>
      </c>
      <c r="AV22" s="22">
        <f t="shared" si="3"/>
        <v>-3.8860658502919976E-3</v>
      </c>
      <c r="AW22" s="9"/>
      <c r="AX22" s="9"/>
      <c r="AY22" s="10"/>
      <c r="AZ22" s="11" t="s">
        <v>18</v>
      </c>
      <c r="BA22" s="11">
        <v>60</v>
      </c>
      <c r="BB22" s="12">
        <v>60</v>
      </c>
      <c r="BC22" s="13" t="s">
        <v>53</v>
      </c>
      <c r="BD22" s="22">
        <v>8.7918384705442998E-2</v>
      </c>
      <c r="BE22" s="22">
        <v>7.3905840379020996E-2</v>
      </c>
      <c r="BF22" s="22">
        <f t="shared" si="4"/>
        <v>1.4012544326422002E-2</v>
      </c>
      <c r="BG22" s="9"/>
      <c r="BH22" s="9"/>
      <c r="BI22" s="9"/>
      <c r="BJ22" s="11" t="s">
        <v>18</v>
      </c>
      <c r="BK22" s="11">
        <v>60</v>
      </c>
      <c r="BL22" s="12">
        <v>60</v>
      </c>
      <c r="BM22" s="13" t="s">
        <v>53</v>
      </c>
      <c r="BN22" s="22">
        <v>8.9067971810415994E-2</v>
      </c>
      <c r="BO22" s="22">
        <v>2.46E-2</v>
      </c>
      <c r="BP22" s="22">
        <f t="shared" si="5"/>
        <v>6.4467971810415997E-2</v>
      </c>
      <c r="BQ22" s="9"/>
      <c r="BR22" s="9"/>
      <c r="BS22" s="9"/>
      <c r="BT22" s="11" t="s">
        <v>18</v>
      </c>
      <c r="BU22" s="11">
        <v>60</v>
      </c>
      <c r="BV22" s="12">
        <v>60</v>
      </c>
      <c r="BW22" s="13" t="s">
        <v>53</v>
      </c>
      <c r="BX22" s="22">
        <v>8.9381610909678E-2</v>
      </c>
      <c r="BY22" s="22">
        <v>2.46E-2</v>
      </c>
      <c r="BZ22" s="22">
        <f t="shared" si="8"/>
        <v>6.4781610909678003E-2</v>
      </c>
      <c r="CA22" s="9"/>
      <c r="CB22" s="9"/>
      <c r="CC22" s="9"/>
      <c r="CD22" s="11" t="s">
        <v>18</v>
      </c>
      <c r="CE22" s="11">
        <v>60</v>
      </c>
      <c r="CF22" s="12">
        <v>60</v>
      </c>
      <c r="CG22" s="13" t="s">
        <v>53</v>
      </c>
      <c r="CH22" s="22">
        <v>9.1853894990507001E-2</v>
      </c>
      <c r="CI22" s="22">
        <v>8.1449990417646001E-2</v>
      </c>
      <c r="CJ22" s="22">
        <f t="shared" si="6"/>
        <v>1.0403904572861E-2</v>
      </c>
      <c r="CK22" s="9"/>
      <c r="CL22" s="9"/>
      <c r="CM22" s="9"/>
      <c r="CN22" s="1"/>
      <c r="CO22" s="1"/>
      <c r="CP22" s="1"/>
      <c r="CR22" s="3"/>
      <c r="CS22" s="1"/>
      <c r="CT22" s="1"/>
      <c r="CU22" s="1"/>
      <c r="CV22" s="1"/>
      <c r="CW22" s="1"/>
      <c r="CX22" s="1"/>
      <c r="CY22" s="3"/>
      <c r="CZ22" s="1"/>
      <c r="DA22" s="1"/>
      <c r="DB22" s="1"/>
      <c r="DC22" s="1"/>
      <c r="DD22" s="1"/>
      <c r="DE22" s="5"/>
      <c r="DF22" s="3"/>
      <c r="DG22" s="1"/>
      <c r="DH22" s="1"/>
      <c r="DI22" s="1"/>
      <c r="DJ22" s="1"/>
      <c r="DK22" s="1"/>
      <c r="DL22" s="1"/>
      <c r="DM22" s="3"/>
      <c r="DN22" s="1"/>
      <c r="DO22" s="1"/>
      <c r="DP22" s="1"/>
    </row>
    <row r="23" spans="1:120">
      <c r="A23" s="11" t="s">
        <v>19</v>
      </c>
      <c r="B23" s="11">
        <v>0</v>
      </c>
      <c r="C23" s="12">
        <v>0</v>
      </c>
      <c r="D23" s="13" t="s">
        <v>54</v>
      </c>
      <c r="E23" s="13">
        <v>3.2849999999999998E-12</v>
      </c>
      <c r="F23" s="13">
        <v>0</v>
      </c>
      <c r="G23" s="13">
        <f t="shared" si="7"/>
        <v>3.2849999999999998E-12</v>
      </c>
      <c r="H23" s="15"/>
      <c r="I23" s="15"/>
      <c r="J23" s="19"/>
      <c r="K23" s="11" t="s">
        <v>19</v>
      </c>
      <c r="L23" s="11">
        <v>0</v>
      </c>
      <c r="M23" s="12">
        <v>0</v>
      </c>
      <c r="N23" s="13" t="s">
        <v>54</v>
      </c>
      <c r="O23" s="13">
        <v>1.0000000000000001E-15</v>
      </c>
      <c r="P23" s="13">
        <v>1.0000000000000001E-15</v>
      </c>
      <c r="Q23" s="13">
        <f t="shared" si="0"/>
        <v>0</v>
      </c>
      <c r="R23" s="9"/>
      <c r="S23" s="9"/>
      <c r="T23" s="10"/>
      <c r="U23" s="11" t="s">
        <v>19</v>
      </c>
      <c r="V23" s="11">
        <v>0</v>
      </c>
      <c r="W23" s="12">
        <v>0</v>
      </c>
      <c r="X23" s="13" t="s">
        <v>54</v>
      </c>
      <c r="Y23" s="13">
        <v>0</v>
      </c>
      <c r="Z23" s="13">
        <v>6.2482699999999998E-10</v>
      </c>
      <c r="AA23" s="13">
        <f t="shared" si="1"/>
        <v>-6.2482699999999998E-10</v>
      </c>
      <c r="AB23" s="9"/>
      <c r="AC23" s="9"/>
      <c r="AD23" s="9"/>
      <c r="AE23" s="9"/>
      <c r="AF23" s="11" t="s">
        <v>19</v>
      </c>
      <c r="AG23" s="11">
        <v>30</v>
      </c>
      <c r="AH23" s="12">
        <v>30</v>
      </c>
      <c r="AI23" s="13" t="s">
        <v>54</v>
      </c>
      <c r="AJ23" s="22">
        <v>0.12665566334662401</v>
      </c>
      <c r="AK23" s="22">
        <v>0.122668444020124</v>
      </c>
      <c r="AL23" s="22">
        <f t="shared" si="2"/>
        <v>3.9872193265000078E-3</v>
      </c>
      <c r="AM23" s="2"/>
      <c r="AN23" s="2"/>
      <c r="AO23" s="31"/>
      <c r="AP23" s="11" t="s">
        <v>19</v>
      </c>
      <c r="AQ23" s="11">
        <v>30</v>
      </c>
      <c r="AR23" s="12">
        <v>30</v>
      </c>
      <c r="AS23" s="13" t="s">
        <v>54</v>
      </c>
      <c r="AT23" s="22">
        <v>0.13476159324203901</v>
      </c>
      <c r="AU23" s="22">
        <v>0.140277946319394</v>
      </c>
      <c r="AV23" s="22">
        <f t="shared" si="3"/>
        <v>-5.5163530773549851E-3</v>
      </c>
      <c r="AW23" s="9"/>
      <c r="AX23" s="9"/>
      <c r="AY23" s="10"/>
      <c r="AZ23" s="11" t="s">
        <v>19</v>
      </c>
      <c r="BA23" s="11">
        <v>30</v>
      </c>
      <c r="BB23" s="12">
        <v>30</v>
      </c>
      <c r="BC23" s="13" t="s">
        <v>54</v>
      </c>
      <c r="BD23" s="22">
        <v>0.123047667397351</v>
      </c>
      <c r="BE23" s="22">
        <v>0.115176003813853</v>
      </c>
      <c r="BF23" s="22">
        <f t="shared" si="4"/>
        <v>7.8716635834980009E-3</v>
      </c>
      <c r="BG23" s="9"/>
      <c r="BH23" s="9"/>
      <c r="BI23" s="9"/>
      <c r="BJ23" s="11" t="s">
        <v>19</v>
      </c>
      <c r="BK23" s="11">
        <v>30</v>
      </c>
      <c r="BL23" s="12">
        <v>30</v>
      </c>
      <c r="BM23" s="13" t="s">
        <v>54</v>
      </c>
      <c r="BN23" s="22">
        <v>0.12588976381804701</v>
      </c>
      <c r="BO23" s="22">
        <v>0.11700000000000001</v>
      </c>
      <c r="BP23" s="22">
        <f t="shared" si="5"/>
        <v>8.8897638180470001E-3</v>
      </c>
      <c r="BQ23" s="9"/>
      <c r="BR23" s="9"/>
      <c r="BS23" s="9"/>
      <c r="BT23" s="11" t="s">
        <v>19</v>
      </c>
      <c r="BU23" s="11">
        <v>30</v>
      </c>
      <c r="BV23" s="12">
        <v>30</v>
      </c>
      <c r="BW23" s="13" t="s">
        <v>54</v>
      </c>
      <c r="BX23" s="22">
        <v>0.126646082875226</v>
      </c>
      <c r="BY23" s="22">
        <v>0.11700000000000001</v>
      </c>
      <c r="BZ23" s="22">
        <f t="shared" si="8"/>
        <v>9.6460828752259892E-3</v>
      </c>
      <c r="CA23" s="9"/>
      <c r="CB23" s="9"/>
      <c r="CC23" s="9"/>
      <c r="CD23" s="11" t="s">
        <v>19</v>
      </c>
      <c r="CE23" s="11">
        <v>30</v>
      </c>
      <c r="CF23" s="12">
        <v>70</v>
      </c>
      <c r="CG23" s="13" t="s">
        <v>54</v>
      </c>
      <c r="CH23" s="22">
        <v>0.129321978005359</v>
      </c>
      <c r="CI23" s="22">
        <v>9.4167087943048997E-2</v>
      </c>
      <c r="CJ23" s="22">
        <f t="shared" si="6"/>
        <v>3.5154890062309999E-2</v>
      </c>
      <c r="CK23" s="9"/>
      <c r="CL23" s="9"/>
      <c r="CM23" s="9"/>
      <c r="CN23" s="1"/>
      <c r="CO23" s="1"/>
      <c r="CP23" s="1"/>
      <c r="CR23" s="3"/>
      <c r="CS23" s="1"/>
      <c r="CT23" s="1"/>
      <c r="CU23" s="1"/>
      <c r="CV23" s="1"/>
      <c r="CW23" s="1"/>
      <c r="CX23" s="1"/>
      <c r="CY23" s="3"/>
      <c r="CZ23" s="1"/>
      <c r="DA23" s="1"/>
      <c r="DB23" s="1"/>
      <c r="DC23" s="1"/>
      <c r="DD23" s="1"/>
      <c r="DE23" s="5"/>
      <c r="DF23" s="3"/>
      <c r="DG23" s="1"/>
      <c r="DH23" s="1"/>
      <c r="DI23" s="1"/>
      <c r="DJ23" s="1"/>
      <c r="DK23" s="1"/>
      <c r="DL23" s="1"/>
      <c r="DM23" s="3"/>
      <c r="DN23" s="1"/>
      <c r="DO23" s="1"/>
      <c r="DP23" s="1"/>
    </row>
    <row r="24" spans="1:120">
      <c r="A24" s="11" t="s">
        <v>20</v>
      </c>
      <c r="B24" s="11">
        <v>0</v>
      </c>
      <c r="C24" s="12">
        <v>0</v>
      </c>
      <c r="D24" s="13" t="s">
        <v>55</v>
      </c>
      <c r="E24" s="13">
        <v>4.7919999999999998E-12</v>
      </c>
      <c r="F24" s="13">
        <v>0</v>
      </c>
      <c r="G24" s="13">
        <f t="shared" si="7"/>
        <v>4.7919999999999998E-12</v>
      </c>
      <c r="H24" s="15" t="s">
        <v>137</v>
      </c>
      <c r="I24" s="15"/>
      <c r="J24" s="19"/>
      <c r="K24" s="11" t="s">
        <v>20</v>
      </c>
      <c r="L24" s="11">
        <v>0</v>
      </c>
      <c r="M24" s="12">
        <v>0</v>
      </c>
      <c r="N24" s="13" t="s">
        <v>55</v>
      </c>
      <c r="O24" s="13">
        <v>2.0000000000000002E-15</v>
      </c>
      <c r="P24" s="13">
        <v>1.0000000000000001E-15</v>
      </c>
      <c r="Q24" s="13">
        <f t="shared" si="0"/>
        <v>1.0000000000000001E-15</v>
      </c>
      <c r="R24" s="9"/>
      <c r="S24" s="9"/>
      <c r="T24" s="10"/>
      <c r="U24" s="11" t="s">
        <v>20</v>
      </c>
      <c r="V24" s="11">
        <v>0</v>
      </c>
      <c r="W24" s="12">
        <v>0</v>
      </c>
      <c r="X24" s="13" t="s">
        <v>55</v>
      </c>
      <c r="Y24" s="13">
        <v>1.0000000000000001E-15</v>
      </c>
      <c r="Z24" s="13">
        <v>6.3585699999999999E-10</v>
      </c>
      <c r="AA24" s="13">
        <f t="shared" si="1"/>
        <v>-6.3585599999999998E-10</v>
      </c>
      <c r="AB24" s="9"/>
      <c r="AC24" s="9"/>
      <c r="AD24" s="9"/>
      <c r="AE24" s="9"/>
      <c r="AF24" s="11" t="s">
        <v>20</v>
      </c>
      <c r="AG24" s="11">
        <v>87.6</v>
      </c>
      <c r="AH24" s="12">
        <v>87.6</v>
      </c>
      <c r="AI24" s="13" t="s">
        <v>55</v>
      </c>
      <c r="AJ24" s="22">
        <v>8.9516903837228004E-2</v>
      </c>
      <c r="AK24" s="22">
        <v>0.112654731022568</v>
      </c>
      <c r="AL24" s="22">
        <f t="shared" si="2"/>
        <v>-2.3137827185339993E-2</v>
      </c>
      <c r="AM24" s="2"/>
      <c r="AN24" s="2"/>
      <c r="AO24" s="31"/>
      <c r="AP24" s="11" t="s">
        <v>20</v>
      </c>
      <c r="AQ24" s="11">
        <v>87.6</v>
      </c>
      <c r="AR24" s="12">
        <v>87.6</v>
      </c>
      <c r="AS24" s="13" t="s">
        <v>55</v>
      </c>
      <c r="AT24" s="22">
        <v>0.111256116171369</v>
      </c>
      <c r="AU24" s="22">
        <v>8.8898772227451003E-2</v>
      </c>
      <c r="AV24" s="22">
        <f t="shared" si="3"/>
        <v>2.2357343943918001E-2</v>
      </c>
      <c r="AW24" s="9"/>
      <c r="AX24" s="9"/>
      <c r="AY24" s="10"/>
      <c r="AZ24" s="11" t="s">
        <v>20</v>
      </c>
      <c r="BA24" s="11">
        <v>87.6</v>
      </c>
      <c r="BB24" s="12">
        <v>87.6</v>
      </c>
      <c r="BC24" s="13" t="s">
        <v>55</v>
      </c>
      <c r="BD24" s="22">
        <v>0.123783138205781</v>
      </c>
      <c r="BE24" s="22">
        <v>0.26917597238823499</v>
      </c>
      <c r="BF24" s="22">
        <f t="shared" si="4"/>
        <v>-0.14539283418245397</v>
      </c>
      <c r="BG24" s="9"/>
      <c r="BH24" s="9"/>
      <c r="BI24" s="9"/>
      <c r="BJ24" s="11" t="s">
        <v>20</v>
      </c>
      <c r="BK24" s="11">
        <v>87.6</v>
      </c>
      <c r="BL24" s="12">
        <v>87.6</v>
      </c>
      <c r="BM24" s="13" t="s">
        <v>55</v>
      </c>
      <c r="BN24" s="22">
        <v>8.9699435500429997E-2</v>
      </c>
      <c r="BO24" s="22">
        <v>6.5479999999999997E-2</v>
      </c>
      <c r="BP24" s="22">
        <f t="shared" si="5"/>
        <v>2.421943550043E-2</v>
      </c>
      <c r="BQ24" s="9"/>
      <c r="BR24" s="9"/>
      <c r="BS24" s="9"/>
      <c r="BT24" s="11" t="s">
        <v>20</v>
      </c>
      <c r="BU24" s="11">
        <v>87.6</v>
      </c>
      <c r="BV24" s="12">
        <v>87.6</v>
      </c>
      <c r="BW24" s="13" t="s">
        <v>55</v>
      </c>
      <c r="BX24" s="22">
        <v>8.7573489481096001E-2</v>
      </c>
      <c r="BY24" s="22">
        <v>6.5479999999999997E-2</v>
      </c>
      <c r="BZ24" s="22">
        <f t="shared" si="8"/>
        <v>2.2093489481096004E-2</v>
      </c>
      <c r="CA24" s="9"/>
      <c r="CB24" s="9"/>
      <c r="CC24" s="9"/>
      <c r="CD24" s="11" t="s">
        <v>20</v>
      </c>
      <c r="CE24" s="11">
        <v>87.6</v>
      </c>
      <c r="CF24" s="12">
        <v>67.599999999999994</v>
      </c>
      <c r="CG24" s="13" t="s">
        <v>55</v>
      </c>
      <c r="CH24" s="22">
        <v>9.6629360979867004E-2</v>
      </c>
      <c r="CI24" s="22">
        <v>0.20329656798680501</v>
      </c>
      <c r="CJ24" s="22">
        <f t="shared" si="6"/>
        <v>-0.10666720700693801</v>
      </c>
      <c r="CK24" s="9"/>
      <c r="CL24" s="9"/>
      <c r="CM24" s="9"/>
      <c r="CN24" s="1"/>
      <c r="CO24" s="1"/>
      <c r="CP24" s="1"/>
      <c r="CR24" s="3"/>
      <c r="CS24" s="1"/>
      <c r="CT24" s="1"/>
      <c r="CU24" s="1"/>
      <c r="CV24" s="1"/>
      <c r="CW24" s="1"/>
      <c r="CX24" s="1"/>
      <c r="CY24" s="3"/>
      <c r="CZ24" s="1"/>
      <c r="DA24" s="1"/>
      <c r="DB24" s="1"/>
      <c r="DC24" s="1"/>
      <c r="DD24" s="1"/>
      <c r="DE24" s="5"/>
      <c r="DF24" s="3"/>
      <c r="DG24" s="1"/>
      <c r="DH24" s="1"/>
      <c r="DI24" s="1"/>
      <c r="DJ24" s="1"/>
      <c r="DK24" s="1"/>
      <c r="DL24" s="1"/>
      <c r="DM24" s="3"/>
      <c r="DN24" s="1"/>
      <c r="DO24" s="1"/>
      <c r="DP24" s="1"/>
    </row>
    <row r="25" spans="1:120">
      <c r="A25" s="11" t="s">
        <v>21</v>
      </c>
      <c r="B25" s="11">
        <v>190.66824500000001</v>
      </c>
      <c r="C25" s="12">
        <v>190.66824500000001</v>
      </c>
      <c r="D25" s="13" t="s">
        <v>56</v>
      </c>
      <c r="E25" s="13">
        <v>5.817E-12</v>
      </c>
      <c r="F25" s="13">
        <v>1.0000000000000001E-15</v>
      </c>
      <c r="G25" s="13">
        <f t="shared" si="7"/>
        <v>5.8160000000000003E-12</v>
      </c>
      <c r="H25" s="15" t="s">
        <v>127</v>
      </c>
      <c r="I25" s="15"/>
      <c r="J25" s="19"/>
      <c r="K25" s="11" t="s">
        <v>21</v>
      </c>
      <c r="L25" s="11">
        <v>190.66824500000001</v>
      </c>
      <c r="M25" s="12">
        <v>190.66824500000001</v>
      </c>
      <c r="N25" s="13" t="s">
        <v>56</v>
      </c>
      <c r="O25" s="13">
        <v>2.9999999999999998E-15</v>
      </c>
      <c r="P25" s="13">
        <v>1.0000000000000001E-15</v>
      </c>
      <c r="Q25" s="13">
        <f t="shared" si="0"/>
        <v>1.9999999999999998E-15</v>
      </c>
      <c r="R25" s="9"/>
      <c r="S25" s="9"/>
      <c r="T25" s="10"/>
      <c r="U25" s="11" t="s">
        <v>21</v>
      </c>
      <c r="V25" s="11">
        <v>190.66824500000001</v>
      </c>
      <c r="W25" s="12">
        <v>190.66824500000001</v>
      </c>
      <c r="X25" s="13" t="s">
        <v>56</v>
      </c>
      <c r="Y25" s="13">
        <v>1.0000000000000001E-15</v>
      </c>
      <c r="Z25" s="13">
        <v>8.4411400000000003E-10</v>
      </c>
      <c r="AA25" s="13">
        <f t="shared" si="1"/>
        <v>-8.4411300000000002E-10</v>
      </c>
      <c r="AB25" s="9"/>
      <c r="AC25" s="9"/>
      <c r="AD25" s="9"/>
      <c r="AE25" s="9"/>
      <c r="AF25" s="11" t="s">
        <v>21</v>
      </c>
      <c r="AG25" s="11">
        <v>200</v>
      </c>
      <c r="AH25" s="12">
        <v>200</v>
      </c>
      <c r="AI25" s="13" t="s">
        <v>56</v>
      </c>
      <c r="AJ25" s="22">
        <v>1.5455278454475001</v>
      </c>
      <c r="AK25" s="22">
        <v>1.69975344759227</v>
      </c>
      <c r="AL25" s="22">
        <f t="shared" si="2"/>
        <v>-0.15422560214476988</v>
      </c>
      <c r="AM25" s="2"/>
      <c r="AN25" s="2"/>
      <c r="AO25" s="31"/>
      <c r="AP25" s="11" t="s">
        <v>21</v>
      </c>
      <c r="AQ25" s="11">
        <v>200</v>
      </c>
      <c r="AR25" s="12">
        <v>200</v>
      </c>
      <c r="AS25" s="13" t="s">
        <v>56</v>
      </c>
      <c r="AT25" s="22">
        <v>1.3772772422602499</v>
      </c>
      <c r="AU25" s="22">
        <v>1.44842798100839</v>
      </c>
      <c r="AV25" s="22">
        <f t="shared" si="3"/>
        <v>-7.1150738748140041E-2</v>
      </c>
      <c r="AW25" s="9"/>
      <c r="AX25" s="9"/>
      <c r="AY25" s="10"/>
      <c r="AZ25" s="11" t="s">
        <v>21</v>
      </c>
      <c r="BA25" s="11">
        <v>200</v>
      </c>
      <c r="BB25" s="12">
        <v>200</v>
      </c>
      <c r="BC25" s="13" t="s">
        <v>56</v>
      </c>
      <c r="BD25" s="22">
        <v>2.16280181835796</v>
      </c>
      <c r="BE25" s="22">
        <v>3.3797003420816698</v>
      </c>
      <c r="BF25" s="22">
        <f t="shared" si="4"/>
        <v>-1.2168985237237098</v>
      </c>
      <c r="BG25" s="9"/>
      <c r="BH25" s="9"/>
      <c r="BI25" s="9"/>
      <c r="BJ25" s="11" t="s">
        <v>21</v>
      </c>
      <c r="BK25" s="11">
        <v>200</v>
      </c>
      <c r="BL25" s="12">
        <v>200</v>
      </c>
      <c r="BM25" s="13" t="s">
        <v>56</v>
      </c>
      <c r="BN25" s="22">
        <v>1.5579109456617499</v>
      </c>
      <c r="BO25" s="22">
        <v>0.13097619454772699</v>
      </c>
      <c r="BP25" s="22">
        <f t="shared" si="5"/>
        <v>1.4269347511140229</v>
      </c>
      <c r="BQ25" s="9"/>
      <c r="BR25" s="9"/>
      <c r="BS25" s="9"/>
      <c r="BT25" s="11" t="s">
        <v>21</v>
      </c>
      <c r="BU25" s="11">
        <v>200</v>
      </c>
      <c r="BV25" s="12">
        <v>200</v>
      </c>
      <c r="BW25" s="13" t="s">
        <v>56</v>
      </c>
      <c r="BX25" s="22">
        <v>1.5701403004815599</v>
      </c>
      <c r="BY25" s="22">
        <v>0.13408051034342</v>
      </c>
      <c r="BZ25" s="22">
        <f t="shared" si="8"/>
        <v>1.43605979013814</v>
      </c>
      <c r="CA25" s="9"/>
      <c r="CB25" s="9"/>
      <c r="CC25" s="9"/>
      <c r="CD25" s="11" t="s">
        <v>21</v>
      </c>
      <c r="CE25" s="11">
        <v>200</v>
      </c>
      <c r="CF25" s="12">
        <v>200</v>
      </c>
      <c r="CG25" s="13" t="s">
        <v>56</v>
      </c>
      <c r="CH25" s="22">
        <v>1.5920660939051601</v>
      </c>
      <c r="CI25" s="22">
        <v>2.4726528762386102</v>
      </c>
      <c r="CJ25" s="22">
        <f t="shared" si="6"/>
        <v>-0.88058678233345011</v>
      </c>
      <c r="CK25" s="9"/>
      <c r="CL25" s="9"/>
      <c r="CM25" s="9"/>
      <c r="CN25" s="1"/>
      <c r="CO25" s="1"/>
      <c r="CP25" s="1"/>
      <c r="CR25" s="3"/>
      <c r="CS25" s="1"/>
      <c r="CT25" s="1"/>
      <c r="CU25" s="1"/>
      <c r="CV25" s="1"/>
      <c r="CW25" s="1"/>
      <c r="CX25" s="1"/>
      <c r="CY25" s="3"/>
      <c r="CZ25" s="1"/>
      <c r="DA25" s="1"/>
      <c r="DB25" s="1"/>
      <c r="DC25" s="1"/>
      <c r="DD25" s="1"/>
      <c r="DF25" s="3"/>
      <c r="DG25" s="1"/>
      <c r="DH25" s="1"/>
      <c r="DI25" s="1"/>
      <c r="DJ25" s="1"/>
      <c r="DK25" s="1"/>
      <c r="DL25" s="1"/>
      <c r="DM25" s="3"/>
      <c r="DN25" s="1"/>
      <c r="DO25" s="1"/>
      <c r="DP25" s="1"/>
    </row>
    <row r="26" spans="1:120">
      <c r="A26" s="11" t="s">
        <v>22</v>
      </c>
      <c r="B26" s="11">
        <v>100</v>
      </c>
      <c r="C26" s="12">
        <v>100</v>
      </c>
      <c r="D26" s="13" t="s">
        <v>57</v>
      </c>
      <c r="E26" s="13">
        <v>8.3499999999999998E-13</v>
      </c>
      <c r="F26" s="13">
        <v>0</v>
      </c>
      <c r="G26" s="13">
        <f t="shared" si="7"/>
        <v>8.3499999999999998E-13</v>
      </c>
      <c r="H26" s="15"/>
      <c r="I26" s="15"/>
      <c r="J26" s="19"/>
      <c r="K26" s="11" t="s">
        <v>22</v>
      </c>
      <c r="L26" s="11">
        <v>100</v>
      </c>
      <c r="M26" s="12">
        <v>100</v>
      </c>
      <c r="N26" s="13" t="s">
        <v>57</v>
      </c>
      <c r="O26" s="13">
        <v>0</v>
      </c>
      <c r="P26" s="13">
        <v>0</v>
      </c>
      <c r="Q26" s="13">
        <f t="shared" si="0"/>
        <v>0</v>
      </c>
      <c r="R26" s="9"/>
      <c r="S26" s="9"/>
      <c r="T26" s="10"/>
      <c r="U26" s="11" t="s">
        <v>22</v>
      </c>
      <c r="V26" s="11">
        <v>100</v>
      </c>
      <c r="W26" s="12">
        <v>100</v>
      </c>
      <c r="X26" s="13" t="s">
        <v>57</v>
      </c>
      <c r="Y26" s="13">
        <v>0</v>
      </c>
      <c r="Z26" s="13">
        <v>1.47577E-10</v>
      </c>
      <c r="AA26" s="13">
        <f t="shared" si="1"/>
        <v>-1.47577E-10</v>
      </c>
      <c r="AB26" s="9"/>
      <c r="AC26" s="9"/>
      <c r="AD26" s="9"/>
      <c r="AE26" s="9"/>
      <c r="AF26" s="11" t="s">
        <v>22</v>
      </c>
      <c r="AG26" s="11">
        <v>100</v>
      </c>
      <c r="AH26" s="12">
        <v>100</v>
      </c>
      <c r="AI26" s="13" t="s">
        <v>57</v>
      </c>
      <c r="AJ26" s="22">
        <v>2.1860762357421001E-2</v>
      </c>
      <c r="AK26" s="22">
        <v>2.0637141500627999E-2</v>
      </c>
      <c r="AL26" s="22">
        <f t="shared" si="2"/>
        <v>1.2236208567930028E-3</v>
      </c>
      <c r="AM26" s="2"/>
      <c r="AN26" s="2"/>
      <c r="AO26" s="31"/>
      <c r="AP26" s="11" t="s">
        <v>22</v>
      </c>
      <c r="AQ26" s="11">
        <v>100</v>
      </c>
      <c r="AR26" s="12">
        <v>100</v>
      </c>
      <c r="AS26" s="13" t="s">
        <v>57</v>
      </c>
      <c r="AT26" s="22">
        <v>2.3591107849364999E-2</v>
      </c>
      <c r="AU26" s="22">
        <v>2.2973542102979999E-2</v>
      </c>
      <c r="AV26" s="22">
        <f t="shared" si="3"/>
        <v>6.1756574638499942E-4</v>
      </c>
      <c r="AW26" s="9"/>
      <c r="AX26" s="9"/>
      <c r="AY26" s="10"/>
      <c r="AZ26" s="11" t="s">
        <v>22</v>
      </c>
      <c r="BA26" s="11">
        <v>100</v>
      </c>
      <c r="BB26" s="12">
        <v>100</v>
      </c>
      <c r="BC26" s="13" t="s">
        <v>57</v>
      </c>
      <c r="BD26" s="22">
        <v>2.1206537417814E-2</v>
      </c>
      <c r="BE26" s="22">
        <v>1.8766039593966E-2</v>
      </c>
      <c r="BF26" s="22">
        <f t="shared" si="4"/>
        <v>2.440497823848E-3</v>
      </c>
      <c r="BG26" s="9"/>
      <c r="BH26" s="9"/>
      <c r="BI26" s="9"/>
      <c r="BJ26" s="11" t="s">
        <v>22</v>
      </c>
      <c r="BK26" s="11">
        <v>100</v>
      </c>
      <c r="BL26" s="12">
        <v>100</v>
      </c>
      <c r="BM26" s="13" t="s">
        <v>57</v>
      </c>
      <c r="BN26" s="22">
        <v>2.1780153552771998E-2</v>
      </c>
      <c r="BO26" s="22">
        <v>0.2</v>
      </c>
      <c r="BP26" s="22">
        <f t="shared" si="5"/>
        <v>-0.17821984644722802</v>
      </c>
      <c r="BQ26" s="9"/>
      <c r="BR26" s="9"/>
      <c r="BS26" s="9"/>
      <c r="BT26" s="11" t="s">
        <v>22</v>
      </c>
      <c r="BU26" s="11">
        <v>100</v>
      </c>
      <c r="BV26" s="12">
        <v>100</v>
      </c>
      <c r="BW26" s="13" t="s">
        <v>57</v>
      </c>
      <c r="BX26" s="22">
        <v>2.1791637139747001E-2</v>
      </c>
      <c r="BY26" s="22">
        <v>0.13097619454772699</v>
      </c>
      <c r="BZ26" s="22">
        <f t="shared" si="8"/>
        <v>-0.10918455740798</v>
      </c>
      <c r="CA26" s="9"/>
      <c r="CB26" s="9"/>
      <c r="CC26" s="9"/>
      <c r="CD26" s="11" t="s">
        <v>22</v>
      </c>
      <c r="CE26" s="11">
        <v>100</v>
      </c>
      <c r="CF26" s="12">
        <v>100</v>
      </c>
      <c r="CG26" s="13" t="s">
        <v>57</v>
      </c>
      <c r="CH26" s="22">
        <v>2.2299467420663001E-2</v>
      </c>
      <c r="CI26" s="22">
        <v>1.1435191430619E-2</v>
      </c>
      <c r="CJ26" s="22">
        <f t="shared" si="6"/>
        <v>1.0864275990044001E-2</v>
      </c>
      <c r="CK26" s="9"/>
      <c r="CL26" s="9"/>
      <c r="CM26" s="9"/>
      <c r="CN26" s="1"/>
      <c r="CO26" s="1"/>
      <c r="CP26" s="1"/>
      <c r="CR26" s="3"/>
      <c r="CS26" s="1"/>
      <c r="CT26" s="1"/>
      <c r="CU26" s="1"/>
      <c r="CV26" s="1"/>
      <c r="CW26" s="1"/>
      <c r="CX26" s="1"/>
      <c r="CY26" s="3"/>
      <c r="CZ26" s="1"/>
      <c r="DA26" s="1"/>
      <c r="DB26" s="1"/>
      <c r="DC26" s="1"/>
      <c r="DD26" s="1"/>
      <c r="DF26" s="3"/>
      <c r="DG26" s="1"/>
      <c r="DH26" s="1"/>
      <c r="DI26" s="1"/>
      <c r="DJ26" s="1"/>
      <c r="DK26" s="1"/>
      <c r="DL26" s="1"/>
      <c r="DM26" s="3"/>
      <c r="DN26" s="1"/>
      <c r="DO26" s="1"/>
      <c r="DP26" s="1"/>
    </row>
    <row r="27" spans="1:120">
      <c r="A27" s="11" t="s">
        <v>23</v>
      </c>
      <c r="B27" s="11">
        <v>100</v>
      </c>
      <c r="C27" s="12">
        <v>100</v>
      </c>
      <c r="D27" s="13" t="s">
        <v>58</v>
      </c>
      <c r="E27" s="13">
        <v>3.2420000000000001E-12</v>
      </c>
      <c r="F27" s="13">
        <v>0</v>
      </c>
      <c r="G27" s="13">
        <f t="shared" si="7"/>
        <v>3.2420000000000001E-12</v>
      </c>
      <c r="H27" s="20" t="s">
        <v>129</v>
      </c>
      <c r="I27" s="15"/>
      <c r="J27" s="19"/>
      <c r="K27" s="11" t="s">
        <v>23</v>
      </c>
      <c r="L27" s="11">
        <v>100</v>
      </c>
      <c r="M27" s="12">
        <v>100</v>
      </c>
      <c r="N27" s="13" t="s">
        <v>58</v>
      </c>
      <c r="O27" s="13">
        <v>2.0000000000000002E-15</v>
      </c>
      <c r="P27" s="13">
        <v>1.0000000000000001E-15</v>
      </c>
      <c r="Q27" s="13">
        <f t="shared" si="0"/>
        <v>1.0000000000000001E-15</v>
      </c>
      <c r="R27" s="9"/>
      <c r="S27" s="9"/>
      <c r="T27" s="10"/>
      <c r="U27" s="11" t="s">
        <v>23</v>
      </c>
      <c r="V27" s="11">
        <v>100</v>
      </c>
      <c r="W27" s="12">
        <v>100</v>
      </c>
      <c r="X27" s="13" t="s">
        <v>58</v>
      </c>
      <c r="Y27" s="13">
        <v>0</v>
      </c>
      <c r="Z27" s="13">
        <v>5.0213799999999997E-10</v>
      </c>
      <c r="AA27" s="13">
        <f t="shared" si="1"/>
        <v>-5.0213799999999997E-10</v>
      </c>
      <c r="AB27" s="9"/>
      <c r="AC27" s="9"/>
      <c r="AD27" s="9"/>
      <c r="AE27" s="9"/>
      <c r="AF27" s="11" t="s">
        <v>23</v>
      </c>
      <c r="AG27" s="11">
        <v>100</v>
      </c>
      <c r="AH27" s="12">
        <v>100</v>
      </c>
      <c r="AI27" s="13" t="s">
        <v>58</v>
      </c>
      <c r="AJ27" s="22">
        <v>6.5488957976865006E-2</v>
      </c>
      <c r="AK27" s="22">
        <v>8.5720675733158003E-2</v>
      </c>
      <c r="AL27" s="22">
        <f t="shared" si="2"/>
        <v>-2.0231717756292997E-2</v>
      </c>
      <c r="AM27" s="32"/>
      <c r="AN27" s="2"/>
      <c r="AO27" s="31"/>
      <c r="AP27" s="11" t="s">
        <v>23</v>
      </c>
      <c r="AQ27" s="11">
        <v>100</v>
      </c>
      <c r="AR27" s="12">
        <v>100</v>
      </c>
      <c r="AS27" s="13" t="s">
        <v>58</v>
      </c>
      <c r="AT27" s="22">
        <v>8.2700951878190002E-2</v>
      </c>
      <c r="AU27" s="22">
        <v>6.9916641796231999E-2</v>
      </c>
      <c r="AV27" s="22">
        <f t="shared" si="3"/>
        <v>1.2784310081958003E-2</v>
      </c>
      <c r="AW27" s="9"/>
      <c r="AX27" s="9"/>
      <c r="AY27" s="10"/>
      <c r="AZ27" s="11" t="s">
        <v>23</v>
      </c>
      <c r="BA27" s="11">
        <v>100</v>
      </c>
      <c r="BB27" s="12">
        <v>100</v>
      </c>
      <c r="BC27" s="13" t="s">
        <v>58</v>
      </c>
      <c r="BD27" s="22">
        <v>9.4097775773879996E-2</v>
      </c>
      <c r="BE27" s="22">
        <v>0.20720150019393099</v>
      </c>
      <c r="BF27" s="22">
        <f t="shared" si="4"/>
        <v>-0.113103724420051</v>
      </c>
      <c r="BG27" s="9"/>
      <c r="BH27" s="9"/>
      <c r="BI27" s="9"/>
      <c r="BJ27" s="11" t="s">
        <v>23</v>
      </c>
      <c r="BK27" s="11">
        <v>100</v>
      </c>
      <c r="BL27" s="12">
        <v>100</v>
      </c>
      <c r="BM27" s="13" t="s">
        <v>58</v>
      </c>
      <c r="BN27" s="22">
        <v>6.5550689340431997E-2</v>
      </c>
      <c r="BO27" s="22">
        <v>0.12627679223216501</v>
      </c>
      <c r="BP27" s="22">
        <f t="shared" si="5"/>
        <v>-6.0726102891733011E-2</v>
      </c>
      <c r="BQ27" s="9"/>
      <c r="BR27" s="9"/>
      <c r="BS27" s="9"/>
      <c r="BT27" s="11" t="s">
        <v>23</v>
      </c>
      <c r="BU27" s="11">
        <v>100</v>
      </c>
      <c r="BV27" s="12">
        <v>100</v>
      </c>
      <c r="BW27" s="13" t="s">
        <v>58</v>
      </c>
      <c r="BX27" s="22">
        <v>6.3695013380997006E-2</v>
      </c>
      <c r="BY27" s="22">
        <v>0.123640699127334</v>
      </c>
      <c r="BZ27" s="22">
        <f t="shared" si="8"/>
        <v>-5.9945685746336991E-2</v>
      </c>
      <c r="CA27" s="9"/>
      <c r="CB27" s="9"/>
      <c r="CC27" s="9"/>
      <c r="CD27" s="11" t="s">
        <v>23</v>
      </c>
      <c r="CE27" s="11">
        <v>100</v>
      </c>
      <c r="CF27" s="12">
        <v>100</v>
      </c>
      <c r="CG27" s="13" t="s">
        <v>58</v>
      </c>
      <c r="CH27" s="22">
        <v>7.1677169701747007E-2</v>
      </c>
      <c r="CI27" s="22">
        <v>0.147798721005479</v>
      </c>
      <c r="CJ27" s="22">
        <f t="shared" si="6"/>
        <v>-7.6121551303731994E-2</v>
      </c>
      <c r="CK27" s="9"/>
      <c r="CL27" s="9"/>
      <c r="CM27" s="9"/>
      <c r="CN27" s="1"/>
      <c r="CO27" s="1"/>
      <c r="CP27" s="1"/>
      <c r="CR27" s="3"/>
      <c r="CS27" s="1"/>
      <c r="CT27" s="1"/>
      <c r="CU27" s="1"/>
      <c r="CV27" s="1"/>
      <c r="CW27" s="1"/>
      <c r="CX27" s="1"/>
      <c r="CY27" s="3"/>
      <c r="CZ27" s="1"/>
      <c r="DA27" s="1"/>
      <c r="DB27" s="1"/>
      <c r="DC27" s="1"/>
      <c r="DD27" s="1"/>
      <c r="DF27" s="3"/>
      <c r="DG27" s="1"/>
      <c r="DH27" s="1"/>
      <c r="DI27" s="1"/>
      <c r="DJ27" s="1"/>
      <c r="DK27" s="1"/>
      <c r="DL27" s="1"/>
      <c r="DM27" s="3"/>
      <c r="DN27" s="1"/>
      <c r="DO27" s="1"/>
      <c r="DP27" s="1"/>
    </row>
    <row r="28" spans="1:120">
      <c r="A28" s="11" t="s">
        <v>24</v>
      </c>
      <c r="B28" s="11">
        <v>97.306297000000001</v>
      </c>
      <c r="C28" s="12">
        <v>97.306297000000001</v>
      </c>
      <c r="D28" s="13" t="s">
        <v>59</v>
      </c>
      <c r="E28" s="13">
        <v>2.9509999999999998E-12</v>
      </c>
      <c r="F28" s="13">
        <v>0</v>
      </c>
      <c r="G28" s="13">
        <f t="shared" si="7"/>
        <v>2.9509999999999998E-12</v>
      </c>
      <c r="H28" s="15" t="s">
        <v>134</v>
      </c>
      <c r="I28" s="15"/>
      <c r="J28" s="15"/>
      <c r="K28" s="11" t="s">
        <v>24</v>
      </c>
      <c r="L28" s="11">
        <v>97.306297000000001</v>
      </c>
      <c r="M28" s="12">
        <v>97.306297000000001</v>
      </c>
      <c r="N28" s="13" t="s">
        <v>59</v>
      </c>
      <c r="O28" s="13">
        <v>0</v>
      </c>
      <c r="P28" s="13">
        <v>1.0000000000000001E-15</v>
      </c>
      <c r="Q28" s="13">
        <f t="shared" si="0"/>
        <v>-1.0000000000000001E-15</v>
      </c>
      <c r="R28" s="9"/>
      <c r="S28" s="9"/>
      <c r="T28" s="10"/>
      <c r="U28" s="11" t="s">
        <v>24</v>
      </c>
      <c r="V28" s="11">
        <v>97.306297000000001</v>
      </c>
      <c r="W28" s="12">
        <v>97.306297999999998</v>
      </c>
      <c r="X28" s="13" t="s">
        <v>59</v>
      </c>
      <c r="Y28" s="13">
        <v>0</v>
      </c>
      <c r="Z28" s="13">
        <v>3.9499700000000001E-10</v>
      </c>
      <c r="AA28" s="13">
        <f t="shared" si="1"/>
        <v>-3.9499700000000001E-10</v>
      </c>
      <c r="AB28" s="9"/>
      <c r="AC28" s="9"/>
      <c r="AD28" s="9"/>
      <c r="AE28" s="9"/>
      <c r="AF28" s="11" t="s">
        <v>24</v>
      </c>
      <c r="AG28" s="11">
        <v>100</v>
      </c>
      <c r="AH28" s="12">
        <v>100</v>
      </c>
      <c r="AI28" s="13" t="s">
        <v>59</v>
      </c>
      <c r="AJ28" s="22">
        <v>0.18164689771669901</v>
      </c>
      <c r="AK28" s="22">
        <v>0.19035511282040099</v>
      </c>
      <c r="AL28" s="22">
        <f t="shared" si="2"/>
        <v>-8.7082151037019828E-3</v>
      </c>
      <c r="AM28" s="2"/>
      <c r="AN28" s="2"/>
      <c r="AO28" s="2"/>
      <c r="AP28" s="11" t="s">
        <v>24</v>
      </c>
      <c r="AQ28" s="11">
        <v>100</v>
      </c>
      <c r="AR28" s="12">
        <v>100</v>
      </c>
      <c r="AS28" s="13" t="s">
        <v>59</v>
      </c>
      <c r="AT28" s="22">
        <v>0.158657977224438</v>
      </c>
      <c r="AU28" s="22">
        <v>0.165770435705897</v>
      </c>
      <c r="AV28" s="22">
        <f t="shared" si="3"/>
        <v>-7.1124584814589997E-3</v>
      </c>
      <c r="AW28" s="9"/>
      <c r="AX28" s="9"/>
      <c r="AY28" s="10"/>
      <c r="AZ28" s="11" t="s">
        <v>24</v>
      </c>
      <c r="BA28" s="11">
        <v>100</v>
      </c>
      <c r="BB28" s="12">
        <v>100</v>
      </c>
      <c r="BC28" s="13" t="s">
        <v>59</v>
      </c>
      <c r="BD28" s="22">
        <v>0.17430565070704701</v>
      </c>
      <c r="BE28" s="22">
        <v>0.16871845705485</v>
      </c>
      <c r="BF28" s="22">
        <f t="shared" si="4"/>
        <v>5.5871936521970089E-3</v>
      </c>
      <c r="BG28" s="9"/>
      <c r="BH28" s="9"/>
      <c r="BI28" s="9"/>
      <c r="BJ28" s="11" t="s">
        <v>24</v>
      </c>
      <c r="BK28" s="11">
        <v>100</v>
      </c>
      <c r="BL28" s="12">
        <v>100</v>
      </c>
      <c r="BM28" s="13" t="s">
        <v>59</v>
      </c>
      <c r="BN28" s="22">
        <v>0.18326865677795101</v>
      </c>
      <c r="BO28" s="22">
        <v>9.2380030838699001E-2</v>
      </c>
      <c r="BP28" s="22">
        <f t="shared" si="5"/>
        <v>9.088862593925201E-2</v>
      </c>
      <c r="BQ28" s="9"/>
      <c r="BR28" s="9"/>
      <c r="BS28" s="9"/>
      <c r="BT28" s="11" t="s">
        <v>24</v>
      </c>
      <c r="BU28" s="11">
        <v>100</v>
      </c>
      <c r="BV28" s="12">
        <v>100</v>
      </c>
      <c r="BW28" s="13" t="s">
        <v>59</v>
      </c>
      <c r="BX28" s="22">
        <v>0.18248246260366799</v>
      </c>
      <c r="BY28" s="22">
        <v>8.4533429788830994E-2</v>
      </c>
      <c r="BZ28" s="22">
        <f t="shared" si="8"/>
        <v>9.7949032814836995E-2</v>
      </c>
      <c r="CA28" s="9"/>
      <c r="CB28" s="9"/>
      <c r="CC28" s="9"/>
      <c r="CD28" s="11" t="s">
        <v>24</v>
      </c>
      <c r="CE28" s="11">
        <v>100</v>
      </c>
      <c r="CF28" s="12">
        <v>100</v>
      </c>
      <c r="CG28" s="13" t="s">
        <v>59</v>
      </c>
      <c r="CH28" s="22">
        <v>0.175251141529634</v>
      </c>
      <c r="CI28" s="22">
        <v>0.161088767353114</v>
      </c>
      <c r="CJ28" s="22">
        <f t="shared" si="6"/>
        <v>1.4162374176519998E-2</v>
      </c>
      <c r="CK28" s="9"/>
      <c r="CL28" s="9"/>
      <c r="CM28" s="9"/>
      <c r="CN28" s="1"/>
      <c r="CO28" s="1"/>
      <c r="CP28" s="1"/>
      <c r="CR28" s="3"/>
      <c r="CS28" s="1"/>
      <c r="CT28" s="1"/>
      <c r="CU28" s="1"/>
      <c r="CV28" s="1"/>
      <c r="CW28" s="1"/>
      <c r="CX28" s="1"/>
      <c r="CY28" s="3"/>
      <c r="CZ28" s="1"/>
      <c r="DA28" s="1"/>
      <c r="DB28" s="1"/>
      <c r="DC28" s="1"/>
      <c r="DD28" s="1"/>
      <c r="DF28" s="3"/>
      <c r="DG28" s="1"/>
      <c r="DH28" s="1"/>
      <c r="DI28" s="1"/>
      <c r="DJ28" s="1"/>
      <c r="DK28" s="1"/>
      <c r="DL28" s="1"/>
      <c r="DM28" s="3"/>
      <c r="DN28" s="1"/>
      <c r="DO28" s="1"/>
      <c r="DP28" s="1"/>
    </row>
    <row r="29" spans="1:120">
      <c r="A29" s="11" t="s">
        <v>25</v>
      </c>
      <c r="B29" s="11">
        <v>97.306297000000001</v>
      </c>
      <c r="C29" s="12">
        <v>97.306297000000001</v>
      </c>
      <c r="D29" s="13" t="s">
        <v>60</v>
      </c>
      <c r="E29" s="13">
        <v>6.8000000000000003E-13</v>
      </c>
      <c r="F29" s="13">
        <v>0</v>
      </c>
      <c r="G29" s="13">
        <f t="shared" si="7"/>
        <v>6.8000000000000003E-13</v>
      </c>
      <c r="H29" s="15" t="s">
        <v>130</v>
      </c>
      <c r="I29" s="15"/>
      <c r="J29" s="15"/>
      <c r="K29" s="11" t="s">
        <v>25</v>
      </c>
      <c r="L29" s="11">
        <v>97.306297000000001</v>
      </c>
      <c r="M29" s="12">
        <v>97.306297000000001</v>
      </c>
      <c r="N29" s="13" t="s">
        <v>60</v>
      </c>
      <c r="O29" s="13">
        <v>0</v>
      </c>
      <c r="P29" s="13">
        <v>0</v>
      </c>
      <c r="Q29" s="13">
        <f t="shared" si="0"/>
        <v>0</v>
      </c>
      <c r="R29" s="9"/>
      <c r="S29" s="9"/>
      <c r="T29" s="9"/>
      <c r="U29" s="11" t="s">
        <v>25</v>
      </c>
      <c r="V29" s="11">
        <v>97.306297000000001</v>
      </c>
      <c r="W29" s="12">
        <v>97.306297999999998</v>
      </c>
      <c r="X29" s="13" t="s">
        <v>60</v>
      </c>
      <c r="Y29" s="13">
        <v>0</v>
      </c>
      <c r="Z29" s="13">
        <v>1.2299099999999999E-10</v>
      </c>
      <c r="AA29" s="13">
        <f t="shared" si="1"/>
        <v>-1.2299099999999999E-10</v>
      </c>
      <c r="AB29" s="9"/>
      <c r="AC29" s="9"/>
      <c r="AD29" s="9"/>
      <c r="AE29" s="9"/>
      <c r="AF29" s="11" t="s">
        <v>25</v>
      </c>
      <c r="AG29" s="11">
        <v>100</v>
      </c>
      <c r="AH29" s="12">
        <v>100</v>
      </c>
      <c r="AI29" s="13" t="s">
        <v>60</v>
      </c>
      <c r="AJ29" s="22">
        <v>1.7654979637255E-2</v>
      </c>
      <c r="AK29" s="22">
        <v>1.5834021681085001E-2</v>
      </c>
      <c r="AL29" s="22">
        <f t="shared" si="2"/>
        <v>1.8209579561699989E-3</v>
      </c>
      <c r="AM29" s="2"/>
      <c r="AN29" s="2"/>
      <c r="AO29" s="2"/>
      <c r="AP29" s="11" t="s">
        <v>25</v>
      </c>
      <c r="AQ29" s="11">
        <v>100</v>
      </c>
      <c r="AR29" s="12">
        <v>100</v>
      </c>
      <c r="AS29" s="13" t="s">
        <v>60</v>
      </c>
      <c r="AT29" s="22">
        <v>1.8702929382773001E-2</v>
      </c>
      <c r="AU29" s="22">
        <v>1.6763379752639002E-2</v>
      </c>
      <c r="AV29" s="22">
        <f t="shared" si="3"/>
        <v>1.9395496301339993E-3</v>
      </c>
      <c r="AW29" s="9"/>
      <c r="AX29" s="9"/>
      <c r="AY29" s="9"/>
      <c r="AZ29" s="11" t="s">
        <v>25</v>
      </c>
      <c r="BA29" s="11">
        <v>100</v>
      </c>
      <c r="BB29" s="12">
        <v>100</v>
      </c>
      <c r="BC29" s="13" t="s">
        <v>60</v>
      </c>
      <c r="BD29" s="22">
        <v>1.7370639855158E-2</v>
      </c>
      <c r="BE29" s="22">
        <v>1.4250456687317E-2</v>
      </c>
      <c r="BF29" s="22">
        <f t="shared" si="4"/>
        <v>3.1201831678410001E-3</v>
      </c>
      <c r="BG29" s="9"/>
      <c r="BH29" s="9"/>
      <c r="BI29" s="9"/>
      <c r="BJ29" s="11" t="s">
        <v>25</v>
      </c>
      <c r="BK29" s="11">
        <v>100</v>
      </c>
      <c r="BL29" s="12">
        <v>100</v>
      </c>
      <c r="BM29" s="13" t="s">
        <v>60</v>
      </c>
      <c r="BN29" s="22">
        <v>1.7558250215949998E-2</v>
      </c>
      <c r="BO29" s="22">
        <v>0.476635950091917</v>
      </c>
      <c r="BP29" s="22">
        <f t="shared" si="5"/>
        <v>-0.45907769987596703</v>
      </c>
      <c r="BQ29" s="9"/>
      <c r="BR29" s="9"/>
      <c r="BS29" s="9"/>
      <c r="BT29" s="11" t="s">
        <v>25</v>
      </c>
      <c r="BU29" s="11">
        <v>100</v>
      </c>
      <c r="BV29" s="12">
        <v>100</v>
      </c>
      <c r="BW29" s="13" t="s">
        <v>60</v>
      </c>
      <c r="BX29" s="22">
        <v>1.776983969343E-2</v>
      </c>
      <c r="BY29" s="22">
        <v>0.47053647194576498</v>
      </c>
      <c r="BZ29" s="22">
        <f t="shared" si="8"/>
        <v>-0.45276663225233499</v>
      </c>
      <c r="CA29" s="9"/>
      <c r="CB29" s="9"/>
      <c r="CC29" s="9"/>
      <c r="CD29" s="11" t="s">
        <v>25</v>
      </c>
      <c r="CE29" s="11">
        <v>100</v>
      </c>
      <c r="CF29" s="12">
        <v>100</v>
      </c>
      <c r="CG29" s="13" t="s">
        <v>60</v>
      </c>
      <c r="CH29" s="22">
        <v>1.8042467732853999E-2</v>
      </c>
      <c r="CI29" s="22">
        <v>1.5656534681155999E-2</v>
      </c>
      <c r="CJ29" s="22">
        <f t="shared" si="6"/>
        <v>2.3859330516979999E-3</v>
      </c>
      <c r="CK29" s="9"/>
      <c r="CL29" s="9"/>
      <c r="CM29" s="9"/>
      <c r="CN29" s="1"/>
      <c r="CO29" s="1"/>
      <c r="CP29" s="1"/>
      <c r="CR29" s="3"/>
      <c r="CS29" s="1"/>
      <c r="CT29" s="1"/>
      <c r="CU29" s="1"/>
      <c r="CV29" s="1"/>
      <c r="CW29" s="1"/>
      <c r="CX29" s="1"/>
      <c r="CY29" s="3"/>
      <c r="CZ29" s="1"/>
      <c r="DA29" s="1"/>
      <c r="DB29" s="1"/>
      <c r="DC29" s="1"/>
      <c r="DD29" s="1"/>
      <c r="DF29" s="3"/>
      <c r="DG29" s="1"/>
      <c r="DH29" s="1"/>
      <c r="DI29" s="1"/>
      <c r="DJ29" s="1"/>
      <c r="DK29" s="1"/>
      <c r="DL29" s="1"/>
      <c r="DM29" s="3"/>
      <c r="DN29" s="1"/>
      <c r="DO29" s="1"/>
      <c r="DP29" s="1"/>
    </row>
    <row r="30" spans="1:120">
      <c r="A30" s="11" t="s">
        <v>26</v>
      </c>
      <c r="B30" s="11">
        <v>193.26574400000001</v>
      </c>
      <c r="C30" s="12">
        <v>193.26574400000001</v>
      </c>
      <c r="D30" s="13" t="s">
        <v>61</v>
      </c>
      <c r="E30" s="13">
        <v>1.648E-12</v>
      </c>
      <c r="F30" s="13">
        <v>0</v>
      </c>
      <c r="G30" s="13">
        <f t="shared" si="7"/>
        <v>1.648E-12</v>
      </c>
      <c r="H30" s="15" t="s">
        <v>131</v>
      </c>
      <c r="I30" s="15"/>
      <c r="J30" s="15"/>
      <c r="K30" s="11" t="s">
        <v>26</v>
      </c>
      <c r="L30" s="11">
        <v>193.26574400000001</v>
      </c>
      <c r="M30" s="12">
        <v>193.26574400000001</v>
      </c>
      <c r="N30" s="13" t="s">
        <v>61</v>
      </c>
      <c r="O30" s="13">
        <v>0</v>
      </c>
      <c r="P30" s="13">
        <v>0</v>
      </c>
      <c r="Q30" s="13">
        <f t="shared" si="0"/>
        <v>0</v>
      </c>
      <c r="R30" s="9"/>
      <c r="S30" s="9"/>
      <c r="T30" s="9"/>
      <c r="U30" s="11" t="s">
        <v>26</v>
      </c>
      <c r="V30" s="11">
        <v>193.26574400000001</v>
      </c>
      <c r="W30" s="12">
        <v>193.26574400000001</v>
      </c>
      <c r="X30" s="13" t="s">
        <v>61</v>
      </c>
      <c r="Y30" s="13">
        <v>0</v>
      </c>
      <c r="Z30" s="13">
        <v>3.0598000000000001E-10</v>
      </c>
      <c r="AA30" s="13">
        <f t="shared" si="1"/>
        <v>-3.0598000000000001E-10</v>
      </c>
      <c r="AB30" s="9"/>
      <c r="AC30" s="9"/>
      <c r="AD30" s="9"/>
      <c r="AE30" s="9"/>
      <c r="AF30" s="11" t="s">
        <v>26</v>
      </c>
      <c r="AG30" s="11">
        <v>200</v>
      </c>
      <c r="AH30" s="12">
        <v>200</v>
      </c>
      <c r="AI30" s="13" t="s">
        <v>61</v>
      </c>
      <c r="AJ30" s="22">
        <v>0.100723058232719</v>
      </c>
      <c r="AK30" s="22">
        <v>8.8096429339732996E-2</v>
      </c>
      <c r="AL30" s="22">
        <f t="shared" si="2"/>
        <v>1.2626628892986005E-2</v>
      </c>
      <c r="AM30" s="2"/>
      <c r="AN30" s="2"/>
      <c r="AO30" s="2"/>
      <c r="AP30" s="11" t="s">
        <v>26</v>
      </c>
      <c r="AQ30" s="11">
        <v>200</v>
      </c>
      <c r="AR30" s="12">
        <v>200</v>
      </c>
      <c r="AS30" s="13" t="s">
        <v>61</v>
      </c>
      <c r="AT30" s="22">
        <v>9.9507967009904996E-2</v>
      </c>
      <c r="AU30" s="22">
        <v>9.8793297457575993E-2</v>
      </c>
      <c r="AV30" s="22">
        <f t="shared" si="3"/>
        <v>7.1466955232900309E-4</v>
      </c>
      <c r="AW30" s="9"/>
      <c r="AX30" s="9"/>
      <c r="AY30" s="9"/>
      <c r="AZ30" s="11" t="s">
        <v>26</v>
      </c>
      <c r="BA30" s="11">
        <v>200</v>
      </c>
      <c r="BB30" s="12">
        <v>200</v>
      </c>
      <c r="BC30" s="13" t="s">
        <v>61</v>
      </c>
      <c r="BD30" s="22">
        <v>0.10086451424465299</v>
      </c>
      <c r="BE30" s="22">
        <v>7.2728054690384999E-2</v>
      </c>
      <c r="BF30" s="22">
        <f t="shared" si="4"/>
        <v>2.8136459554267995E-2</v>
      </c>
      <c r="BG30" s="9"/>
      <c r="BH30" s="9"/>
      <c r="BI30" s="9"/>
      <c r="BJ30" s="11" t="s">
        <v>26</v>
      </c>
      <c r="BK30" s="11">
        <v>200</v>
      </c>
      <c r="BL30" s="12">
        <v>200</v>
      </c>
      <c r="BM30" s="13" t="s">
        <v>61</v>
      </c>
      <c r="BN30" s="22">
        <v>0.10038689928087401</v>
      </c>
      <c r="BO30" s="22">
        <v>0.01</v>
      </c>
      <c r="BP30" s="22">
        <f t="shared" si="5"/>
        <v>9.0386899280874011E-2</v>
      </c>
      <c r="BQ30" s="9"/>
      <c r="BR30" s="9"/>
      <c r="BS30" s="9"/>
      <c r="BT30" s="11" t="s">
        <v>26</v>
      </c>
      <c r="BU30" s="11">
        <v>200</v>
      </c>
      <c r="BV30" s="12">
        <v>200</v>
      </c>
      <c r="BW30" s="13" t="s">
        <v>61</v>
      </c>
      <c r="BX30" s="22">
        <v>0.101290922039128</v>
      </c>
      <c r="BY30" s="22">
        <v>0.01</v>
      </c>
      <c r="BZ30" s="22">
        <f t="shared" si="8"/>
        <v>9.1290922039128003E-2</v>
      </c>
      <c r="CA30" s="9"/>
      <c r="CB30" s="9"/>
      <c r="CC30" s="9"/>
      <c r="CD30" s="11" t="s">
        <v>26</v>
      </c>
      <c r="CE30" s="11">
        <v>200</v>
      </c>
      <c r="CF30" s="12">
        <v>200</v>
      </c>
      <c r="CG30" s="13" t="s">
        <v>61</v>
      </c>
      <c r="CH30" s="22">
        <v>0.100333588542848</v>
      </c>
      <c r="CI30" s="22">
        <v>9.0501584458907006E-2</v>
      </c>
      <c r="CJ30" s="22">
        <f t="shared" si="6"/>
        <v>9.8320040839409983E-3</v>
      </c>
      <c r="CK30" s="9"/>
      <c r="CL30" s="9"/>
      <c r="CM30" s="9"/>
      <c r="CN30" s="1"/>
      <c r="CO30" s="1"/>
      <c r="CP30" s="1"/>
      <c r="CR30" s="3"/>
      <c r="CS30" s="1"/>
      <c r="CT30" s="1"/>
      <c r="CU30" s="1"/>
      <c r="CV30" s="1"/>
      <c r="CW30" s="1"/>
      <c r="CX30" s="1"/>
      <c r="CY30" s="3"/>
      <c r="CZ30" s="1"/>
      <c r="DA30" s="1"/>
      <c r="DB30" s="1"/>
      <c r="DC30" s="1"/>
      <c r="DD30" s="1"/>
      <c r="DF30" s="3"/>
      <c r="DG30" s="1"/>
      <c r="DH30" s="1"/>
      <c r="DI30" s="1"/>
      <c r="DJ30" s="1"/>
      <c r="DK30" s="1"/>
      <c r="DL30" s="1"/>
      <c r="DM30" s="3"/>
      <c r="DN30" s="1"/>
      <c r="DO30" s="1"/>
      <c r="DP30" s="1"/>
    </row>
    <row r="31" spans="1:120">
      <c r="A31" s="11" t="s">
        <v>27</v>
      </c>
      <c r="B31" s="11">
        <v>190.66824500000001</v>
      </c>
      <c r="C31" s="12">
        <v>190.66824500000001</v>
      </c>
      <c r="D31" s="13" t="s">
        <v>62</v>
      </c>
      <c r="E31" s="13">
        <v>4.7919999999999998E-12</v>
      </c>
      <c r="F31" s="13">
        <v>0</v>
      </c>
      <c r="G31" s="13">
        <f t="shared" si="7"/>
        <v>4.7919999999999998E-12</v>
      </c>
      <c r="H31" s="15"/>
      <c r="I31" s="15"/>
      <c r="J31" s="15"/>
      <c r="K31" s="11" t="s">
        <v>27</v>
      </c>
      <c r="L31" s="11">
        <v>190.66824500000001</v>
      </c>
      <c r="M31" s="12">
        <v>190.66824500000001</v>
      </c>
      <c r="N31" s="13" t="s">
        <v>62</v>
      </c>
      <c r="O31" s="13">
        <v>2.0000000000000002E-15</v>
      </c>
      <c r="P31" s="13">
        <v>1.0000000000000001E-15</v>
      </c>
      <c r="Q31" s="13">
        <f t="shared" si="0"/>
        <v>1.0000000000000001E-15</v>
      </c>
      <c r="R31" s="9"/>
      <c r="S31" s="9"/>
      <c r="T31" s="9"/>
      <c r="U31" s="11" t="s">
        <v>27</v>
      </c>
      <c r="V31" s="11">
        <v>190.66824500000001</v>
      </c>
      <c r="W31" s="12">
        <v>190.66824500000001</v>
      </c>
      <c r="X31" s="13" t="s">
        <v>62</v>
      </c>
      <c r="Y31" s="13">
        <v>1.0000000000000001E-15</v>
      </c>
      <c r="Z31" s="13">
        <v>6.3585699999999999E-10</v>
      </c>
      <c r="AA31" s="13">
        <f t="shared" si="1"/>
        <v>-6.3585599999999998E-10</v>
      </c>
      <c r="AB31" s="9"/>
      <c r="AC31" s="9"/>
      <c r="AD31" s="9"/>
      <c r="AE31" s="9"/>
      <c r="AF31" s="11" t="s">
        <v>27</v>
      </c>
      <c r="AG31" s="11">
        <v>200</v>
      </c>
      <c r="AH31" s="12">
        <v>200</v>
      </c>
      <c r="AI31" s="13" t="s">
        <v>62</v>
      </c>
      <c r="AJ31" s="22">
        <v>8.9516903837228004E-2</v>
      </c>
      <c r="AK31" s="22">
        <v>0.112654731022568</v>
      </c>
      <c r="AL31" s="22">
        <f t="shared" si="2"/>
        <v>-2.3137827185339993E-2</v>
      </c>
      <c r="AM31" s="2"/>
      <c r="AN31" s="2"/>
      <c r="AO31" s="2"/>
      <c r="AP31" s="11" t="s">
        <v>27</v>
      </c>
      <c r="AQ31" s="11">
        <v>200</v>
      </c>
      <c r="AR31" s="12">
        <v>200</v>
      </c>
      <c r="AS31" s="13" t="s">
        <v>62</v>
      </c>
      <c r="AT31" s="22">
        <v>0.111256116171369</v>
      </c>
      <c r="AU31" s="22">
        <v>8.8898772227451003E-2</v>
      </c>
      <c r="AV31" s="22">
        <f t="shared" si="3"/>
        <v>2.2357343943918001E-2</v>
      </c>
      <c r="AW31" s="9"/>
      <c r="AX31" s="9"/>
      <c r="AY31" s="9"/>
      <c r="AZ31" s="11" t="s">
        <v>27</v>
      </c>
      <c r="BA31" s="11">
        <v>200</v>
      </c>
      <c r="BB31" s="12">
        <v>200</v>
      </c>
      <c r="BC31" s="13" t="s">
        <v>62</v>
      </c>
      <c r="BD31" s="22">
        <v>0.123783138205781</v>
      </c>
      <c r="BE31" s="22">
        <v>0.26917597238823499</v>
      </c>
      <c r="BF31" s="22">
        <f t="shared" si="4"/>
        <v>-0.14539283418245397</v>
      </c>
      <c r="BG31" s="9"/>
      <c r="BH31" s="9"/>
      <c r="BI31" s="9"/>
      <c r="BJ31" s="11" t="s">
        <v>27</v>
      </c>
      <c r="BK31" s="11">
        <v>200</v>
      </c>
      <c r="BL31" s="12">
        <v>200</v>
      </c>
      <c r="BM31" s="13" t="s">
        <v>62</v>
      </c>
      <c r="BN31" s="22">
        <v>8.9699435500429997E-2</v>
      </c>
      <c r="BO31" s="22">
        <v>7.3157016120079001</v>
      </c>
      <c r="BP31" s="22">
        <f t="shared" si="5"/>
        <v>-7.2260021765074702</v>
      </c>
      <c r="BQ31" s="9"/>
      <c r="BR31" s="9"/>
      <c r="BS31" s="9"/>
      <c r="BT31" s="11" t="s">
        <v>27</v>
      </c>
      <c r="BU31" s="11">
        <v>200</v>
      </c>
      <c r="BV31" s="12">
        <v>200</v>
      </c>
      <c r="BW31" s="13" t="s">
        <v>62</v>
      </c>
      <c r="BX31" s="22">
        <v>8.7573489481096001E-2</v>
      </c>
      <c r="BY31" s="22">
        <v>7.0084293623981004</v>
      </c>
      <c r="BZ31" s="22">
        <f t="shared" si="8"/>
        <v>-6.920855872917004</v>
      </c>
      <c r="CA31" s="9"/>
      <c r="CB31" s="9"/>
      <c r="CC31" s="9"/>
      <c r="CD31" s="11" t="s">
        <v>27</v>
      </c>
      <c r="CE31" s="11">
        <v>200</v>
      </c>
      <c r="CF31" s="12">
        <v>200</v>
      </c>
      <c r="CG31" s="13" t="s">
        <v>62</v>
      </c>
      <c r="CH31" s="22">
        <v>9.6629360979867004E-2</v>
      </c>
      <c r="CI31" s="22">
        <v>0.20329656798680501</v>
      </c>
      <c r="CJ31" s="22">
        <f t="shared" si="6"/>
        <v>-0.10666720700693801</v>
      </c>
      <c r="CK31" s="9"/>
      <c r="CL31" s="9"/>
      <c r="CM31" s="9"/>
      <c r="CN31" s="1"/>
      <c r="CO31" s="1"/>
      <c r="CP31" s="1"/>
      <c r="CR31" s="3"/>
      <c r="CS31" s="1"/>
      <c r="CT31" s="1"/>
      <c r="CU31" s="1"/>
      <c r="CV31" s="1"/>
      <c r="CW31" s="1"/>
      <c r="CX31" s="1"/>
      <c r="CY31" s="3"/>
      <c r="CZ31" s="1"/>
      <c r="DA31" s="1"/>
      <c r="DB31" s="1"/>
      <c r="DC31" s="1"/>
      <c r="DD31" s="1"/>
      <c r="DF31" s="3"/>
      <c r="DG31" s="1"/>
      <c r="DH31" s="1"/>
      <c r="DI31" s="1"/>
      <c r="DJ31" s="1"/>
      <c r="DK31" s="1"/>
      <c r="DL31" s="1"/>
      <c r="DM31" s="3"/>
      <c r="DN31" s="1"/>
      <c r="DO31" s="1"/>
      <c r="DP31" s="1"/>
    </row>
    <row r="32" spans="1:120">
      <c r="A32" s="11" t="s">
        <v>28</v>
      </c>
      <c r="B32" s="11">
        <v>83.869853000000006</v>
      </c>
      <c r="C32" s="12">
        <v>83.869853000000006</v>
      </c>
      <c r="D32" s="13" t="s">
        <v>63</v>
      </c>
      <c r="E32" s="13">
        <v>8.3499999999999998E-13</v>
      </c>
      <c r="F32" s="13">
        <v>0</v>
      </c>
      <c r="G32" s="13">
        <f t="shared" si="7"/>
        <v>8.3499999999999998E-13</v>
      </c>
      <c r="H32" s="15" t="s">
        <v>133</v>
      </c>
      <c r="I32" s="15"/>
      <c r="J32" s="15"/>
      <c r="K32" s="11" t="s">
        <v>28</v>
      </c>
      <c r="L32" s="11">
        <v>83.869853000000006</v>
      </c>
      <c r="M32" s="12">
        <v>83.869853000000006</v>
      </c>
      <c r="N32" s="13" t="s">
        <v>63</v>
      </c>
      <c r="O32" s="13">
        <v>0</v>
      </c>
      <c r="P32" s="13">
        <v>0</v>
      </c>
      <c r="Q32" s="13">
        <f t="shared" si="0"/>
        <v>0</v>
      </c>
      <c r="R32" s="9"/>
      <c r="S32" s="9"/>
      <c r="T32" s="9"/>
      <c r="U32" s="11" t="s">
        <v>28</v>
      </c>
      <c r="V32" s="11">
        <v>83.869853000000006</v>
      </c>
      <c r="W32" s="12">
        <v>83.869853000000006</v>
      </c>
      <c r="X32" s="13" t="s">
        <v>63</v>
      </c>
      <c r="Y32" s="13">
        <v>0</v>
      </c>
      <c r="Z32" s="13">
        <v>1.47577E-10</v>
      </c>
      <c r="AA32" s="13">
        <f t="shared" si="1"/>
        <v>-1.47577E-10</v>
      </c>
      <c r="AB32" s="9"/>
      <c r="AC32" s="9"/>
      <c r="AD32" s="9"/>
      <c r="AE32" s="9"/>
      <c r="AF32" s="11" t="s">
        <v>28</v>
      </c>
      <c r="AG32" s="11">
        <v>100</v>
      </c>
      <c r="AH32" s="12">
        <v>100</v>
      </c>
      <c r="AI32" s="13" t="s">
        <v>63</v>
      </c>
      <c r="AJ32" s="22">
        <v>2.1860762357421001E-2</v>
      </c>
      <c r="AK32" s="22">
        <v>2.0637141500627999E-2</v>
      </c>
      <c r="AL32" s="22">
        <f t="shared" si="2"/>
        <v>1.2236208567930028E-3</v>
      </c>
      <c r="AM32" s="2"/>
      <c r="AN32" s="2"/>
      <c r="AO32" s="2"/>
      <c r="AP32" s="11" t="s">
        <v>28</v>
      </c>
      <c r="AQ32" s="11">
        <v>100</v>
      </c>
      <c r="AR32" s="12">
        <v>100</v>
      </c>
      <c r="AS32" s="13" t="s">
        <v>63</v>
      </c>
      <c r="AT32" s="22">
        <v>2.3591107849364999E-2</v>
      </c>
      <c r="AU32" s="22">
        <v>2.2973542102979999E-2</v>
      </c>
      <c r="AV32" s="22">
        <f t="shared" si="3"/>
        <v>6.1756574638499942E-4</v>
      </c>
      <c r="AW32" s="9"/>
      <c r="AX32" s="9"/>
      <c r="AY32" s="9"/>
      <c r="AZ32" s="11" t="s">
        <v>28</v>
      </c>
      <c r="BA32" s="11">
        <v>100</v>
      </c>
      <c r="BB32" s="12">
        <v>100</v>
      </c>
      <c r="BC32" s="13" t="s">
        <v>63</v>
      </c>
      <c r="BD32" s="22">
        <v>2.1206537417814E-2</v>
      </c>
      <c r="BE32" s="22">
        <v>1.8766039593966E-2</v>
      </c>
      <c r="BF32" s="22">
        <f t="shared" si="4"/>
        <v>2.440497823848E-3</v>
      </c>
      <c r="BG32" s="9"/>
      <c r="BH32" s="9"/>
      <c r="BI32" s="9"/>
      <c r="BJ32" s="11" t="s">
        <v>28</v>
      </c>
      <c r="BK32" s="11">
        <v>100</v>
      </c>
      <c r="BL32" s="12">
        <v>100</v>
      </c>
      <c r="BM32" s="13" t="s">
        <v>63</v>
      </c>
      <c r="BN32" s="22">
        <v>2.1780153552771998E-2</v>
      </c>
      <c r="BO32" s="22">
        <v>2.0502267771442002E-2</v>
      </c>
      <c r="BP32" s="22">
        <f t="shared" si="5"/>
        <v>1.2778857813299967E-3</v>
      </c>
      <c r="BQ32" s="9"/>
      <c r="BR32" s="9"/>
      <c r="BS32" s="9"/>
      <c r="BT32" s="11" t="s">
        <v>28</v>
      </c>
      <c r="BU32" s="11">
        <v>100</v>
      </c>
      <c r="BV32" s="12">
        <v>100</v>
      </c>
      <c r="BW32" s="13" t="s">
        <v>63</v>
      </c>
      <c r="BX32" s="22">
        <v>2.1791637139747001E-2</v>
      </c>
      <c r="BY32" s="22">
        <v>2.1732847233817E-2</v>
      </c>
      <c r="BZ32" s="22">
        <f t="shared" si="8"/>
        <v>5.8789905930001218E-5</v>
      </c>
      <c r="CA32" s="9"/>
      <c r="CB32" s="9"/>
      <c r="CC32" s="9"/>
      <c r="CD32" s="11" t="s">
        <v>28</v>
      </c>
      <c r="CE32" s="11">
        <v>100</v>
      </c>
      <c r="CF32" s="12">
        <v>100</v>
      </c>
      <c r="CG32" s="13" t="s">
        <v>63</v>
      </c>
      <c r="CH32" s="22">
        <v>2.2299467420663001E-2</v>
      </c>
      <c r="CI32" s="22">
        <v>1.1435191430619E-2</v>
      </c>
      <c r="CJ32" s="22">
        <f t="shared" si="6"/>
        <v>1.0864275990044001E-2</v>
      </c>
      <c r="CK32" s="9"/>
      <c r="CL32" s="9"/>
      <c r="CM32" s="9"/>
      <c r="CN32" s="1"/>
      <c r="CO32" s="1"/>
      <c r="CP32" s="1"/>
      <c r="CR32" s="3"/>
      <c r="CS32" s="1"/>
      <c r="CT32" s="1"/>
      <c r="CU32" s="1"/>
      <c r="CV32" s="1"/>
      <c r="CW32" s="1"/>
      <c r="CX32" s="1"/>
      <c r="CY32" s="3"/>
      <c r="CZ32" s="1"/>
      <c r="DA32" s="1"/>
      <c r="DB32" s="1"/>
      <c r="DC32" s="1"/>
      <c r="DD32" s="1"/>
      <c r="DF32" s="3"/>
      <c r="DG32" s="1"/>
      <c r="DH32" s="1"/>
      <c r="DI32" s="1"/>
      <c r="DJ32" s="1"/>
      <c r="DK32" s="1"/>
      <c r="DL32" s="1"/>
      <c r="DM32" s="3"/>
      <c r="DN32" s="1"/>
      <c r="DO32" s="1"/>
      <c r="DP32" s="1"/>
    </row>
    <row r="33" spans="1:120">
      <c r="A33" s="11" t="s">
        <v>29</v>
      </c>
      <c r="B33" s="11">
        <v>165.655293</v>
      </c>
      <c r="C33" s="12">
        <v>165.655293</v>
      </c>
      <c r="D33" s="13" t="s">
        <v>64</v>
      </c>
      <c r="E33" s="13">
        <v>2.9509999999999998E-12</v>
      </c>
      <c r="F33" s="13">
        <v>0</v>
      </c>
      <c r="G33" s="13">
        <f t="shared" si="7"/>
        <v>2.9509999999999998E-12</v>
      </c>
      <c r="H33" s="15" t="s">
        <v>132</v>
      </c>
      <c r="I33" s="15"/>
      <c r="J33" s="15"/>
      <c r="K33" s="11" t="s">
        <v>29</v>
      </c>
      <c r="L33" s="11">
        <v>165.655293</v>
      </c>
      <c r="M33" s="12">
        <v>165.655293</v>
      </c>
      <c r="N33" s="13" t="s">
        <v>64</v>
      </c>
      <c r="O33" s="13">
        <v>0</v>
      </c>
      <c r="P33" s="13">
        <v>1.0000000000000001E-15</v>
      </c>
      <c r="Q33" s="13">
        <f t="shared" si="0"/>
        <v>-1.0000000000000001E-15</v>
      </c>
      <c r="R33" s="9"/>
      <c r="S33" s="9"/>
      <c r="T33" s="9"/>
      <c r="U33" s="11" t="s">
        <v>29</v>
      </c>
      <c r="V33" s="11">
        <v>165.655293</v>
      </c>
      <c r="W33" s="12">
        <v>165.655293</v>
      </c>
      <c r="X33" s="13" t="s">
        <v>64</v>
      </c>
      <c r="Y33" s="13">
        <v>0</v>
      </c>
      <c r="Z33" s="13">
        <v>3.9499700000000001E-10</v>
      </c>
      <c r="AA33" s="13">
        <f t="shared" si="1"/>
        <v>-3.9499700000000001E-10</v>
      </c>
      <c r="AB33" s="9"/>
      <c r="AC33" s="9"/>
      <c r="AD33" s="9"/>
      <c r="AE33" s="9"/>
      <c r="AF33" s="11" t="s">
        <v>29</v>
      </c>
      <c r="AG33" s="11">
        <v>200</v>
      </c>
      <c r="AH33" s="12">
        <v>200</v>
      </c>
      <c r="AI33" s="13" t="s">
        <v>64</v>
      </c>
      <c r="AJ33" s="22">
        <v>0.18164689771669901</v>
      </c>
      <c r="AK33" s="22">
        <v>0.19035511282040099</v>
      </c>
      <c r="AL33" s="22">
        <f t="shared" si="2"/>
        <v>-8.7082151037019828E-3</v>
      </c>
      <c r="AM33" s="2"/>
      <c r="AN33" s="2"/>
      <c r="AO33" s="2"/>
      <c r="AP33" s="11" t="s">
        <v>29</v>
      </c>
      <c r="AQ33" s="11">
        <v>200</v>
      </c>
      <c r="AR33" s="12">
        <v>200</v>
      </c>
      <c r="AS33" s="13" t="s">
        <v>64</v>
      </c>
      <c r="AT33" s="22">
        <v>0.158657977224438</v>
      </c>
      <c r="AU33" s="22">
        <v>0.165770435705897</v>
      </c>
      <c r="AV33" s="22">
        <f t="shared" si="3"/>
        <v>-7.1124584814589997E-3</v>
      </c>
      <c r="AW33" s="9"/>
      <c r="AX33" s="9"/>
      <c r="AY33" s="9"/>
      <c r="AZ33" s="11" t="s">
        <v>29</v>
      </c>
      <c r="BA33" s="11">
        <v>200</v>
      </c>
      <c r="BB33" s="12">
        <v>200</v>
      </c>
      <c r="BC33" s="13" t="s">
        <v>64</v>
      </c>
      <c r="BD33" s="22">
        <v>0.17430565070704701</v>
      </c>
      <c r="BE33" s="22">
        <v>0.16871845705485</v>
      </c>
      <c r="BF33" s="22">
        <f t="shared" si="4"/>
        <v>5.5871936521970089E-3</v>
      </c>
      <c r="BG33" s="9"/>
      <c r="BH33" s="9"/>
      <c r="BI33" s="9"/>
      <c r="BJ33" s="11" t="s">
        <v>29</v>
      </c>
      <c r="BK33" s="11">
        <v>200</v>
      </c>
      <c r="BL33" s="12">
        <v>200</v>
      </c>
      <c r="BM33" s="13" t="s">
        <v>64</v>
      </c>
      <c r="BN33" s="22">
        <v>0.18326865677795101</v>
      </c>
      <c r="BO33" s="22">
        <v>7.2446137935258004E-2</v>
      </c>
      <c r="BP33" s="22">
        <f t="shared" si="5"/>
        <v>0.11082251884269301</v>
      </c>
      <c r="BQ33" s="9"/>
      <c r="BR33" s="9"/>
      <c r="BS33" s="9"/>
      <c r="BT33" s="11" t="s">
        <v>29</v>
      </c>
      <c r="BU33" s="11">
        <v>200</v>
      </c>
      <c r="BV33" s="12">
        <v>200</v>
      </c>
      <c r="BW33" s="13" t="s">
        <v>64</v>
      </c>
      <c r="BX33" s="22">
        <v>0.18248246260366799</v>
      </c>
      <c r="BY33" s="22">
        <v>7.2923848303156E-2</v>
      </c>
      <c r="BZ33" s="22">
        <f t="shared" si="8"/>
        <v>0.10955861430051199</v>
      </c>
      <c r="CA33" s="9"/>
      <c r="CB33" s="9"/>
      <c r="CC33" s="9"/>
      <c r="CD33" s="11" t="s">
        <v>29</v>
      </c>
      <c r="CE33" s="11">
        <v>200</v>
      </c>
      <c r="CF33" s="12">
        <v>200</v>
      </c>
      <c r="CG33" s="13" t="s">
        <v>64</v>
      </c>
      <c r="CH33" s="22">
        <v>0.175251141529634</v>
      </c>
      <c r="CI33" s="22">
        <v>0.161088767353114</v>
      </c>
      <c r="CJ33" s="22">
        <f t="shared" si="6"/>
        <v>1.4162374176519998E-2</v>
      </c>
      <c r="CK33" s="9"/>
      <c r="CL33" s="9"/>
      <c r="CM33" s="9"/>
      <c r="CN33" s="1"/>
      <c r="CO33" s="1"/>
      <c r="CP33" s="1"/>
      <c r="CR33" s="3"/>
      <c r="CS33" s="1"/>
      <c r="CT33" s="1"/>
      <c r="CU33" s="1"/>
      <c r="CV33" s="1"/>
      <c r="CW33" s="1"/>
      <c r="CX33" s="1"/>
      <c r="CY33" s="3"/>
      <c r="CZ33" s="1"/>
      <c r="DA33" s="1"/>
      <c r="DB33" s="1"/>
      <c r="DC33" s="1"/>
      <c r="DD33" s="1"/>
      <c r="DF33" s="3"/>
      <c r="DG33" s="1"/>
      <c r="DH33" s="1"/>
      <c r="DI33" s="1"/>
      <c r="DJ33" s="1"/>
      <c r="DK33" s="1"/>
      <c r="DL33" s="1"/>
      <c r="DM33" s="3"/>
      <c r="DN33" s="1"/>
      <c r="DO33" s="1"/>
      <c r="DP33" s="1"/>
    </row>
    <row r="34" spans="1:120">
      <c r="A34" s="11" t="s">
        <v>30</v>
      </c>
      <c r="B34" s="11">
        <v>96.203661999999994</v>
      </c>
      <c r="C34" s="12">
        <v>96.203661999999994</v>
      </c>
      <c r="D34" s="13" t="s">
        <v>65</v>
      </c>
      <c r="E34" s="13">
        <v>6.8000000000000003E-13</v>
      </c>
      <c r="F34" s="13">
        <v>0</v>
      </c>
      <c r="G34" s="13">
        <f t="shared" si="7"/>
        <v>6.8000000000000003E-13</v>
      </c>
      <c r="H34" s="9"/>
      <c r="I34" s="9"/>
      <c r="J34" s="9"/>
      <c r="K34" s="11" t="s">
        <v>30</v>
      </c>
      <c r="L34" s="11">
        <v>96.203661999999994</v>
      </c>
      <c r="M34" s="12">
        <v>96.203661999999994</v>
      </c>
      <c r="N34" s="13" t="s">
        <v>65</v>
      </c>
      <c r="O34" s="13">
        <v>0</v>
      </c>
      <c r="P34" s="13">
        <v>0</v>
      </c>
      <c r="Q34" s="13">
        <f t="shared" si="0"/>
        <v>0</v>
      </c>
      <c r="R34" s="9"/>
      <c r="S34" s="9"/>
      <c r="T34" s="9"/>
      <c r="U34" s="11" t="s">
        <v>30</v>
      </c>
      <c r="V34" s="11">
        <v>96.203661999999994</v>
      </c>
      <c r="W34" s="12">
        <v>96.203663000000006</v>
      </c>
      <c r="X34" s="13" t="s">
        <v>65</v>
      </c>
      <c r="Y34" s="13">
        <v>0</v>
      </c>
      <c r="Z34" s="13">
        <v>1.2299099999999999E-10</v>
      </c>
      <c r="AA34" s="13">
        <f t="shared" si="1"/>
        <v>-1.2299099999999999E-10</v>
      </c>
      <c r="AB34" s="9"/>
      <c r="AC34" s="9"/>
      <c r="AD34" s="9"/>
      <c r="AE34" s="9"/>
      <c r="AF34" s="11" t="s">
        <v>30</v>
      </c>
      <c r="AG34" s="11">
        <v>0</v>
      </c>
      <c r="AH34" s="12">
        <v>0</v>
      </c>
      <c r="AI34" s="13" t="s">
        <v>65</v>
      </c>
      <c r="AJ34" s="22">
        <v>1.7654979637255E-2</v>
      </c>
      <c r="AK34" s="22">
        <v>1.5834021681085001E-2</v>
      </c>
      <c r="AL34" s="22">
        <f t="shared" si="2"/>
        <v>1.8209579561699989E-3</v>
      </c>
      <c r="AM34" s="9"/>
      <c r="AN34" s="9"/>
      <c r="AO34" s="9"/>
      <c r="AP34" s="11" t="s">
        <v>30</v>
      </c>
      <c r="AQ34" s="11">
        <v>0</v>
      </c>
      <c r="AR34" s="12">
        <v>0</v>
      </c>
      <c r="AS34" s="13" t="s">
        <v>65</v>
      </c>
      <c r="AT34" s="22">
        <v>1.8702929382773001E-2</v>
      </c>
      <c r="AU34" s="22">
        <v>1.6763379752639002E-2</v>
      </c>
      <c r="AV34" s="22">
        <f t="shared" si="3"/>
        <v>1.9395496301339993E-3</v>
      </c>
      <c r="AW34" s="9"/>
      <c r="AX34" s="9"/>
      <c r="AY34" s="9"/>
      <c r="AZ34" s="11" t="s">
        <v>30</v>
      </c>
      <c r="BA34" s="11">
        <v>0</v>
      </c>
      <c r="BB34" s="12">
        <v>0</v>
      </c>
      <c r="BC34" s="13" t="s">
        <v>65</v>
      </c>
      <c r="BD34" s="22">
        <v>1.7370639855158E-2</v>
      </c>
      <c r="BE34" s="22">
        <v>1.4250456687317E-2</v>
      </c>
      <c r="BF34" s="22">
        <f t="shared" si="4"/>
        <v>3.1201831678410001E-3</v>
      </c>
      <c r="BG34" s="9"/>
      <c r="BH34" s="9"/>
      <c r="BI34" s="9"/>
      <c r="BJ34" s="11" t="s">
        <v>30</v>
      </c>
      <c r="BK34" s="11">
        <v>0</v>
      </c>
      <c r="BL34" s="12">
        <v>0</v>
      </c>
      <c r="BM34" s="13" t="s">
        <v>65</v>
      </c>
      <c r="BN34" s="22">
        <v>1.7558250215949998E-2</v>
      </c>
      <c r="BO34" s="22">
        <v>0.105054562573907</v>
      </c>
      <c r="BP34" s="22">
        <f t="shared" si="5"/>
        <v>-8.749631235795699E-2</v>
      </c>
      <c r="BQ34" s="9"/>
      <c r="BR34" s="9"/>
      <c r="BS34" s="9"/>
      <c r="BT34" s="11" t="s">
        <v>30</v>
      </c>
      <c r="BU34" s="11">
        <v>0</v>
      </c>
      <c r="BV34" s="12">
        <v>0</v>
      </c>
      <c r="BW34" s="13" t="s">
        <v>65</v>
      </c>
      <c r="BX34" s="22">
        <v>1.776983969343E-2</v>
      </c>
      <c r="BY34" s="22">
        <v>9.8067775703464005E-2</v>
      </c>
      <c r="BZ34" s="22">
        <f t="shared" si="8"/>
        <v>-8.0297936010034002E-2</v>
      </c>
      <c r="CA34" s="9"/>
      <c r="CB34" s="9"/>
      <c r="CC34" s="9"/>
      <c r="CD34" s="11" t="s">
        <v>30</v>
      </c>
      <c r="CE34" s="11">
        <v>0</v>
      </c>
      <c r="CF34" s="12">
        <v>0</v>
      </c>
      <c r="CG34" s="13" t="s">
        <v>65</v>
      </c>
      <c r="CH34" s="22">
        <v>1.8042467732853999E-2</v>
      </c>
      <c r="CI34" s="22">
        <v>1.5656534681155999E-2</v>
      </c>
      <c r="CJ34" s="22">
        <f t="shared" si="6"/>
        <v>2.3859330516979999E-3</v>
      </c>
      <c r="CK34" s="9"/>
      <c r="CL34" s="9"/>
      <c r="CM34" s="9"/>
      <c r="CN34" s="1"/>
      <c r="CO34" s="1"/>
      <c r="CP34" s="1"/>
      <c r="CR34" s="3"/>
      <c r="CS34" s="1"/>
      <c r="CT34" s="1"/>
      <c r="CU34" s="1"/>
      <c r="CV34" s="1"/>
      <c r="CW34" s="1"/>
      <c r="CX34" s="1"/>
      <c r="CY34" s="3"/>
      <c r="CZ34" s="1"/>
      <c r="DA34" s="1"/>
      <c r="DB34" s="1"/>
      <c r="DC34" s="1"/>
      <c r="DD34" s="1"/>
      <c r="DF34" s="3"/>
      <c r="DG34" s="1"/>
      <c r="DH34" s="1"/>
      <c r="DI34" s="1"/>
      <c r="DJ34" s="1"/>
      <c r="DK34" s="1"/>
      <c r="DL34" s="1"/>
      <c r="DM34" s="3"/>
      <c r="DN34" s="1"/>
      <c r="DO34" s="1"/>
      <c r="DP34" s="1"/>
    </row>
    <row r="35" spans="1:120">
      <c r="A35" s="11" t="s">
        <v>31</v>
      </c>
      <c r="B35" s="11">
        <v>8.0600939999999994</v>
      </c>
      <c r="C35" s="12">
        <v>8.0600939999999994</v>
      </c>
      <c r="D35" s="13" t="s">
        <v>66</v>
      </c>
      <c r="E35" s="13">
        <v>2.9999999999999998E-15</v>
      </c>
      <c r="F35" s="13">
        <v>0</v>
      </c>
      <c r="G35" s="13">
        <f t="shared" si="7"/>
        <v>2.9999999999999998E-15</v>
      </c>
      <c r="H35" s="9"/>
      <c r="I35" s="9"/>
      <c r="J35" s="9"/>
      <c r="K35" s="11" t="s">
        <v>31</v>
      </c>
      <c r="L35" s="11">
        <v>8.0600939999999994</v>
      </c>
      <c r="M35" s="12">
        <v>8.0600939999999994</v>
      </c>
      <c r="N35" s="13" t="s">
        <v>66</v>
      </c>
      <c r="O35" s="13">
        <v>0</v>
      </c>
      <c r="P35" s="13">
        <v>0</v>
      </c>
      <c r="Q35" s="13">
        <f t="shared" si="0"/>
        <v>0</v>
      </c>
      <c r="R35" s="9"/>
      <c r="S35" s="9"/>
      <c r="T35" s="9"/>
      <c r="U35" s="11" t="s">
        <v>31</v>
      </c>
      <c r="V35" s="11">
        <v>8.0600939999999994</v>
      </c>
      <c r="W35" s="12">
        <v>8.0600939999999994</v>
      </c>
      <c r="X35" s="13" t="s">
        <v>66</v>
      </c>
      <c r="Y35" s="13">
        <v>0</v>
      </c>
      <c r="Z35" s="13">
        <v>4.9400000000000002E-13</v>
      </c>
      <c r="AA35" s="13">
        <f t="shared" si="1"/>
        <v>-4.9400000000000002E-13</v>
      </c>
      <c r="AB35" s="9"/>
      <c r="AC35" s="9"/>
      <c r="AD35" s="9"/>
      <c r="AE35" s="9"/>
      <c r="AF35" s="11" t="s">
        <v>31</v>
      </c>
      <c r="AG35" s="11">
        <v>149.5</v>
      </c>
      <c r="AH35" s="12">
        <v>149.5</v>
      </c>
      <c r="AI35" s="13" t="s">
        <v>66</v>
      </c>
      <c r="AJ35" s="22">
        <v>2.0000000000000002E-15</v>
      </c>
      <c r="AK35" s="22">
        <v>0</v>
      </c>
      <c r="AL35" s="22">
        <f t="shared" si="2"/>
        <v>2.0000000000000002E-15</v>
      </c>
      <c r="AM35" s="9"/>
      <c r="AN35" s="9"/>
      <c r="AO35" s="9"/>
      <c r="AP35" s="11" t="s">
        <v>31</v>
      </c>
      <c r="AQ35" s="11">
        <v>149.5</v>
      </c>
      <c r="AR35" s="12">
        <v>149.5</v>
      </c>
      <c r="AS35" s="13" t="s">
        <v>66</v>
      </c>
      <c r="AT35" s="22">
        <v>0</v>
      </c>
      <c r="AU35" s="22">
        <v>8.8000000000000004E-14</v>
      </c>
      <c r="AV35" s="22">
        <f t="shared" si="3"/>
        <v>-8.8000000000000004E-14</v>
      </c>
      <c r="AW35" s="9"/>
      <c r="AX35" s="9"/>
      <c r="AY35" s="9"/>
      <c r="AZ35" s="11" t="s">
        <v>31</v>
      </c>
      <c r="BA35" s="11">
        <v>149.5</v>
      </c>
      <c r="BB35" s="12">
        <v>149.5</v>
      </c>
      <c r="BC35" s="13" t="s">
        <v>66</v>
      </c>
      <c r="BD35" s="22">
        <v>2.0000000000000002E-15</v>
      </c>
      <c r="BE35" s="22">
        <v>2.0000000000000002E-15</v>
      </c>
      <c r="BF35" s="22">
        <f t="shared" si="4"/>
        <v>0</v>
      </c>
      <c r="BG35" s="9"/>
      <c r="BH35" s="9"/>
      <c r="BI35" s="9"/>
      <c r="BJ35" s="11" t="s">
        <v>31</v>
      </c>
      <c r="BK35" s="11">
        <v>149.5</v>
      </c>
      <c r="BL35" s="12">
        <v>149.5</v>
      </c>
      <c r="BM35" s="13" t="s">
        <v>66</v>
      </c>
      <c r="BN35" s="22">
        <v>0.24</v>
      </c>
      <c r="BO35" s="22">
        <v>0.91234229703104297</v>
      </c>
      <c r="BP35" s="22">
        <f t="shared" si="5"/>
        <v>-0.67234229703104298</v>
      </c>
      <c r="BQ35" s="9"/>
      <c r="BR35" s="9"/>
      <c r="BS35" s="9"/>
      <c r="BT35" s="11" t="s">
        <v>31</v>
      </c>
      <c r="BU35" s="11">
        <v>149.5</v>
      </c>
      <c r="BV35" s="12">
        <v>149.5</v>
      </c>
      <c r="BW35" s="13" t="s">
        <v>66</v>
      </c>
      <c r="BX35" s="22">
        <v>0.24</v>
      </c>
      <c r="BY35" s="22">
        <v>1.57885831254501</v>
      </c>
      <c r="BZ35" s="22">
        <f t="shared" si="8"/>
        <v>-1.33885831254501</v>
      </c>
      <c r="CA35" s="9"/>
      <c r="CB35" s="9"/>
      <c r="CC35" s="9"/>
      <c r="CD35" s="11" t="s">
        <v>31</v>
      </c>
      <c r="CE35" s="11">
        <v>149.5</v>
      </c>
      <c r="CF35" s="12">
        <v>129.5</v>
      </c>
      <c r="CG35" s="13" t="s">
        <v>66</v>
      </c>
      <c r="CH35" s="22">
        <v>0</v>
      </c>
      <c r="CI35" s="22">
        <v>2E-14</v>
      </c>
      <c r="CJ35" s="22">
        <f t="shared" si="6"/>
        <v>-2E-14</v>
      </c>
      <c r="CK35" s="9"/>
      <c r="CL35" s="9"/>
      <c r="CM35" s="9"/>
      <c r="CN35" s="1"/>
      <c r="CO35" s="1"/>
      <c r="CP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1:120">
      <c r="A36" s="11" t="s">
        <v>32</v>
      </c>
      <c r="B36" s="11">
        <v>61.391536000000002</v>
      </c>
      <c r="C36" s="12">
        <v>61.391536000000002</v>
      </c>
      <c r="D36" s="13" t="s">
        <v>67</v>
      </c>
      <c r="E36" s="13">
        <v>1.0000000000000001E-15</v>
      </c>
      <c r="F36" s="13">
        <v>0</v>
      </c>
      <c r="G36" s="13">
        <f t="shared" si="7"/>
        <v>1.0000000000000001E-15</v>
      </c>
      <c r="H36" s="9"/>
      <c r="I36" s="9"/>
      <c r="J36" s="9"/>
      <c r="K36" s="11" t="s">
        <v>32</v>
      </c>
      <c r="L36" s="11">
        <v>61.391536000000002</v>
      </c>
      <c r="M36" s="12">
        <v>61.391536000000002</v>
      </c>
      <c r="N36" s="13" t="s">
        <v>67</v>
      </c>
      <c r="O36" s="13">
        <v>0</v>
      </c>
      <c r="P36" s="13">
        <v>0</v>
      </c>
      <c r="Q36" s="13">
        <f t="shared" si="0"/>
        <v>0</v>
      </c>
      <c r="R36" s="9"/>
      <c r="S36" s="9"/>
      <c r="T36" s="9"/>
      <c r="U36" s="11" t="s">
        <v>32</v>
      </c>
      <c r="V36" s="11">
        <v>61.391536000000002</v>
      </c>
      <c r="W36" s="12">
        <v>61.391536000000002</v>
      </c>
      <c r="X36" s="13" t="s">
        <v>67</v>
      </c>
      <c r="Y36" s="13">
        <v>0</v>
      </c>
      <c r="Z36" s="13">
        <v>1.48E-13</v>
      </c>
      <c r="AA36" s="13">
        <f t="shared" si="1"/>
        <v>-1.48E-13</v>
      </c>
      <c r="AB36" s="9"/>
      <c r="AC36" s="9"/>
      <c r="AD36" s="9"/>
      <c r="AE36" s="9"/>
      <c r="AF36" s="11" t="s">
        <v>32</v>
      </c>
      <c r="AG36" s="11">
        <v>50.5</v>
      </c>
      <c r="AH36" s="12">
        <v>50.5</v>
      </c>
      <c r="AI36" s="13" t="s">
        <v>67</v>
      </c>
      <c r="AJ36" s="22">
        <v>0</v>
      </c>
      <c r="AK36" s="22">
        <v>0</v>
      </c>
      <c r="AL36" s="22">
        <f t="shared" si="2"/>
        <v>0</v>
      </c>
      <c r="AM36" s="9"/>
      <c r="AN36" s="9"/>
      <c r="AO36" s="9"/>
      <c r="AP36" s="11" t="s">
        <v>32</v>
      </c>
      <c r="AQ36" s="11">
        <v>50.5</v>
      </c>
      <c r="AR36" s="12">
        <v>50.5</v>
      </c>
      <c r="AS36" s="13" t="s">
        <v>67</v>
      </c>
      <c r="AT36" s="22">
        <v>0</v>
      </c>
      <c r="AU36" s="22">
        <v>2.5000000000000001E-14</v>
      </c>
      <c r="AV36" s="22">
        <f t="shared" si="3"/>
        <v>-2.5000000000000001E-14</v>
      </c>
      <c r="AW36" s="9"/>
      <c r="AX36" s="9"/>
      <c r="AY36" s="9"/>
      <c r="AZ36" s="11" t="s">
        <v>32</v>
      </c>
      <c r="BA36" s="11">
        <v>50.5</v>
      </c>
      <c r="BB36" s="12">
        <v>50.5</v>
      </c>
      <c r="BC36" s="13" t="s">
        <v>67</v>
      </c>
      <c r="BD36" s="22">
        <v>0</v>
      </c>
      <c r="BE36" s="22">
        <v>1.0000000000000001E-15</v>
      </c>
      <c r="BF36" s="22">
        <f t="shared" si="4"/>
        <v>-1.0000000000000001E-15</v>
      </c>
      <c r="BG36" s="9"/>
      <c r="BH36" s="9"/>
      <c r="BI36" s="9"/>
      <c r="BJ36" s="11" t="s">
        <v>32</v>
      </c>
      <c r="BK36" s="11">
        <v>50.5</v>
      </c>
      <c r="BL36" s="12">
        <v>50.5</v>
      </c>
      <c r="BM36" s="13" t="s">
        <v>67</v>
      </c>
      <c r="BN36" s="22">
        <v>0</v>
      </c>
      <c r="BO36" s="22">
        <v>0</v>
      </c>
      <c r="BP36" s="22">
        <f t="shared" si="5"/>
        <v>0</v>
      </c>
      <c r="BQ36" s="9"/>
      <c r="BR36" s="9"/>
      <c r="BS36" s="9"/>
      <c r="BT36" s="11" t="s">
        <v>32</v>
      </c>
      <c r="BU36" s="11">
        <v>50.5</v>
      </c>
      <c r="BV36" s="12">
        <v>50.5</v>
      </c>
      <c r="BW36" s="13" t="s">
        <v>67</v>
      </c>
      <c r="BX36" s="22">
        <v>0</v>
      </c>
      <c r="BY36" s="22">
        <v>0</v>
      </c>
      <c r="BZ36" s="22">
        <f t="shared" si="8"/>
        <v>0</v>
      </c>
      <c r="CA36" s="9"/>
      <c r="CB36" s="9"/>
      <c r="CC36" s="9"/>
      <c r="CD36" s="11" t="s">
        <v>32</v>
      </c>
      <c r="CE36" s="11">
        <v>50.5</v>
      </c>
      <c r="CF36" s="12">
        <v>70.5</v>
      </c>
      <c r="CG36" s="13" t="s">
        <v>67</v>
      </c>
      <c r="CH36" s="22">
        <v>0</v>
      </c>
      <c r="CI36" s="22">
        <v>8.0000000000000006E-15</v>
      </c>
      <c r="CJ36" s="22">
        <f t="shared" si="6"/>
        <v>-8.0000000000000006E-15</v>
      </c>
      <c r="CK36" s="9"/>
      <c r="CL36" s="9"/>
      <c r="CM36" s="9"/>
      <c r="CN36" s="1"/>
      <c r="CO36" s="1"/>
      <c r="CP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1:120">
      <c r="A37" s="11" t="s">
        <v>33</v>
      </c>
      <c r="B37" s="11">
        <v>2.6937030000000002</v>
      </c>
      <c r="C37" s="12">
        <v>2.6937030000000002</v>
      </c>
      <c r="D37" s="13" t="s">
        <v>68</v>
      </c>
      <c r="E37" s="13">
        <v>4.0524000000000001E-11</v>
      </c>
      <c r="F37" s="13">
        <v>2.9999999999999998E-15</v>
      </c>
      <c r="G37" s="13">
        <f t="shared" si="7"/>
        <v>4.0521000000000002E-11</v>
      </c>
      <c r="H37" s="9"/>
      <c r="I37" s="9"/>
      <c r="J37" s="9"/>
      <c r="K37" s="11" t="s">
        <v>33</v>
      </c>
      <c r="L37" s="11">
        <v>2.6937030000000002</v>
      </c>
      <c r="M37" s="12">
        <v>2.6937030000000002</v>
      </c>
      <c r="N37" s="13" t="s">
        <v>68</v>
      </c>
      <c r="O37" s="13">
        <v>4.0000000000000003E-15</v>
      </c>
      <c r="P37" s="13">
        <v>1E-14</v>
      </c>
      <c r="Q37" s="13">
        <f t="shared" si="0"/>
        <v>-5.9999999999999997E-15</v>
      </c>
      <c r="R37" s="9"/>
      <c r="S37" s="9"/>
      <c r="T37" s="9"/>
      <c r="U37" s="11" t="s">
        <v>33</v>
      </c>
      <c r="V37" s="11">
        <v>2.6937030000000002</v>
      </c>
      <c r="W37" s="12">
        <v>2.6937030000000002</v>
      </c>
      <c r="X37" s="13" t="s">
        <v>68</v>
      </c>
      <c r="Y37" s="13">
        <v>5E-15</v>
      </c>
      <c r="Z37" s="13">
        <v>4.6087909999999997E-9</v>
      </c>
      <c r="AA37" s="13">
        <f t="shared" si="1"/>
        <v>-4.6087859999999997E-9</v>
      </c>
      <c r="AB37" s="9"/>
      <c r="AC37" s="9"/>
      <c r="AD37" s="9"/>
      <c r="AE37" s="9"/>
      <c r="AF37" s="11" t="s">
        <v>33</v>
      </c>
      <c r="AG37" s="11">
        <v>0</v>
      </c>
      <c r="AH37" s="12">
        <v>0</v>
      </c>
      <c r="AI37" s="13" t="s">
        <v>68</v>
      </c>
      <c r="AJ37" s="22">
        <v>8.7013149916938808</v>
      </c>
      <c r="AK37" s="22">
        <v>6.2204316080223601</v>
      </c>
      <c r="AL37" s="22">
        <f t="shared" si="2"/>
        <v>2.4808833836715207</v>
      </c>
      <c r="AM37" s="9"/>
      <c r="AN37" s="9"/>
      <c r="AO37" s="9"/>
      <c r="AP37" s="11" t="s">
        <v>33</v>
      </c>
      <c r="AQ37" s="11">
        <v>0</v>
      </c>
      <c r="AR37" s="12">
        <v>0</v>
      </c>
      <c r="AS37" s="13" t="s">
        <v>68</v>
      </c>
      <c r="AT37" s="22">
        <v>5.9067737246372296</v>
      </c>
      <c r="AU37" s="22">
        <v>5.7192447530989297</v>
      </c>
      <c r="AV37" s="22">
        <f t="shared" si="3"/>
        <v>0.18752897153829995</v>
      </c>
      <c r="AW37" s="9"/>
      <c r="AX37" s="9"/>
      <c r="AY37" s="9"/>
      <c r="AZ37" s="11" t="s">
        <v>33</v>
      </c>
      <c r="BA37" s="11">
        <v>0</v>
      </c>
      <c r="BB37" s="12">
        <v>0</v>
      </c>
      <c r="BC37" s="13" t="s">
        <v>68</v>
      </c>
      <c r="BD37" s="22">
        <v>9.5665785504870797</v>
      </c>
      <c r="BE37" s="22">
        <v>7.9087476810431596</v>
      </c>
      <c r="BF37" s="22">
        <f t="shared" si="4"/>
        <v>1.6578308694439201</v>
      </c>
      <c r="BG37" s="9"/>
      <c r="BH37" s="9"/>
      <c r="BI37" s="9"/>
      <c r="BJ37" s="11" t="s">
        <v>33</v>
      </c>
      <c r="BK37" s="11">
        <v>0</v>
      </c>
      <c r="BL37" s="12">
        <v>0</v>
      </c>
      <c r="BM37" s="13" t="s">
        <v>68</v>
      </c>
      <c r="BN37" s="22">
        <v>8.6704285061795403</v>
      </c>
      <c r="BO37" s="22">
        <v>1.101</v>
      </c>
      <c r="BP37" s="22">
        <f t="shared" si="5"/>
        <v>7.5694285061795403</v>
      </c>
      <c r="BQ37" s="9"/>
      <c r="BR37" s="9"/>
      <c r="BS37" s="9"/>
      <c r="BT37" s="11" t="s">
        <v>33</v>
      </c>
      <c r="BU37" s="11">
        <v>0</v>
      </c>
      <c r="BV37" s="12">
        <v>0</v>
      </c>
      <c r="BW37" s="13" t="s">
        <v>68</v>
      </c>
      <c r="BX37" s="22">
        <v>8.6785577558792806</v>
      </c>
      <c r="BY37" s="22">
        <v>2.02</v>
      </c>
      <c r="BZ37" s="22">
        <f t="shared" si="8"/>
        <v>6.658557755879281</v>
      </c>
      <c r="CA37" s="9"/>
      <c r="CB37" s="9"/>
      <c r="CC37" s="9"/>
      <c r="CD37" s="11" t="s">
        <v>33</v>
      </c>
      <c r="CE37" s="11">
        <v>0</v>
      </c>
      <c r="CF37" s="12">
        <v>0</v>
      </c>
      <c r="CG37" s="13" t="s">
        <v>68</v>
      </c>
      <c r="CH37" s="22">
        <v>9.0880367373359601</v>
      </c>
      <c r="CI37" s="22">
        <v>12.695801006187599</v>
      </c>
      <c r="CJ37" s="22">
        <f t="shared" si="6"/>
        <v>-3.6077642688516391</v>
      </c>
      <c r="CK37" s="9"/>
      <c r="CL37" s="9"/>
      <c r="CM37" s="9"/>
      <c r="CN37" s="1"/>
      <c r="CO37" s="1"/>
      <c r="CP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1:120">
      <c r="A38" s="11" t="s">
        <v>34</v>
      </c>
      <c r="B38" s="11">
        <v>-2.6937030000000002</v>
      </c>
      <c r="C38" s="12">
        <v>-2.6937030000000002</v>
      </c>
      <c r="D38" s="13" t="s">
        <v>69</v>
      </c>
      <c r="E38" s="13">
        <v>7.0000000000000001E-15</v>
      </c>
      <c r="F38" s="13">
        <v>0</v>
      </c>
      <c r="G38" s="13">
        <f t="shared" si="7"/>
        <v>7.0000000000000001E-15</v>
      </c>
      <c r="H38" s="9"/>
      <c r="I38" s="9"/>
      <c r="J38" s="9"/>
      <c r="K38" s="11" t="s">
        <v>34</v>
      </c>
      <c r="L38" s="11">
        <v>-2.6937030000000002</v>
      </c>
      <c r="M38" s="12">
        <v>-2.6937030000000002</v>
      </c>
      <c r="N38" s="13" t="s">
        <v>69</v>
      </c>
      <c r="O38" s="13">
        <v>0</v>
      </c>
      <c r="P38" s="13">
        <v>0</v>
      </c>
      <c r="Q38" s="13">
        <f t="shared" si="0"/>
        <v>0</v>
      </c>
      <c r="R38" s="9"/>
      <c r="S38" s="9"/>
      <c r="T38" s="9"/>
      <c r="U38" s="11" t="s">
        <v>34</v>
      </c>
      <c r="V38" s="11">
        <v>-2.6937030000000002</v>
      </c>
      <c r="W38" s="12">
        <v>-2.6937030000000002</v>
      </c>
      <c r="X38" s="13" t="s">
        <v>69</v>
      </c>
      <c r="Y38" s="13">
        <v>0</v>
      </c>
      <c r="Z38" s="13">
        <v>1.43E-12</v>
      </c>
      <c r="AA38" s="13">
        <f t="shared" si="1"/>
        <v>-1.43E-12</v>
      </c>
      <c r="AB38" s="9"/>
      <c r="AC38" s="9"/>
      <c r="AD38" s="9"/>
      <c r="AE38" s="9"/>
      <c r="AF38" s="11" t="s">
        <v>34</v>
      </c>
      <c r="AG38" s="11">
        <v>0</v>
      </c>
      <c r="AH38" s="12">
        <v>0</v>
      </c>
      <c r="AI38" s="13" t="s">
        <v>69</v>
      </c>
      <c r="AJ38" s="22">
        <v>2.0000000000000002E-15</v>
      </c>
      <c r="AK38" s="22">
        <v>0</v>
      </c>
      <c r="AL38" s="22">
        <f t="shared" si="2"/>
        <v>2.0000000000000002E-15</v>
      </c>
      <c r="AM38" s="9"/>
      <c r="AN38" s="9"/>
      <c r="AO38" s="9"/>
      <c r="AP38" s="11" t="s">
        <v>34</v>
      </c>
      <c r="AQ38" s="11">
        <v>0</v>
      </c>
      <c r="AR38" s="12">
        <v>0</v>
      </c>
      <c r="AS38" s="13" t="s">
        <v>69</v>
      </c>
      <c r="AT38" s="22">
        <v>0</v>
      </c>
      <c r="AU38" s="22">
        <v>1.1E-13</v>
      </c>
      <c r="AV38" s="22">
        <f t="shared" si="3"/>
        <v>-1.1E-13</v>
      </c>
      <c r="AW38" s="9"/>
      <c r="AX38" s="9"/>
      <c r="AY38" s="9"/>
      <c r="AZ38" s="11" t="s">
        <v>34</v>
      </c>
      <c r="BA38" s="11">
        <v>0</v>
      </c>
      <c r="BB38" s="12">
        <v>0</v>
      </c>
      <c r="BC38" s="13" t="s">
        <v>69</v>
      </c>
      <c r="BD38" s="22">
        <v>2.9999999999999998E-15</v>
      </c>
      <c r="BE38" s="22">
        <v>2.9999999999999998E-15</v>
      </c>
      <c r="BF38" s="22">
        <f t="shared" si="4"/>
        <v>0</v>
      </c>
      <c r="BG38" s="9"/>
      <c r="BH38" s="9"/>
      <c r="BI38" s="9"/>
      <c r="BJ38" s="11" t="s">
        <v>34</v>
      </c>
      <c r="BK38" s="11">
        <v>0</v>
      </c>
      <c r="BL38" s="12">
        <v>0</v>
      </c>
      <c r="BM38" s="13" t="s">
        <v>69</v>
      </c>
      <c r="BN38" s="22">
        <v>0</v>
      </c>
      <c r="BO38" s="22">
        <v>0</v>
      </c>
      <c r="BP38" s="22">
        <f t="shared" si="5"/>
        <v>0</v>
      </c>
      <c r="BQ38" s="9"/>
      <c r="BR38" s="9"/>
      <c r="BS38" s="9"/>
      <c r="BT38" s="11" t="s">
        <v>34</v>
      </c>
      <c r="BU38" s="11">
        <v>0</v>
      </c>
      <c r="BV38" s="12">
        <v>0</v>
      </c>
      <c r="BW38" s="13" t="s">
        <v>69</v>
      </c>
      <c r="BX38" s="22">
        <v>0</v>
      </c>
      <c r="BY38" s="22">
        <v>0</v>
      </c>
      <c r="BZ38" s="22">
        <f t="shared" si="8"/>
        <v>0</v>
      </c>
      <c r="CA38" s="9"/>
      <c r="CB38" s="9"/>
      <c r="CC38" s="9"/>
      <c r="CD38" s="11" t="s">
        <v>34</v>
      </c>
      <c r="CE38" s="11">
        <v>0</v>
      </c>
      <c r="CF38" s="12">
        <v>0</v>
      </c>
      <c r="CG38" s="13" t="s">
        <v>69</v>
      </c>
      <c r="CH38" s="22">
        <v>0</v>
      </c>
      <c r="CI38" s="22">
        <v>3.1E-14</v>
      </c>
      <c r="CJ38" s="22">
        <f t="shared" si="6"/>
        <v>-3.1E-14</v>
      </c>
      <c r="CK38" s="9"/>
      <c r="CL38" s="9"/>
      <c r="CM38" s="9"/>
      <c r="CN38" s="1"/>
      <c r="CO38" s="1"/>
      <c r="CP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1:120">
      <c r="A39" s="11" t="s">
        <v>35</v>
      </c>
      <c r="B39" s="11">
        <v>-1.346851</v>
      </c>
      <c r="C39" s="12">
        <v>-1.346851</v>
      </c>
      <c r="D39" s="13" t="s">
        <v>70</v>
      </c>
      <c r="E39" s="13">
        <v>1.0000000000000001E-15</v>
      </c>
      <c r="F39" s="13">
        <v>0</v>
      </c>
      <c r="G39" s="13">
        <f t="shared" si="7"/>
        <v>1.0000000000000001E-15</v>
      </c>
      <c r="H39" s="9"/>
      <c r="I39" s="9"/>
      <c r="J39" s="9"/>
      <c r="K39" s="11" t="s">
        <v>35</v>
      </c>
      <c r="L39" s="11">
        <v>-1.346851</v>
      </c>
      <c r="M39" s="12">
        <v>-1.346851</v>
      </c>
      <c r="N39" s="13" t="s">
        <v>70</v>
      </c>
      <c r="O39" s="13">
        <v>0</v>
      </c>
      <c r="P39" s="13">
        <v>0</v>
      </c>
      <c r="Q39" s="13">
        <f t="shared" si="0"/>
        <v>0</v>
      </c>
      <c r="R39" s="9"/>
      <c r="S39" s="9"/>
      <c r="T39" s="9"/>
      <c r="U39" s="11" t="s">
        <v>35</v>
      </c>
      <c r="V39" s="11">
        <v>-1.346851</v>
      </c>
      <c r="W39" s="12">
        <v>-1.346851</v>
      </c>
      <c r="X39" s="13" t="s">
        <v>70</v>
      </c>
      <c r="Y39" s="13">
        <v>0</v>
      </c>
      <c r="Z39" s="13">
        <v>2.2999999999999998E-13</v>
      </c>
      <c r="AA39" s="13">
        <f t="shared" si="1"/>
        <v>-2.2999999999999998E-13</v>
      </c>
      <c r="AB39" s="9"/>
      <c r="AC39" s="9"/>
      <c r="AD39" s="9"/>
      <c r="AE39" s="9"/>
      <c r="AF39" s="11" t="s">
        <v>35</v>
      </c>
      <c r="AG39" s="11">
        <v>0</v>
      </c>
      <c r="AH39" s="12">
        <v>0</v>
      </c>
      <c r="AI39" s="13" t="s">
        <v>70</v>
      </c>
      <c r="AJ39" s="22">
        <v>1.0000000000000001E-15</v>
      </c>
      <c r="AK39" s="22">
        <v>0</v>
      </c>
      <c r="AL39" s="22">
        <f t="shared" si="2"/>
        <v>1.0000000000000001E-15</v>
      </c>
      <c r="AM39" s="9"/>
      <c r="AN39" s="9"/>
      <c r="AO39" s="9"/>
      <c r="AP39" s="11" t="s">
        <v>35</v>
      </c>
      <c r="AQ39" s="11">
        <v>0</v>
      </c>
      <c r="AR39" s="12">
        <v>0</v>
      </c>
      <c r="AS39" s="13" t="s">
        <v>70</v>
      </c>
      <c r="AT39" s="22">
        <v>0</v>
      </c>
      <c r="AU39" s="22">
        <v>4.1000000000000002E-14</v>
      </c>
      <c r="AV39" s="22">
        <f t="shared" si="3"/>
        <v>-4.1000000000000002E-14</v>
      </c>
      <c r="AW39" s="9"/>
      <c r="AX39" s="9"/>
      <c r="AY39" s="9"/>
      <c r="AZ39" s="11" t="s">
        <v>35</v>
      </c>
      <c r="BA39" s="11">
        <v>0</v>
      </c>
      <c r="BB39" s="12">
        <v>0</v>
      </c>
      <c r="BC39" s="13" t="s">
        <v>70</v>
      </c>
      <c r="BD39" s="22">
        <v>1.0000000000000001E-15</v>
      </c>
      <c r="BE39" s="22">
        <v>1.0000000000000001E-15</v>
      </c>
      <c r="BF39" s="22">
        <f t="shared" si="4"/>
        <v>0</v>
      </c>
      <c r="BG39" s="9"/>
      <c r="BH39" s="9"/>
      <c r="BI39" s="9"/>
      <c r="BJ39" s="11" t="s">
        <v>35</v>
      </c>
      <c r="BK39" s="11">
        <v>0</v>
      </c>
      <c r="BL39" s="12">
        <v>0</v>
      </c>
      <c r="BM39" s="13" t="s">
        <v>70</v>
      </c>
      <c r="BN39" s="22">
        <v>0</v>
      </c>
      <c r="BO39" s="22">
        <v>0</v>
      </c>
      <c r="BP39" s="22">
        <f t="shared" si="5"/>
        <v>0</v>
      </c>
      <c r="BQ39" s="9"/>
      <c r="BR39" s="9"/>
      <c r="BS39" s="9"/>
      <c r="BT39" s="11" t="s">
        <v>35</v>
      </c>
      <c r="BU39" s="11">
        <v>0</v>
      </c>
      <c r="BV39" s="12">
        <v>0</v>
      </c>
      <c r="BW39" s="13" t="s">
        <v>70</v>
      </c>
      <c r="BX39" s="22">
        <v>0</v>
      </c>
      <c r="BY39" s="22">
        <v>0</v>
      </c>
      <c r="BZ39" s="22">
        <f t="shared" si="8"/>
        <v>0</v>
      </c>
      <c r="CA39" s="9"/>
      <c r="CB39" s="9"/>
      <c r="CC39" s="9"/>
      <c r="CD39" s="11" t="s">
        <v>35</v>
      </c>
      <c r="CE39" s="11">
        <v>0</v>
      </c>
      <c r="CF39" s="12">
        <v>0</v>
      </c>
      <c r="CG39" s="13" t="s">
        <v>70</v>
      </c>
      <c r="CH39" s="22">
        <v>0</v>
      </c>
      <c r="CI39" s="22">
        <v>1.4E-14</v>
      </c>
      <c r="CJ39" s="22">
        <f t="shared" si="6"/>
        <v>-1.4E-14</v>
      </c>
      <c r="CK39" s="9"/>
      <c r="CL39" s="9"/>
      <c r="CM39" s="9"/>
      <c r="CN39" s="1"/>
      <c r="CO39" s="1"/>
      <c r="CP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1:120">
      <c r="A40" s="11" t="s">
        <v>36</v>
      </c>
      <c r="B40" s="11">
        <v>-1.346851</v>
      </c>
      <c r="C40" s="12">
        <v>-1.346851</v>
      </c>
      <c r="D40" s="13" t="s">
        <v>71</v>
      </c>
      <c r="E40" s="13">
        <v>1.0000000000000001E-15</v>
      </c>
      <c r="F40" s="13">
        <v>0</v>
      </c>
      <c r="G40" s="13">
        <f t="shared" si="7"/>
        <v>1.0000000000000001E-15</v>
      </c>
      <c r="H40" s="9"/>
      <c r="I40" s="9"/>
      <c r="J40" s="9"/>
      <c r="K40" s="11" t="s">
        <v>36</v>
      </c>
      <c r="L40" s="11">
        <v>-1.346851</v>
      </c>
      <c r="M40" s="12">
        <v>-1.346851</v>
      </c>
      <c r="N40" s="13" t="s">
        <v>71</v>
      </c>
      <c r="O40" s="13">
        <v>0</v>
      </c>
      <c r="P40" s="13">
        <v>0</v>
      </c>
      <c r="Q40" s="13">
        <f t="shared" si="0"/>
        <v>0</v>
      </c>
      <c r="R40" s="9"/>
      <c r="S40" s="9"/>
      <c r="T40" s="9"/>
      <c r="U40" s="11" t="s">
        <v>36</v>
      </c>
      <c r="V40" s="11">
        <v>-1.346851</v>
      </c>
      <c r="W40" s="12">
        <v>-1.346851</v>
      </c>
      <c r="X40" s="13" t="s">
        <v>71</v>
      </c>
      <c r="Y40" s="13">
        <v>0</v>
      </c>
      <c r="Z40" s="13">
        <v>1.48E-13</v>
      </c>
      <c r="AA40" s="13">
        <f t="shared" si="1"/>
        <v>-1.48E-13</v>
      </c>
      <c r="AB40" s="9"/>
      <c r="AC40" s="9"/>
      <c r="AD40" s="9"/>
      <c r="AE40" s="9"/>
      <c r="AF40" s="11" t="s">
        <v>36</v>
      </c>
      <c r="AG40" s="11">
        <v>0</v>
      </c>
      <c r="AH40" s="12">
        <v>0</v>
      </c>
      <c r="AI40" s="13" t="s">
        <v>71</v>
      </c>
      <c r="AJ40" s="22">
        <v>0</v>
      </c>
      <c r="AK40" s="22">
        <v>0</v>
      </c>
      <c r="AL40" s="22">
        <f t="shared" si="2"/>
        <v>0</v>
      </c>
      <c r="AM40" s="9"/>
      <c r="AN40" s="9"/>
      <c r="AO40" s="9"/>
      <c r="AP40" s="11" t="s">
        <v>36</v>
      </c>
      <c r="AQ40" s="11">
        <v>0</v>
      </c>
      <c r="AR40" s="12">
        <v>0</v>
      </c>
      <c r="AS40" s="13" t="s">
        <v>71</v>
      </c>
      <c r="AT40" s="22">
        <v>0</v>
      </c>
      <c r="AU40" s="22">
        <v>2.5000000000000001E-14</v>
      </c>
      <c r="AV40" s="22">
        <f t="shared" si="3"/>
        <v>-2.5000000000000001E-14</v>
      </c>
      <c r="AW40" s="9"/>
      <c r="AX40" s="9"/>
      <c r="AY40" s="9"/>
      <c r="AZ40" s="11" t="s">
        <v>36</v>
      </c>
      <c r="BA40" s="11">
        <v>0</v>
      </c>
      <c r="BB40" s="12">
        <v>0</v>
      </c>
      <c r="BC40" s="13" t="s">
        <v>71</v>
      </c>
      <c r="BD40" s="22">
        <v>0</v>
      </c>
      <c r="BE40" s="22">
        <v>1.0000000000000001E-15</v>
      </c>
      <c r="BF40" s="22">
        <f t="shared" si="4"/>
        <v>-1.0000000000000001E-15</v>
      </c>
      <c r="BG40" s="9"/>
      <c r="BH40" s="9"/>
      <c r="BI40" s="9"/>
      <c r="BJ40" s="11" t="s">
        <v>36</v>
      </c>
      <c r="BK40" s="11">
        <v>0</v>
      </c>
      <c r="BL40" s="12">
        <v>0</v>
      </c>
      <c r="BM40" s="13" t="s">
        <v>71</v>
      </c>
      <c r="BN40" s="22">
        <v>0.08</v>
      </c>
      <c r="BO40" s="22">
        <v>1.0151968859917999</v>
      </c>
      <c r="BP40" s="22">
        <f t="shared" si="5"/>
        <v>-0.93519688599179995</v>
      </c>
      <c r="BQ40" s="9"/>
      <c r="BR40" s="9"/>
      <c r="BS40" s="9"/>
      <c r="BT40" s="11" t="s">
        <v>36</v>
      </c>
      <c r="BU40" s="11">
        <v>0</v>
      </c>
      <c r="BV40" s="12">
        <v>0</v>
      </c>
      <c r="BW40" s="13" t="s">
        <v>71</v>
      </c>
      <c r="BX40" s="22">
        <v>0.08</v>
      </c>
      <c r="BY40" s="22">
        <v>0.91317300534670398</v>
      </c>
      <c r="BZ40" s="22">
        <f t="shared" si="8"/>
        <v>-0.83317300534670402</v>
      </c>
      <c r="CA40" s="9"/>
      <c r="CB40" s="9"/>
      <c r="CC40" s="9"/>
      <c r="CD40" s="11" t="s">
        <v>36</v>
      </c>
      <c r="CE40" s="11">
        <v>0</v>
      </c>
      <c r="CF40" s="12">
        <v>0</v>
      </c>
      <c r="CG40" s="13" t="s">
        <v>71</v>
      </c>
      <c r="CH40" s="22">
        <v>0</v>
      </c>
      <c r="CI40" s="22">
        <v>8.0000000000000006E-15</v>
      </c>
      <c r="CJ40" s="22">
        <f t="shared" si="6"/>
        <v>-8.0000000000000006E-15</v>
      </c>
      <c r="CK40" s="9"/>
      <c r="CL40" s="9"/>
      <c r="CM40" s="9"/>
      <c r="CN40" s="1"/>
      <c r="CO40" s="1"/>
      <c r="CP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1:120">
      <c r="A41" s="11" t="s">
        <v>37</v>
      </c>
      <c r="B41" s="11">
        <v>-1.346851</v>
      </c>
      <c r="C41" s="12">
        <v>-1.346851</v>
      </c>
      <c r="D41" s="13" t="s">
        <v>72</v>
      </c>
      <c r="E41" s="13">
        <v>1.0000000000000001E-15</v>
      </c>
      <c r="F41" s="13">
        <v>0</v>
      </c>
      <c r="G41" s="13">
        <f t="shared" si="7"/>
        <v>1.0000000000000001E-15</v>
      </c>
      <c r="H41" s="9"/>
      <c r="I41" s="9"/>
      <c r="J41" s="9"/>
      <c r="K41" s="11" t="s">
        <v>37</v>
      </c>
      <c r="L41" s="11">
        <v>-1.346851</v>
      </c>
      <c r="M41" s="12">
        <v>-1.346851</v>
      </c>
      <c r="N41" s="13" t="s">
        <v>72</v>
      </c>
      <c r="O41" s="13">
        <v>0</v>
      </c>
      <c r="P41" s="13">
        <v>0</v>
      </c>
      <c r="Q41" s="13">
        <f t="shared" si="0"/>
        <v>0</v>
      </c>
      <c r="R41" s="9"/>
      <c r="S41" s="9"/>
      <c r="T41" s="9"/>
      <c r="U41" s="11" t="s">
        <v>37</v>
      </c>
      <c r="V41" s="11">
        <v>-1.346851</v>
      </c>
      <c r="W41" s="12">
        <v>-1.346851</v>
      </c>
      <c r="X41" s="13" t="s">
        <v>72</v>
      </c>
      <c r="Y41" s="13">
        <v>0</v>
      </c>
      <c r="Z41" s="13">
        <v>2.2999999999999998E-13</v>
      </c>
      <c r="AA41" s="13">
        <f t="shared" si="1"/>
        <v>-2.2999999999999998E-13</v>
      </c>
      <c r="AB41" s="9"/>
      <c r="AC41" s="9"/>
      <c r="AD41" s="9"/>
      <c r="AE41" s="9"/>
      <c r="AF41" s="11" t="s">
        <v>37</v>
      </c>
      <c r="AG41" s="11">
        <v>0</v>
      </c>
      <c r="AH41" s="12">
        <v>0</v>
      </c>
      <c r="AI41" s="13" t="s">
        <v>72</v>
      </c>
      <c r="AJ41" s="22">
        <v>1.0000000000000001E-15</v>
      </c>
      <c r="AK41" s="22">
        <v>0</v>
      </c>
      <c r="AL41" s="22">
        <f t="shared" si="2"/>
        <v>1.0000000000000001E-15</v>
      </c>
      <c r="AM41" s="9"/>
      <c r="AN41" s="9"/>
      <c r="AO41" s="9"/>
      <c r="AP41" s="11" t="s">
        <v>37</v>
      </c>
      <c r="AQ41" s="11">
        <v>0</v>
      </c>
      <c r="AR41" s="12">
        <v>0</v>
      </c>
      <c r="AS41" s="13" t="s">
        <v>72</v>
      </c>
      <c r="AT41" s="22">
        <v>0</v>
      </c>
      <c r="AU41" s="22">
        <v>4.1000000000000002E-14</v>
      </c>
      <c r="AV41" s="22">
        <f t="shared" si="3"/>
        <v>-4.1000000000000002E-14</v>
      </c>
      <c r="AW41" s="9"/>
      <c r="AX41" s="9"/>
      <c r="AY41" s="9"/>
      <c r="AZ41" s="11" t="s">
        <v>37</v>
      </c>
      <c r="BA41" s="11">
        <v>0</v>
      </c>
      <c r="BB41" s="12">
        <v>0</v>
      </c>
      <c r="BC41" s="13" t="s">
        <v>72</v>
      </c>
      <c r="BD41" s="22">
        <v>1.0000000000000001E-15</v>
      </c>
      <c r="BE41" s="22">
        <v>1.0000000000000001E-15</v>
      </c>
      <c r="BF41" s="22">
        <f t="shared" si="4"/>
        <v>0</v>
      </c>
      <c r="BG41" s="9"/>
      <c r="BH41" s="9"/>
      <c r="BI41" s="9"/>
      <c r="BJ41" s="11" t="s">
        <v>37</v>
      </c>
      <c r="BK41" s="11">
        <v>0</v>
      </c>
      <c r="BL41" s="12">
        <v>0</v>
      </c>
      <c r="BM41" s="13" t="s">
        <v>72</v>
      </c>
      <c r="BN41" s="22">
        <v>2.1000000000000001E-2</v>
      </c>
      <c r="BO41" s="22">
        <v>1.653113499271E-2</v>
      </c>
      <c r="BP41" s="22">
        <f t="shared" si="5"/>
        <v>4.4688650072900009E-3</v>
      </c>
      <c r="BQ41" s="9"/>
      <c r="BR41" s="9"/>
      <c r="BS41" s="9"/>
      <c r="BT41" s="11" t="s">
        <v>37</v>
      </c>
      <c r="BU41" s="11">
        <v>0</v>
      </c>
      <c r="BV41" s="12">
        <v>0</v>
      </c>
      <c r="BW41" s="13" t="s">
        <v>72</v>
      </c>
      <c r="BX41" s="22">
        <v>2.1000000000000001E-2</v>
      </c>
      <c r="BY41" s="22">
        <v>1.7328402558413999E-2</v>
      </c>
      <c r="BZ41" s="22">
        <f t="shared" si="8"/>
        <v>3.6715974415860025E-3</v>
      </c>
      <c r="CA41" s="9"/>
      <c r="CB41" s="9"/>
      <c r="CC41" s="9"/>
      <c r="CD41" s="11" t="s">
        <v>37</v>
      </c>
      <c r="CE41" s="11">
        <v>0</v>
      </c>
      <c r="CF41" s="12">
        <v>0</v>
      </c>
      <c r="CG41" s="13" t="s">
        <v>72</v>
      </c>
      <c r="CH41" s="22">
        <v>0</v>
      </c>
      <c r="CI41" s="22">
        <v>1.4E-14</v>
      </c>
      <c r="CJ41" s="22">
        <f t="shared" si="6"/>
        <v>-1.4E-14</v>
      </c>
      <c r="CK41" s="9"/>
      <c r="CL41" s="9"/>
      <c r="CM41" s="9"/>
      <c r="CN41" s="1"/>
      <c r="CO41" s="1"/>
      <c r="CP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1:120">
      <c r="A42" s="11" t="s">
        <v>38</v>
      </c>
      <c r="B42" s="11">
        <v>0</v>
      </c>
      <c r="C42" s="12">
        <v>0</v>
      </c>
      <c r="D42" s="13" t="s">
        <v>73</v>
      </c>
      <c r="E42" s="13">
        <v>9.4760000000000004E-12</v>
      </c>
      <c r="F42" s="13">
        <v>1.0000000000000001E-15</v>
      </c>
      <c r="G42" s="13">
        <f t="shared" si="7"/>
        <v>9.4749999999999999E-12</v>
      </c>
      <c r="H42" s="9"/>
      <c r="I42" s="9"/>
      <c r="J42" s="9"/>
      <c r="K42" s="11" t="s">
        <v>38</v>
      </c>
      <c r="L42" s="11">
        <v>0</v>
      </c>
      <c r="M42" s="12">
        <v>0</v>
      </c>
      <c r="N42" s="13" t="s">
        <v>73</v>
      </c>
      <c r="O42" s="13">
        <v>2.9999999999999998E-15</v>
      </c>
      <c r="P42" s="13">
        <v>2.0000000000000002E-15</v>
      </c>
      <c r="Q42" s="13">
        <f t="shared" si="0"/>
        <v>9.9999999999999968E-16</v>
      </c>
      <c r="R42" s="9"/>
      <c r="S42" s="9"/>
      <c r="T42" s="9"/>
      <c r="U42" s="11" t="s">
        <v>38</v>
      </c>
      <c r="V42" s="11">
        <v>0</v>
      </c>
      <c r="W42" s="12">
        <v>0</v>
      </c>
      <c r="X42" s="13" t="s">
        <v>73</v>
      </c>
      <c r="Y42" s="13">
        <v>1.0000000000000001E-15</v>
      </c>
      <c r="Z42" s="13">
        <v>8.9959300000000002E-10</v>
      </c>
      <c r="AA42" s="13">
        <f t="shared" si="1"/>
        <v>-8.9959200000000001E-10</v>
      </c>
      <c r="AB42" s="9"/>
      <c r="AC42" s="9"/>
      <c r="AD42" s="9"/>
      <c r="AE42" s="9"/>
      <c r="AF42" s="11" t="s">
        <v>38</v>
      </c>
      <c r="AG42" s="11">
        <v>30</v>
      </c>
      <c r="AH42" s="12">
        <v>30</v>
      </c>
      <c r="AI42" s="13" t="s">
        <v>73</v>
      </c>
      <c r="AJ42" s="22">
        <v>7.0779405177028902</v>
      </c>
      <c r="AK42" s="22">
        <v>6.8566730257618103</v>
      </c>
      <c r="AL42" s="22">
        <f t="shared" si="2"/>
        <v>0.22126749194107997</v>
      </c>
      <c r="AM42" s="9"/>
      <c r="AN42" s="9"/>
      <c r="AO42" s="9"/>
      <c r="AP42" s="11" t="s">
        <v>38</v>
      </c>
      <c r="AQ42" s="11">
        <v>30</v>
      </c>
      <c r="AR42" s="12">
        <v>30</v>
      </c>
      <c r="AS42" s="13" t="s">
        <v>73</v>
      </c>
      <c r="AT42" s="22">
        <v>7.11055084750536</v>
      </c>
      <c r="AU42" s="22">
        <v>7.1158245872946404</v>
      </c>
      <c r="AV42" s="22">
        <f t="shared" si="3"/>
        <v>-5.2737397892803628E-3</v>
      </c>
      <c r="AW42" s="9"/>
      <c r="AX42" s="9"/>
      <c r="AY42" s="9"/>
      <c r="AZ42" s="11" t="s">
        <v>38</v>
      </c>
      <c r="BA42" s="11">
        <v>30</v>
      </c>
      <c r="BB42" s="12">
        <v>30</v>
      </c>
      <c r="BC42" s="13" t="s">
        <v>73</v>
      </c>
      <c r="BD42" s="22">
        <v>6.61350301448336</v>
      </c>
      <c r="BE42" s="22">
        <v>5.6851914601279798</v>
      </c>
      <c r="BF42" s="22">
        <f t="shared" si="4"/>
        <v>0.92831155435538015</v>
      </c>
      <c r="BG42" s="9"/>
      <c r="BH42" s="9"/>
      <c r="BI42" s="9"/>
      <c r="BJ42" s="11" t="s">
        <v>38</v>
      </c>
      <c r="BK42" s="11">
        <v>30</v>
      </c>
      <c r="BL42" s="12">
        <v>30</v>
      </c>
      <c r="BM42" s="13" t="s">
        <v>73</v>
      </c>
      <c r="BN42" s="22">
        <v>7.0633894206529897</v>
      </c>
      <c r="BO42" s="22">
        <v>9.0898836488826004E-2</v>
      </c>
      <c r="BP42" s="22">
        <f t="shared" si="5"/>
        <v>6.9724905841641638</v>
      </c>
      <c r="BQ42" s="9"/>
      <c r="BR42" s="9"/>
      <c r="BS42" s="9"/>
      <c r="BT42" s="11" t="s">
        <v>38</v>
      </c>
      <c r="BU42" s="11">
        <v>30</v>
      </c>
      <c r="BV42" s="12">
        <v>30</v>
      </c>
      <c r="BW42" s="13" t="s">
        <v>73</v>
      </c>
      <c r="BX42" s="22">
        <v>7.0773080022352604</v>
      </c>
      <c r="BY42" s="22">
        <v>9.8322472367666003E-2</v>
      </c>
      <c r="BZ42" s="22">
        <f t="shared" si="8"/>
        <v>6.978985529867594</v>
      </c>
      <c r="CA42" s="9"/>
      <c r="CB42" s="9"/>
      <c r="CC42" s="9"/>
      <c r="CD42" s="11" t="s">
        <v>38</v>
      </c>
      <c r="CE42" s="11">
        <v>30</v>
      </c>
      <c r="CF42" s="12">
        <v>70</v>
      </c>
      <c r="CG42" s="13" t="s">
        <v>73</v>
      </c>
      <c r="CH42" s="22">
        <v>7.0591938397411003</v>
      </c>
      <c r="CI42" s="22">
        <v>1.1536063966184</v>
      </c>
      <c r="CJ42" s="22">
        <f t="shared" si="6"/>
        <v>5.9055874431227</v>
      </c>
      <c r="CK42" s="9"/>
      <c r="CL42" s="9"/>
      <c r="CM42" s="9"/>
      <c r="CN42" s="1"/>
      <c r="CO42" s="1"/>
      <c r="CP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1:120">
      <c r="A43" s="11" t="s">
        <v>39</v>
      </c>
      <c r="B43" s="11">
        <v>0</v>
      </c>
      <c r="C43" s="12">
        <v>0</v>
      </c>
      <c r="D43" s="13" t="s">
        <v>74</v>
      </c>
      <c r="E43" s="13">
        <v>7.0000000000000001E-15</v>
      </c>
      <c r="F43" s="13">
        <v>0</v>
      </c>
      <c r="G43" s="13">
        <f t="shared" si="7"/>
        <v>7.0000000000000001E-15</v>
      </c>
      <c r="H43" s="9"/>
      <c r="I43" s="9"/>
      <c r="J43" s="9"/>
      <c r="K43" s="11" t="s">
        <v>39</v>
      </c>
      <c r="L43" s="11">
        <v>0</v>
      </c>
      <c r="M43" s="12">
        <v>0</v>
      </c>
      <c r="N43" s="13" t="s">
        <v>74</v>
      </c>
      <c r="O43" s="13">
        <v>0</v>
      </c>
      <c r="P43" s="13">
        <v>0</v>
      </c>
      <c r="Q43" s="13">
        <f t="shared" si="0"/>
        <v>0</v>
      </c>
      <c r="R43" s="9"/>
      <c r="S43" s="9"/>
      <c r="T43" s="9"/>
      <c r="U43" s="11" t="s">
        <v>39</v>
      </c>
      <c r="V43" s="11">
        <v>0</v>
      </c>
      <c r="W43" s="12">
        <v>0</v>
      </c>
      <c r="X43" s="13" t="s">
        <v>74</v>
      </c>
      <c r="Y43" s="13">
        <v>0</v>
      </c>
      <c r="Z43" s="13">
        <v>6.4599999999999997E-13</v>
      </c>
      <c r="AA43" s="13">
        <f t="shared" si="1"/>
        <v>-6.4599999999999997E-13</v>
      </c>
      <c r="AB43" s="9"/>
      <c r="AC43" s="9"/>
      <c r="AD43" s="9"/>
      <c r="AE43" s="9"/>
      <c r="AF43" s="11" t="s">
        <v>39</v>
      </c>
      <c r="AG43" s="11">
        <v>30</v>
      </c>
      <c r="AH43" s="12">
        <v>30</v>
      </c>
      <c r="AI43" s="13" t="s">
        <v>74</v>
      </c>
      <c r="AJ43" s="22">
        <v>2.0000000000000002E-15</v>
      </c>
      <c r="AK43" s="22">
        <v>0</v>
      </c>
      <c r="AL43" s="22">
        <f t="shared" si="2"/>
        <v>2.0000000000000002E-15</v>
      </c>
      <c r="AM43" s="9"/>
      <c r="AN43" s="9"/>
      <c r="AO43" s="9"/>
      <c r="AP43" s="11" t="s">
        <v>39</v>
      </c>
      <c r="AQ43" s="11">
        <v>30</v>
      </c>
      <c r="AR43" s="12">
        <v>30</v>
      </c>
      <c r="AS43" s="13" t="s">
        <v>74</v>
      </c>
      <c r="AT43" s="22">
        <v>0</v>
      </c>
      <c r="AU43" s="22">
        <v>1.1499999999999999E-13</v>
      </c>
      <c r="AV43" s="22">
        <f t="shared" si="3"/>
        <v>-1.1499999999999999E-13</v>
      </c>
      <c r="AW43" s="9"/>
      <c r="AX43" s="9"/>
      <c r="AY43" s="9"/>
      <c r="AZ43" s="11" t="s">
        <v>39</v>
      </c>
      <c r="BA43" s="11">
        <v>30</v>
      </c>
      <c r="BB43" s="12">
        <v>30</v>
      </c>
      <c r="BC43" s="13" t="s">
        <v>74</v>
      </c>
      <c r="BD43" s="22">
        <v>4.0000000000000003E-15</v>
      </c>
      <c r="BE43" s="22">
        <v>2.9999999999999998E-15</v>
      </c>
      <c r="BF43" s="22">
        <f t="shared" si="4"/>
        <v>1.0000000000000005E-15</v>
      </c>
      <c r="BG43" s="9"/>
      <c r="BH43" s="9"/>
      <c r="BI43" s="9"/>
      <c r="BJ43" s="11" t="s">
        <v>39</v>
      </c>
      <c r="BK43" s="11">
        <v>30</v>
      </c>
      <c r="BL43" s="12">
        <v>30</v>
      </c>
      <c r="BM43" s="13" t="s">
        <v>74</v>
      </c>
      <c r="BN43" s="22">
        <v>0.01</v>
      </c>
      <c r="BO43" s="22">
        <v>0.17379074503594599</v>
      </c>
      <c r="BP43" s="22">
        <f t="shared" si="5"/>
        <v>-0.16379074503594598</v>
      </c>
      <c r="BQ43" s="9"/>
      <c r="BR43" s="9"/>
      <c r="BS43" s="9"/>
      <c r="BT43" s="11" t="s">
        <v>39</v>
      </c>
      <c r="BU43" s="11">
        <v>30</v>
      </c>
      <c r="BV43" s="12">
        <v>30</v>
      </c>
      <c r="BW43" s="13" t="s">
        <v>74</v>
      </c>
      <c r="BX43" s="22">
        <v>0.01</v>
      </c>
      <c r="BY43" s="22">
        <v>0.180557440394264</v>
      </c>
      <c r="BZ43" s="22">
        <f t="shared" si="8"/>
        <v>-0.17055744039426399</v>
      </c>
      <c r="CA43" s="9"/>
      <c r="CB43" s="9"/>
      <c r="CC43" s="9"/>
      <c r="CD43" s="11" t="s">
        <v>39</v>
      </c>
      <c r="CE43" s="11">
        <v>30</v>
      </c>
      <c r="CF43" s="12">
        <v>70</v>
      </c>
      <c r="CG43" s="13" t="s">
        <v>74</v>
      </c>
      <c r="CH43" s="22">
        <v>0</v>
      </c>
      <c r="CI43" s="22">
        <v>2.2000000000000001E-14</v>
      </c>
      <c r="CJ43" s="22">
        <f t="shared" si="6"/>
        <v>-2.2000000000000001E-14</v>
      </c>
      <c r="CK43" s="9"/>
      <c r="CL43" s="9"/>
      <c r="CM43" s="9"/>
      <c r="CN43" s="1"/>
      <c r="CO43" s="1"/>
      <c r="CP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1:120">
      <c r="A44" s="11" t="s">
        <v>40</v>
      </c>
      <c r="B44" s="11">
        <v>0</v>
      </c>
      <c r="C44" s="12">
        <v>0</v>
      </c>
      <c r="D44" s="13" t="s">
        <v>75</v>
      </c>
      <c r="E44" s="13">
        <v>0</v>
      </c>
      <c r="F44" s="13">
        <v>0</v>
      </c>
      <c r="G44" s="13">
        <f t="shared" si="7"/>
        <v>0</v>
      </c>
      <c r="H44" s="9"/>
      <c r="I44" s="9"/>
      <c r="J44" s="9"/>
      <c r="K44" s="11" t="s">
        <v>40</v>
      </c>
      <c r="L44" s="11">
        <v>0</v>
      </c>
      <c r="M44" s="12">
        <v>0</v>
      </c>
      <c r="N44" s="13" t="s">
        <v>75</v>
      </c>
      <c r="O44" s="13">
        <v>0</v>
      </c>
      <c r="P44" s="13">
        <v>0</v>
      </c>
      <c r="Q44" s="13">
        <f t="shared" si="0"/>
        <v>0</v>
      </c>
      <c r="R44" s="9"/>
      <c r="S44" s="9"/>
      <c r="T44" s="9"/>
      <c r="U44" s="11" t="s">
        <v>40</v>
      </c>
      <c r="V44" s="11">
        <v>0</v>
      </c>
      <c r="W44" s="12">
        <v>0</v>
      </c>
      <c r="X44" s="13" t="s">
        <v>75</v>
      </c>
      <c r="Y44" s="13">
        <v>0</v>
      </c>
      <c r="Z44" s="13">
        <v>5.8000000000000005E-14</v>
      </c>
      <c r="AA44" s="13">
        <f t="shared" si="1"/>
        <v>-5.8000000000000005E-14</v>
      </c>
      <c r="AB44" s="9"/>
      <c r="AC44" s="9"/>
      <c r="AD44" s="9"/>
      <c r="AE44" s="9"/>
      <c r="AF44" s="11" t="s">
        <v>40</v>
      </c>
      <c r="AG44" s="11">
        <v>4.8436870000000001</v>
      </c>
      <c r="AH44" s="12">
        <v>4.6472429999999996</v>
      </c>
      <c r="AI44" s="13" t="s">
        <v>75</v>
      </c>
      <c r="AJ44" s="22">
        <v>0</v>
      </c>
      <c r="AK44" s="22">
        <v>0</v>
      </c>
      <c r="AL44" s="22">
        <f t="shared" si="2"/>
        <v>0</v>
      </c>
      <c r="AM44" s="9"/>
      <c r="AN44" s="9"/>
      <c r="AO44" s="9"/>
      <c r="AP44" s="11" t="s">
        <v>40</v>
      </c>
      <c r="AQ44" s="11">
        <v>4.8636650000000001</v>
      </c>
      <c r="AR44" s="12">
        <v>4.8200459999999996</v>
      </c>
      <c r="AS44" s="13" t="s">
        <v>75</v>
      </c>
      <c r="AT44" s="22">
        <v>0</v>
      </c>
      <c r="AU44" s="22">
        <v>1E-14</v>
      </c>
      <c r="AV44" s="22">
        <f t="shared" si="3"/>
        <v>-1E-14</v>
      </c>
      <c r="AW44" s="9"/>
      <c r="AX44" s="9"/>
      <c r="AY44" s="9"/>
      <c r="AZ44" s="11" t="s">
        <v>40</v>
      </c>
      <c r="BA44" s="11">
        <v>4.7295360000000004</v>
      </c>
      <c r="BB44" s="12">
        <v>4.3751179999999996</v>
      </c>
      <c r="BC44" s="13" t="s">
        <v>75</v>
      </c>
      <c r="BD44" s="22">
        <v>0</v>
      </c>
      <c r="BE44" s="22">
        <v>0</v>
      </c>
      <c r="BF44" s="22">
        <f t="shared" si="4"/>
        <v>0</v>
      </c>
      <c r="BG44" s="9"/>
      <c r="BH44" s="9"/>
      <c r="BI44" s="9"/>
      <c r="BJ44" s="11" t="s">
        <v>40</v>
      </c>
      <c r="BK44" s="11">
        <v>4.8379029999999998</v>
      </c>
      <c r="BL44" s="12">
        <v>4.8460229999999997</v>
      </c>
      <c r="BM44" s="13" t="s">
        <v>75</v>
      </c>
      <c r="BN44" s="22">
        <v>0</v>
      </c>
      <c r="BO44" s="22">
        <v>0</v>
      </c>
      <c r="BP44" s="22">
        <f t="shared" si="5"/>
        <v>0</v>
      </c>
      <c r="BQ44" s="9"/>
      <c r="BR44" s="9"/>
      <c r="BS44" s="9"/>
      <c r="BT44" s="11" t="s">
        <v>40</v>
      </c>
      <c r="BU44" s="11">
        <v>4.8467960000000003</v>
      </c>
      <c r="BV44" s="12">
        <v>4.7857789999999998</v>
      </c>
      <c r="BW44" s="13" t="s">
        <v>75</v>
      </c>
      <c r="BX44" s="22">
        <v>0</v>
      </c>
      <c r="BY44" s="22">
        <v>0</v>
      </c>
      <c r="BZ44" s="22">
        <f t="shared" si="8"/>
        <v>0</v>
      </c>
      <c r="CA44" s="9"/>
      <c r="CB44" s="9"/>
      <c r="CC44" s="9"/>
      <c r="CD44" s="11" t="s">
        <v>40</v>
      </c>
      <c r="CE44" s="11">
        <v>4.844341</v>
      </c>
      <c r="CF44" s="12">
        <v>4.6948639999999999</v>
      </c>
      <c r="CG44" s="13" t="s">
        <v>75</v>
      </c>
      <c r="CH44" s="22">
        <v>0</v>
      </c>
      <c r="CI44" s="22">
        <v>2.9999999999999998E-15</v>
      </c>
      <c r="CJ44" s="22">
        <f t="shared" si="6"/>
        <v>-2.9999999999999998E-15</v>
      </c>
      <c r="CK44" s="9"/>
      <c r="CL44" s="9"/>
      <c r="CM44" s="9"/>
      <c r="CN44" s="1"/>
      <c r="CO44" s="1"/>
      <c r="CP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1:120">
      <c r="A45" s="11" t="s">
        <v>41</v>
      </c>
      <c r="B45" s="11">
        <v>0</v>
      </c>
      <c r="C45" s="12">
        <v>0</v>
      </c>
      <c r="D45" s="13" t="s">
        <v>76</v>
      </c>
      <c r="E45" s="13">
        <v>1.5898E-11</v>
      </c>
      <c r="F45" s="13">
        <v>1.0000000000000001E-15</v>
      </c>
      <c r="G45" s="13">
        <f t="shared" si="7"/>
        <v>1.5897000000000001E-11</v>
      </c>
      <c r="H45" s="9"/>
      <c r="I45" s="9"/>
      <c r="J45" s="9"/>
      <c r="K45" s="11" t="s">
        <v>41</v>
      </c>
      <c r="L45" s="11">
        <v>0</v>
      </c>
      <c r="M45" s="12">
        <v>0</v>
      </c>
      <c r="N45" s="13" t="s">
        <v>76</v>
      </c>
      <c r="O45" s="13">
        <v>2.0000000000000002E-15</v>
      </c>
      <c r="P45" s="13">
        <v>4.0000000000000003E-15</v>
      </c>
      <c r="Q45" s="13">
        <f t="shared" si="0"/>
        <v>-2.0000000000000002E-15</v>
      </c>
      <c r="R45" s="9"/>
      <c r="S45" s="9"/>
      <c r="T45" s="9"/>
      <c r="U45" s="11" t="s">
        <v>41</v>
      </c>
      <c r="V45" s="11">
        <v>0</v>
      </c>
      <c r="W45" s="12">
        <v>0</v>
      </c>
      <c r="X45" s="13" t="s">
        <v>76</v>
      </c>
      <c r="Y45" s="13">
        <v>2.0000000000000002E-15</v>
      </c>
      <c r="Z45" s="13">
        <v>1.528664E-9</v>
      </c>
      <c r="AA45" s="13">
        <f t="shared" si="1"/>
        <v>-1.528662E-9</v>
      </c>
      <c r="AB45" s="9"/>
      <c r="AC45" s="9"/>
      <c r="AD45" s="9"/>
      <c r="AE45" s="9"/>
      <c r="AF45" s="11" t="s">
        <v>41</v>
      </c>
      <c r="AG45" s="11">
        <v>55.156312999999997</v>
      </c>
      <c r="AH45" s="12">
        <v>55.352756999999997</v>
      </c>
      <c r="AI45" s="13" t="s">
        <v>76</v>
      </c>
      <c r="AJ45" s="22">
        <v>0.90172795736576705</v>
      </c>
      <c r="AK45" s="22">
        <v>0.88366855085209906</v>
      </c>
      <c r="AL45" s="22">
        <f t="shared" si="2"/>
        <v>1.8059406513667997E-2</v>
      </c>
      <c r="AM45" s="9"/>
      <c r="AN45" s="9"/>
      <c r="AO45" s="9"/>
      <c r="AP45" s="11" t="s">
        <v>41</v>
      </c>
      <c r="AQ45" s="11">
        <v>55.136335000000003</v>
      </c>
      <c r="AR45" s="12">
        <v>55.179954000000002</v>
      </c>
      <c r="AS45" s="13" t="s">
        <v>76</v>
      </c>
      <c r="AT45" s="22">
        <v>0.93140521645858299</v>
      </c>
      <c r="AU45" s="22">
        <v>0.97059933233856199</v>
      </c>
      <c r="AV45" s="22">
        <f t="shared" si="3"/>
        <v>-3.9194115879979008E-2</v>
      </c>
      <c r="AW45" s="9"/>
      <c r="AX45" s="9"/>
      <c r="AY45" s="9"/>
      <c r="AZ45" s="11" t="s">
        <v>41</v>
      </c>
      <c r="BA45" s="11">
        <v>55.270463999999997</v>
      </c>
      <c r="BB45" s="12">
        <v>55.624881999999999</v>
      </c>
      <c r="BC45" s="13" t="s">
        <v>76</v>
      </c>
      <c r="BD45" s="22">
        <v>0.91294887297901395</v>
      </c>
      <c r="BE45" s="22">
        <v>0.40556300440024901</v>
      </c>
      <c r="BF45" s="22">
        <f t="shared" si="4"/>
        <v>0.50738586857876489</v>
      </c>
      <c r="BG45" s="9"/>
      <c r="BH45" s="9"/>
      <c r="BI45" s="9"/>
      <c r="BJ45" s="11" t="s">
        <v>41</v>
      </c>
      <c r="BK45" s="11">
        <v>55.162097000000003</v>
      </c>
      <c r="BL45" s="12">
        <v>55.153976999999998</v>
      </c>
      <c r="BM45" s="13" t="s">
        <v>76</v>
      </c>
      <c r="BN45" s="22">
        <v>0.91057296752000305</v>
      </c>
      <c r="BO45" s="22">
        <v>0.35</v>
      </c>
      <c r="BP45" s="22">
        <f t="shared" si="5"/>
        <v>0.56057296752000307</v>
      </c>
      <c r="BQ45" s="9"/>
      <c r="BR45" s="9"/>
      <c r="BS45" s="9"/>
      <c r="BT45" s="11" t="s">
        <v>41</v>
      </c>
      <c r="BU45" s="11">
        <v>55.153204000000002</v>
      </c>
      <c r="BV45" s="12">
        <v>55.214221000000002</v>
      </c>
      <c r="BW45" s="13" t="s">
        <v>76</v>
      </c>
      <c r="BX45" s="22">
        <v>0.89168041249696095</v>
      </c>
      <c r="BY45" s="22">
        <v>0.35</v>
      </c>
      <c r="BZ45" s="22">
        <f t="shared" si="8"/>
        <v>0.54168041249696097</v>
      </c>
      <c r="CA45" s="9"/>
      <c r="CB45" s="9"/>
      <c r="CC45" s="9"/>
      <c r="CD45" s="11" t="s">
        <v>41</v>
      </c>
      <c r="CE45" s="11">
        <v>55.155659</v>
      </c>
      <c r="CF45" s="12">
        <v>55.305135999999997</v>
      </c>
      <c r="CG45" s="13" t="s">
        <v>76</v>
      </c>
      <c r="CH45" s="22">
        <v>0.85943259607584899</v>
      </c>
      <c r="CI45" s="22">
        <v>0.91572046277584696</v>
      </c>
      <c r="CJ45" s="22">
        <f t="shared" si="6"/>
        <v>-5.6287866699997968E-2</v>
      </c>
      <c r="CK45" s="9"/>
      <c r="CL45" s="9"/>
      <c r="CM45" s="9"/>
      <c r="CN45" s="1"/>
      <c r="CO45" s="1"/>
      <c r="CP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1:120">
      <c r="A46" s="11" t="s">
        <v>42</v>
      </c>
      <c r="B46" s="11">
        <v>0</v>
      </c>
      <c r="C46" s="12">
        <v>0</v>
      </c>
      <c r="D46" s="13" t="s">
        <v>77</v>
      </c>
      <c r="E46" s="13">
        <v>2.0000000000000002E-15</v>
      </c>
      <c r="F46" s="13">
        <v>0</v>
      </c>
      <c r="G46" s="13">
        <f t="shared" si="7"/>
        <v>2.0000000000000002E-15</v>
      </c>
      <c r="H46" s="9"/>
      <c r="I46" s="9"/>
      <c r="J46" s="9"/>
      <c r="K46" s="11" t="s">
        <v>42</v>
      </c>
      <c r="L46" s="11">
        <v>0</v>
      </c>
      <c r="M46" s="12">
        <v>0</v>
      </c>
      <c r="N46" s="13" t="s">
        <v>77</v>
      </c>
      <c r="O46" s="13">
        <v>0</v>
      </c>
      <c r="P46" s="13">
        <v>0</v>
      </c>
      <c r="Q46" s="13">
        <f t="shared" si="0"/>
        <v>0</v>
      </c>
      <c r="R46" s="9"/>
      <c r="S46" s="9"/>
      <c r="T46" s="9"/>
      <c r="U46" s="11" t="s">
        <v>42</v>
      </c>
      <c r="V46" s="11">
        <v>0</v>
      </c>
      <c r="W46" s="12">
        <v>0</v>
      </c>
      <c r="X46" s="13" t="s">
        <v>77</v>
      </c>
      <c r="Y46" s="13">
        <v>0</v>
      </c>
      <c r="Z46" s="13">
        <v>1.069E-12</v>
      </c>
      <c r="AA46" s="13">
        <f t="shared" si="1"/>
        <v>-1.069E-12</v>
      </c>
      <c r="AB46" s="9"/>
      <c r="AC46" s="9"/>
      <c r="AD46" s="9"/>
      <c r="AE46" s="9"/>
      <c r="AF46" s="11" t="s">
        <v>42</v>
      </c>
      <c r="AG46" s="11">
        <v>60</v>
      </c>
      <c r="AH46" s="12">
        <v>60</v>
      </c>
      <c r="AI46" s="13" t="s">
        <v>77</v>
      </c>
      <c r="AJ46" s="22">
        <v>0</v>
      </c>
      <c r="AK46" s="22">
        <v>0</v>
      </c>
      <c r="AL46" s="22">
        <f t="shared" si="2"/>
        <v>0</v>
      </c>
      <c r="AM46" s="9"/>
      <c r="AN46" s="9"/>
      <c r="AO46" s="9"/>
      <c r="AP46" s="11" t="s">
        <v>42</v>
      </c>
      <c r="AQ46" s="11">
        <v>60</v>
      </c>
      <c r="AR46" s="12">
        <v>60</v>
      </c>
      <c r="AS46" s="13" t="s">
        <v>77</v>
      </c>
      <c r="AT46" s="22">
        <v>0</v>
      </c>
      <c r="AU46" s="22">
        <v>5.9999999999999997E-15</v>
      </c>
      <c r="AV46" s="22">
        <f t="shared" si="3"/>
        <v>-5.9999999999999997E-15</v>
      </c>
      <c r="AW46" s="9"/>
      <c r="AX46" s="9"/>
      <c r="AY46" s="9"/>
      <c r="AZ46" s="11" t="s">
        <v>42</v>
      </c>
      <c r="BA46" s="11">
        <v>60</v>
      </c>
      <c r="BB46" s="12">
        <v>60</v>
      </c>
      <c r="BC46" s="13" t="s">
        <v>77</v>
      </c>
      <c r="BD46" s="22">
        <v>1.0000000000000001E-15</v>
      </c>
      <c r="BE46" s="22">
        <v>0</v>
      </c>
      <c r="BF46" s="22">
        <f t="shared" si="4"/>
        <v>1.0000000000000001E-15</v>
      </c>
      <c r="BG46" s="9"/>
      <c r="BH46" s="9"/>
      <c r="BI46" s="9"/>
      <c r="BJ46" s="11" t="s">
        <v>42</v>
      </c>
      <c r="BK46" s="11">
        <v>60</v>
      </c>
      <c r="BL46" s="12">
        <v>60</v>
      </c>
      <c r="BM46" s="13" t="s">
        <v>77</v>
      </c>
      <c r="BN46" s="22">
        <v>0</v>
      </c>
      <c r="BO46" s="22">
        <v>0</v>
      </c>
      <c r="BP46" s="22">
        <f t="shared" si="5"/>
        <v>0</v>
      </c>
      <c r="BQ46" s="9"/>
      <c r="BR46" s="9"/>
      <c r="BS46" s="9"/>
      <c r="BT46" s="11" t="s">
        <v>42</v>
      </c>
      <c r="BU46" s="11">
        <v>60</v>
      </c>
      <c r="BV46" s="12">
        <v>60</v>
      </c>
      <c r="BW46" s="13" t="s">
        <v>77</v>
      </c>
      <c r="BX46" s="22">
        <v>0</v>
      </c>
      <c r="BY46" s="22">
        <v>0</v>
      </c>
      <c r="BZ46" s="22">
        <f t="shared" si="8"/>
        <v>0</v>
      </c>
      <c r="CA46" s="9"/>
      <c r="CB46" s="9"/>
      <c r="CC46" s="9"/>
      <c r="CD46" s="11" t="s">
        <v>42</v>
      </c>
      <c r="CE46" s="11">
        <v>60</v>
      </c>
      <c r="CF46" s="12">
        <v>60</v>
      </c>
      <c r="CG46" s="13" t="s">
        <v>77</v>
      </c>
      <c r="CH46" s="22">
        <v>0</v>
      </c>
      <c r="CI46" s="22">
        <v>7.0000000000000001E-15</v>
      </c>
      <c r="CJ46" s="22">
        <f t="shared" si="6"/>
        <v>-7.0000000000000001E-15</v>
      </c>
      <c r="CK46" s="9"/>
      <c r="CL46" s="9"/>
      <c r="CM46" s="9"/>
      <c r="CN46" s="1"/>
      <c r="CO46" s="1"/>
      <c r="CP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1:120">
      <c r="A47" s="11" t="s">
        <v>43</v>
      </c>
      <c r="B47" s="11">
        <v>0</v>
      </c>
      <c r="C47" s="12">
        <v>0</v>
      </c>
      <c r="D47" s="13" t="s">
        <v>78</v>
      </c>
      <c r="E47" s="13">
        <v>0</v>
      </c>
      <c r="F47" s="13">
        <v>0</v>
      </c>
      <c r="G47" s="13">
        <f t="shared" si="7"/>
        <v>0</v>
      </c>
      <c r="H47" s="9"/>
      <c r="I47" s="9"/>
      <c r="J47" s="9"/>
      <c r="K47" s="11" t="s">
        <v>43</v>
      </c>
      <c r="L47" s="11">
        <v>0</v>
      </c>
      <c r="M47" s="12">
        <v>0</v>
      </c>
      <c r="N47" s="13" t="s">
        <v>78</v>
      </c>
      <c r="O47" s="13">
        <v>0</v>
      </c>
      <c r="P47" s="13">
        <v>0</v>
      </c>
      <c r="Q47" s="13">
        <f t="shared" si="0"/>
        <v>0</v>
      </c>
      <c r="R47" s="9"/>
      <c r="S47" s="9"/>
      <c r="T47" s="9"/>
      <c r="U47" s="11" t="s">
        <v>43</v>
      </c>
      <c r="V47" s="11">
        <v>0</v>
      </c>
      <c r="W47" s="12">
        <v>0</v>
      </c>
      <c r="X47" s="13" t="s">
        <v>78</v>
      </c>
      <c r="Y47" s="13">
        <v>0</v>
      </c>
      <c r="Z47" s="13">
        <v>4.1000000000000002E-14</v>
      </c>
      <c r="AA47" s="13">
        <f t="shared" si="1"/>
        <v>-4.1000000000000002E-14</v>
      </c>
      <c r="AB47" s="9"/>
      <c r="AC47" s="9"/>
      <c r="AD47" s="9"/>
      <c r="AE47" s="9"/>
      <c r="AF47" s="11" t="s">
        <v>43</v>
      </c>
      <c r="AG47" s="11">
        <v>87.6</v>
      </c>
      <c r="AH47" s="12">
        <v>87.6</v>
      </c>
      <c r="AI47" s="13" t="s">
        <v>78</v>
      </c>
      <c r="AJ47" s="22">
        <v>0</v>
      </c>
      <c r="AK47" s="22">
        <v>0</v>
      </c>
      <c r="AL47" s="22">
        <f t="shared" si="2"/>
        <v>0</v>
      </c>
      <c r="AM47" s="9"/>
      <c r="AN47" s="9"/>
      <c r="AO47" s="9"/>
      <c r="AP47" s="11" t="s">
        <v>43</v>
      </c>
      <c r="AQ47" s="11">
        <v>87.6</v>
      </c>
      <c r="AR47" s="12">
        <v>87.6</v>
      </c>
      <c r="AS47" s="13" t="s">
        <v>78</v>
      </c>
      <c r="AT47" s="22">
        <v>0</v>
      </c>
      <c r="AU47" s="22">
        <v>7.0000000000000001E-15</v>
      </c>
      <c r="AV47" s="22">
        <f t="shared" si="3"/>
        <v>-7.0000000000000001E-15</v>
      </c>
      <c r="AW47" s="9"/>
      <c r="AX47" s="9"/>
      <c r="AY47" s="9"/>
      <c r="AZ47" s="11" t="s">
        <v>43</v>
      </c>
      <c r="BA47" s="11">
        <v>87.6</v>
      </c>
      <c r="BB47" s="12">
        <v>87.6</v>
      </c>
      <c r="BC47" s="13" t="s">
        <v>78</v>
      </c>
      <c r="BD47" s="22">
        <v>0</v>
      </c>
      <c r="BE47" s="22">
        <v>0</v>
      </c>
      <c r="BF47" s="22">
        <f t="shared" si="4"/>
        <v>0</v>
      </c>
      <c r="BG47" s="9"/>
      <c r="BH47" s="9"/>
      <c r="BI47" s="9"/>
      <c r="BJ47" s="11" t="s">
        <v>43</v>
      </c>
      <c r="BK47" s="11">
        <v>87.6</v>
      </c>
      <c r="BL47" s="12">
        <v>87.6</v>
      </c>
      <c r="BM47" s="13" t="s">
        <v>78</v>
      </c>
      <c r="BN47" s="22">
        <v>0</v>
      </c>
      <c r="BO47" s="22">
        <v>0</v>
      </c>
      <c r="BP47" s="22">
        <f t="shared" si="5"/>
        <v>0</v>
      </c>
      <c r="BQ47" s="9"/>
      <c r="BR47" s="9"/>
      <c r="BS47" s="9"/>
      <c r="BT47" s="11" t="s">
        <v>43</v>
      </c>
      <c r="BU47" s="11">
        <v>87.6</v>
      </c>
      <c r="BV47" s="12">
        <v>87.6</v>
      </c>
      <c r="BW47" s="13" t="s">
        <v>78</v>
      </c>
      <c r="BX47" s="22">
        <v>0</v>
      </c>
      <c r="BY47" s="22">
        <v>0</v>
      </c>
      <c r="BZ47" s="22">
        <f t="shared" si="8"/>
        <v>0</v>
      </c>
      <c r="CA47" s="9"/>
      <c r="CB47" s="9"/>
      <c r="CC47" s="9"/>
      <c r="CD47" s="11" t="s">
        <v>43</v>
      </c>
      <c r="CE47" s="11">
        <v>87.6</v>
      </c>
      <c r="CF47" s="12">
        <v>67.599999999999994</v>
      </c>
      <c r="CG47" s="13" t="s">
        <v>78</v>
      </c>
      <c r="CH47" s="22">
        <v>0</v>
      </c>
      <c r="CI47" s="22">
        <v>2.9999999999999998E-15</v>
      </c>
      <c r="CJ47" s="22">
        <f t="shared" si="6"/>
        <v>-2.9999999999999998E-15</v>
      </c>
      <c r="CK47" s="9"/>
      <c r="CL47" s="9"/>
      <c r="CM47" s="9"/>
      <c r="CN47" s="1"/>
      <c r="CO47" s="1"/>
      <c r="CP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</row>
    <row r="48" spans="1:120">
      <c r="A48" s="11" t="s">
        <v>44</v>
      </c>
      <c r="B48" s="11">
        <v>0</v>
      </c>
      <c r="C48" s="12">
        <v>0</v>
      </c>
      <c r="D48" s="13" t="s">
        <v>79</v>
      </c>
      <c r="E48" s="13">
        <v>3.4322999999999997E-11</v>
      </c>
      <c r="F48" s="13">
        <v>2.9999999999999998E-15</v>
      </c>
      <c r="G48" s="13">
        <f t="shared" si="7"/>
        <v>3.4319999999999998E-11</v>
      </c>
      <c r="H48" s="9"/>
      <c r="I48" s="9"/>
      <c r="J48" s="9"/>
      <c r="K48" s="11" t="s">
        <v>44</v>
      </c>
      <c r="L48" s="11">
        <v>0</v>
      </c>
      <c r="M48" s="12">
        <v>0</v>
      </c>
      <c r="N48" s="13" t="s">
        <v>79</v>
      </c>
      <c r="O48" s="13">
        <v>1.1999999999999999E-14</v>
      </c>
      <c r="P48" s="13">
        <v>1E-14</v>
      </c>
      <c r="Q48" s="13">
        <f t="shared" si="0"/>
        <v>1.9999999999999994E-15</v>
      </c>
      <c r="R48" s="9"/>
      <c r="S48" s="9"/>
      <c r="T48" s="9"/>
      <c r="U48" s="11" t="s">
        <v>44</v>
      </c>
      <c r="V48" s="11">
        <v>0</v>
      </c>
      <c r="W48" s="12">
        <v>0</v>
      </c>
      <c r="X48" s="13" t="s">
        <v>79</v>
      </c>
      <c r="Y48" s="13">
        <v>4.0000000000000003E-15</v>
      </c>
      <c r="Z48" s="13">
        <v>1.3333809999999999E-9</v>
      </c>
      <c r="AA48" s="13">
        <f t="shared" si="1"/>
        <v>-1.3333769999999999E-9</v>
      </c>
      <c r="AB48" s="9"/>
      <c r="AC48" s="9"/>
      <c r="AD48" s="9"/>
      <c r="AE48" s="9"/>
      <c r="AF48" s="11" t="s">
        <v>44</v>
      </c>
      <c r="AG48" s="11">
        <v>87.6</v>
      </c>
      <c r="AH48" s="12">
        <v>87.6</v>
      </c>
      <c r="AI48" s="13" t="s">
        <v>79</v>
      </c>
      <c r="AJ48" s="22">
        <v>0.11709235709683299</v>
      </c>
      <c r="AK48" s="22">
        <v>0.172105205430098</v>
      </c>
      <c r="AL48" s="22">
        <f t="shared" si="2"/>
        <v>-5.5012848333265002E-2</v>
      </c>
      <c r="AM48" s="9"/>
      <c r="AN48" s="9"/>
      <c r="AO48" s="9"/>
      <c r="AP48" s="11" t="s">
        <v>44</v>
      </c>
      <c r="AQ48" s="11">
        <v>87.6</v>
      </c>
      <c r="AR48" s="12">
        <v>87.6</v>
      </c>
      <c r="AS48" s="13" t="s">
        <v>79</v>
      </c>
      <c r="AT48" s="22">
        <v>0.149566452992624</v>
      </c>
      <c r="AU48" s="22">
        <v>0.10226822518495</v>
      </c>
      <c r="AV48" s="22">
        <f t="shared" si="3"/>
        <v>4.7298227807673995E-2</v>
      </c>
      <c r="AW48" s="9"/>
      <c r="AX48" s="9"/>
      <c r="AY48" s="9"/>
      <c r="AZ48" s="11" t="s">
        <v>44</v>
      </c>
      <c r="BA48" s="11">
        <v>87.6</v>
      </c>
      <c r="BB48" s="12">
        <v>87.6</v>
      </c>
      <c r="BC48" s="13" t="s">
        <v>79</v>
      </c>
      <c r="BD48" s="22">
        <v>0.192984820966876</v>
      </c>
      <c r="BE48" s="22">
        <v>0.44762704790445301</v>
      </c>
      <c r="BF48" s="22">
        <f t="shared" si="4"/>
        <v>-0.25464222693757699</v>
      </c>
      <c r="BG48" s="9"/>
      <c r="BH48" s="9"/>
      <c r="BI48" s="9"/>
      <c r="BJ48" s="11" t="s">
        <v>44</v>
      </c>
      <c r="BK48" s="11">
        <v>87.6</v>
      </c>
      <c r="BL48" s="12">
        <v>87.6</v>
      </c>
      <c r="BM48" s="13" t="s">
        <v>79</v>
      </c>
      <c r="BN48" s="22">
        <v>0.11784835027865199</v>
      </c>
      <c r="BO48" s="22">
        <v>5.6478983091515E-2</v>
      </c>
      <c r="BP48" s="22">
        <f t="shared" si="5"/>
        <v>6.1369367187136994E-2</v>
      </c>
      <c r="BQ48" s="9"/>
      <c r="BR48" s="9"/>
      <c r="BS48" s="9"/>
      <c r="BT48" s="11" t="s">
        <v>44</v>
      </c>
      <c r="BU48" s="11">
        <v>87.6</v>
      </c>
      <c r="BV48" s="12">
        <v>87.6</v>
      </c>
      <c r="BW48" s="13" t="s">
        <v>79</v>
      </c>
      <c r="BX48" s="22">
        <v>0.113167199335433</v>
      </c>
      <c r="BY48" s="22">
        <v>6.6595536761144006E-2</v>
      </c>
      <c r="BZ48" s="22">
        <f t="shared" si="8"/>
        <v>4.6571662574288991E-2</v>
      </c>
      <c r="CA48" s="9"/>
      <c r="CB48" s="9"/>
      <c r="CC48" s="9"/>
      <c r="CD48" s="11" t="s">
        <v>44</v>
      </c>
      <c r="CE48" s="11">
        <v>87.6</v>
      </c>
      <c r="CF48" s="12">
        <v>67.599999999999994</v>
      </c>
      <c r="CG48" s="13" t="s">
        <v>79</v>
      </c>
      <c r="CH48" s="22">
        <v>0.13052600958609001</v>
      </c>
      <c r="CI48" s="22">
        <v>0.39553774825648802</v>
      </c>
      <c r="CJ48" s="22">
        <f t="shared" si="6"/>
        <v>-0.26501173867039801</v>
      </c>
      <c r="CK48" s="9"/>
      <c r="CL48" s="9"/>
      <c r="CM48" s="9"/>
      <c r="CN48" s="1"/>
      <c r="CO48" s="1"/>
      <c r="CP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1:120">
      <c r="A49" s="9"/>
      <c r="B49" s="9"/>
      <c r="C49" s="9"/>
      <c r="D49" s="13" t="s">
        <v>80</v>
      </c>
      <c r="E49" s="13">
        <v>2.0000000000000002E-15</v>
      </c>
      <c r="F49" s="13">
        <v>0</v>
      </c>
      <c r="G49" s="13">
        <f t="shared" si="7"/>
        <v>2.0000000000000002E-15</v>
      </c>
      <c r="H49" s="9"/>
      <c r="I49" s="9"/>
      <c r="J49" s="9"/>
      <c r="K49" s="9"/>
      <c r="L49" s="9"/>
      <c r="M49" s="9"/>
      <c r="N49" s="13" t="s">
        <v>80</v>
      </c>
      <c r="O49" s="13">
        <v>0</v>
      </c>
      <c r="P49" s="13">
        <v>0</v>
      </c>
      <c r="Q49" s="13">
        <f t="shared" si="0"/>
        <v>0</v>
      </c>
      <c r="R49" s="9"/>
      <c r="S49" s="9"/>
      <c r="T49" s="9"/>
      <c r="U49" s="9"/>
      <c r="V49" s="9"/>
      <c r="W49" s="9"/>
      <c r="X49" s="13" t="s">
        <v>80</v>
      </c>
      <c r="Y49" s="13">
        <v>0</v>
      </c>
      <c r="Z49" s="13">
        <v>9.8999999999999995E-14</v>
      </c>
      <c r="AA49" s="13">
        <f t="shared" si="1"/>
        <v>-9.8999999999999995E-14</v>
      </c>
      <c r="AB49" s="9"/>
      <c r="AC49" s="9"/>
      <c r="AD49" s="9"/>
      <c r="AE49" s="9"/>
      <c r="AF49" s="9"/>
      <c r="AG49" s="9"/>
      <c r="AH49" s="9"/>
      <c r="AI49" s="13" t="s">
        <v>80</v>
      </c>
      <c r="AJ49" s="22">
        <v>0</v>
      </c>
      <c r="AK49" s="22">
        <v>0</v>
      </c>
      <c r="AL49" s="22">
        <f t="shared" si="2"/>
        <v>0</v>
      </c>
      <c r="AM49" s="9"/>
      <c r="AN49" s="9"/>
      <c r="AO49" s="9"/>
      <c r="AP49" s="9"/>
      <c r="AQ49" s="9"/>
      <c r="AR49" s="9"/>
      <c r="AS49" s="13" t="s">
        <v>80</v>
      </c>
      <c r="AT49" s="22">
        <v>0</v>
      </c>
      <c r="AU49" s="22">
        <v>5E-15</v>
      </c>
      <c r="AV49" s="22">
        <f t="shared" si="3"/>
        <v>-5E-15</v>
      </c>
      <c r="AW49" s="9"/>
      <c r="AX49" s="9"/>
      <c r="AY49" s="9"/>
      <c r="AZ49" s="9"/>
      <c r="BA49" s="9"/>
      <c r="BB49" s="9"/>
      <c r="BC49" s="13" t="s">
        <v>80</v>
      </c>
      <c r="BD49" s="22">
        <v>0</v>
      </c>
      <c r="BE49" s="22">
        <v>0</v>
      </c>
      <c r="BF49" s="22">
        <f t="shared" si="4"/>
        <v>0</v>
      </c>
      <c r="BG49" s="9"/>
      <c r="BH49" s="9"/>
      <c r="BI49" s="9"/>
      <c r="BJ49" s="9"/>
      <c r="BK49" s="9"/>
      <c r="BL49" s="9"/>
      <c r="BM49" s="13" t="s">
        <v>80</v>
      </c>
      <c r="BN49" s="22">
        <v>8.5000000000000006E-2</v>
      </c>
      <c r="BO49" s="22">
        <v>7.3568267675022003E-2</v>
      </c>
      <c r="BP49" s="22">
        <f t="shared" si="5"/>
        <v>1.1431732324978003E-2</v>
      </c>
      <c r="BQ49" s="9"/>
      <c r="BR49" s="9"/>
      <c r="BS49" s="9"/>
      <c r="BT49" s="9"/>
      <c r="BU49" s="9"/>
      <c r="BV49" s="9"/>
      <c r="BW49" s="13" t="s">
        <v>80</v>
      </c>
      <c r="BX49" s="22">
        <v>8.5000000000000006E-2</v>
      </c>
      <c r="BY49" s="22">
        <v>0.13810728143756901</v>
      </c>
      <c r="BZ49" s="22">
        <f t="shared" si="8"/>
        <v>-5.3107281437569001E-2</v>
      </c>
      <c r="CA49" s="9"/>
      <c r="CB49" s="9"/>
      <c r="CC49" s="9"/>
      <c r="CD49" s="9"/>
      <c r="CE49" s="9"/>
      <c r="CF49" s="9"/>
      <c r="CG49" s="13" t="s">
        <v>80</v>
      </c>
      <c r="CH49" s="22">
        <v>0</v>
      </c>
      <c r="CI49" s="22">
        <v>5E-15</v>
      </c>
      <c r="CJ49" s="22">
        <f t="shared" si="6"/>
        <v>-5E-15</v>
      </c>
      <c r="CK49" s="9"/>
      <c r="CL49" s="9"/>
      <c r="CM49" s="9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</row>
    <row r="50" spans="1:120">
      <c r="A50" s="9"/>
      <c r="B50" s="9"/>
      <c r="C50" s="9"/>
      <c r="D50" s="13" t="s">
        <v>81</v>
      </c>
      <c r="E50" s="13">
        <v>2.0000000000000002E-15</v>
      </c>
      <c r="F50" s="13">
        <v>0</v>
      </c>
      <c r="G50" s="13">
        <f t="shared" si="7"/>
        <v>2.0000000000000002E-15</v>
      </c>
      <c r="H50" s="9"/>
      <c r="I50" s="9"/>
      <c r="J50" s="9"/>
      <c r="K50" s="9"/>
      <c r="L50" s="9"/>
      <c r="M50" s="9"/>
      <c r="N50" s="13" t="s">
        <v>81</v>
      </c>
      <c r="O50" s="13">
        <v>0</v>
      </c>
      <c r="P50" s="13">
        <v>0</v>
      </c>
      <c r="Q50" s="13">
        <f t="shared" si="0"/>
        <v>0</v>
      </c>
      <c r="R50" s="9"/>
      <c r="S50" s="9"/>
      <c r="T50" s="9"/>
      <c r="U50" s="9"/>
      <c r="V50" s="9"/>
      <c r="W50" s="9"/>
      <c r="X50" s="13" t="s">
        <v>81</v>
      </c>
      <c r="Y50" s="13">
        <v>0</v>
      </c>
      <c r="Z50" s="13">
        <v>9.8999999999999995E-14</v>
      </c>
      <c r="AA50" s="13">
        <f t="shared" si="1"/>
        <v>-9.8999999999999995E-14</v>
      </c>
      <c r="AB50" s="9"/>
      <c r="AC50" s="9"/>
      <c r="AD50" s="9"/>
      <c r="AE50" s="9"/>
      <c r="AF50" s="9"/>
      <c r="AG50" s="9"/>
      <c r="AH50" s="9"/>
      <c r="AI50" s="13" t="s">
        <v>81</v>
      </c>
      <c r="AJ50" s="22">
        <v>0</v>
      </c>
      <c r="AK50" s="22">
        <v>0</v>
      </c>
      <c r="AL50" s="22">
        <f t="shared" si="2"/>
        <v>0</v>
      </c>
      <c r="AM50" s="9"/>
      <c r="AN50" s="9"/>
      <c r="AO50" s="9"/>
      <c r="AP50" s="9"/>
      <c r="AQ50" s="9"/>
      <c r="AR50" s="9"/>
      <c r="AS50" s="13" t="s">
        <v>81</v>
      </c>
      <c r="AT50" s="22">
        <v>0</v>
      </c>
      <c r="AU50" s="22">
        <v>5E-15</v>
      </c>
      <c r="AV50" s="22">
        <f t="shared" si="3"/>
        <v>-5E-15</v>
      </c>
      <c r="AW50" s="9"/>
      <c r="AX50" s="9"/>
      <c r="AY50" s="9"/>
      <c r="AZ50" s="9"/>
      <c r="BA50" s="9"/>
      <c r="BB50" s="9"/>
      <c r="BC50" s="13" t="s">
        <v>81</v>
      </c>
      <c r="BD50" s="22">
        <v>0</v>
      </c>
      <c r="BE50" s="22">
        <v>0</v>
      </c>
      <c r="BF50" s="22">
        <f t="shared" si="4"/>
        <v>0</v>
      </c>
      <c r="BG50" s="9"/>
      <c r="BH50" s="9"/>
      <c r="BI50" s="9"/>
      <c r="BJ50" s="9"/>
      <c r="BK50" s="9"/>
      <c r="BL50" s="9"/>
      <c r="BM50" s="13" t="s">
        <v>81</v>
      </c>
      <c r="BN50" s="22">
        <v>2.1100000000000001E-2</v>
      </c>
      <c r="BO50" s="22">
        <v>2.3010006217475999E-2</v>
      </c>
      <c r="BP50" s="22">
        <f t="shared" si="5"/>
        <v>-1.9100062174759978E-3</v>
      </c>
      <c r="BQ50" s="9"/>
      <c r="BR50" s="9"/>
      <c r="BS50" s="9"/>
      <c r="BT50" s="9"/>
      <c r="BU50" s="9"/>
      <c r="BV50" s="9"/>
      <c r="BW50" s="13" t="s">
        <v>81</v>
      </c>
      <c r="BX50" s="22">
        <v>2.1100000000000001E-2</v>
      </c>
      <c r="BY50" s="22">
        <v>2.3472066401066999E-2</v>
      </c>
      <c r="BZ50" s="22">
        <f t="shared" si="8"/>
        <v>-2.3720664010669981E-3</v>
      </c>
      <c r="CA50" s="9"/>
      <c r="CB50" s="9"/>
      <c r="CC50" s="9"/>
      <c r="CD50" s="9"/>
      <c r="CE50" s="9"/>
      <c r="CF50" s="9"/>
      <c r="CG50" s="13" t="s">
        <v>81</v>
      </c>
      <c r="CH50" s="22">
        <v>0</v>
      </c>
      <c r="CI50" s="22">
        <v>5E-15</v>
      </c>
      <c r="CJ50" s="22">
        <f t="shared" si="6"/>
        <v>-5E-15</v>
      </c>
      <c r="CK50" s="9"/>
      <c r="CL50" s="9"/>
      <c r="CM50" s="9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</row>
    <row r="51" spans="1:120">
      <c r="A51" s="9"/>
      <c r="B51" s="9"/>
      <c r="C51" s="9"/>
      <c r="D51" s="13" t="s">
        <v>82</v>
      </c>
      <c r="E51" s="13">
        <v>0</v>
      </c>
      <c r="F51" s="13">
        <v>0</v>
      </c>
      <c r="G51" s="13">
        <f t="shared" si="7"/>
        <v>0</v>
      </c>
      <c r="H51" s="9"/>
      <c r="I51" s="9"/>
      <c r="J51" s="9"/>
      <c r="K51" s="9"/>
      <c r="L51" s="9"/>
      <c r="M51" s="9"/>
      <c r="N51" s="13" t="s">
        <v>82</v>
      </c>
      <c r="O51" s="13">
        <v>0</v>
      </c>
      <c r="P51" s="13">
        <v>0</v>
      </c>
      <c r="Q51" s="13">
        <f t="shared" si="0"/>
        <v>0</v>
      </c>
      <c r="R51" s="9"/>
      <c r="S51" s="9"/>
      <c r="T51" s="9"/>
      <c r="U51" s="9"/>
      <c r="V51" s="9"/>
      <c r="W51" s="9"/>
      <c r="X51" s="13" t="s">
        <v>82</v>
      </c>
      <c r="Y51" s="13">
        <v>0</v>
      </c>
      <c r="Z51" s="13">
        <v>5.8000000000000005E-14</v>
      </c>
      <c r="AA51" s="13">
        <f t="shared" si="1"/>
        <v>-5.8000000000000005E-14</v>
      </c>
      <c r="AB51" s="9"/>
      <c r="AC51" s="9"/>
      <c r="AD51" s="9"/>
      <c r="AE51" s="9"/>
      <c r="AF51" s="9"/>
      <c r="AG51" s="9"/>
      <c r="AH51" s="9"/>
      <c r="AI51" s="13" t="s">
        <v>82</v>
      </c>
      <c r="AJ51" s="22">
        <v>0</v>
      </c>
      <c r="AK51" s="22">
        <v>0</v>
      </c>
      <c r="AL51" s="22">
        <f t="shared" si="2"/>
        <v>0</v>
      </c>
      <c r="AM51" s="9"/>
      <c r="AN51" s="9"/>
      <c r="AO51" s="9"/>
      <c r="AP51" s="9"/>
      <c r="AQ51" s="9"/>
      <c r="AR51" s="9"/>
      <c r="AS51" s="13" t="s">
        <v>82</v>
      </c>
      <c r="AT51" s="22">
        <v>0</v>
      </c>
      <c r="AU51" s="22">
        <v>1E-14</v>
      </c>
      <c r="AV51" s="22">
        <f t="shared" si="3"/>
        <v>-1E-14</v>
      </c>
      <c r="AW51" s="9"/>
      <c r="AX51" s="9"/>
      <c r="AY51" s="9"/>
      <c r="AZ51" s="9"/>
      <c r="BA51" s="9"/>
      <c r="BB51" s="9"/>
      <c r="BC51" s="13" t="s">
        <v>82</v>
      </c>
      <c r="BD51" s="22">
        <v>0</v>
      </c>
      <c r="BE51" s="22">
        <v>0</v>
      </c>
      <c r="BF51" s="22">
        <f t="shared" si="4"/>
        <v>0</v>
      </c>
      <c r="BG51" s="9"/>
      <c r="BH51" s="9"/>
      <c r="BI51" s="9"/>
      <c r="BJ51" s="9"/>
      <c r="BK51" s="9"/>
      <c r="BL51" s="9"/>
      <c r="BM51" s="13" t="s">
        <v>82</v>
      </c>
      <c r="BN51" s="22">
        <v>1.2500000000000001E-2</v>
      </c>
      <c r="BO51" s="22">
        <v>2.3010006217475999E-2</v>
      </c>
      <c r="BP51" s="22">
        <f t="shared" si="5"/>
        <v>-1.0510006217475998E-2</v>
      </c>
      <c r="BQ51" s="9"/>
      <c r="BR51" s="9"/>
      <c r="BS51" s="9"/>
      <c r="BT51" s="9"/>
      <c r="BU51" s="9"/>
      <c r="BV51" s="9"/>
      <c r="BW51" s="13" t="s">
        <v>82</v>
      </c>
      <c r="BX51" s="22">
        <v>1.2500000000000001E-2</v>
      </c>
      <c r="BY51" s="22">
        <v>2.3472066401066999E-2</v>
      </c>
      <c r="BZ51" s="22">
        <f t="shared" si="8"/>
        <v>-1.0972066401066998E-2</v>
      </c>
      <c r="CA51" s="9"/>
      <c r="CB51" s="9"/>
      <c r="CC51" s="9"/>
      <c r="CD51" s="9"/>
      <c r="CE51" s="9"/>
      <c r="CF51" s="9"/>
      <c r="CG51" s="13" t="s">
        <v>82</v>
      </c>
      <c r="CH51" s="22">
        <v>0</v>
      </c>
      <c r="CI51" s="22">
        <v>2.9999999999999998E-15</v>
      </c>
      <c r="CJ51" s="22">
        <f t="shared" si="6"/>
        <v>-2.9999999999999998E-15</v>
      </c>
      <c r="CK51" s="9"/>
      <c r="CL51" s="9"/>
      <c r="CM51" s="9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1:120">
      <c r="A52" s="9"/>
      <c r="B52" s="9"/>
      <c r="C52" s="9"/>
      <c r="D52" s="13" t="s">
        <v>83</v>
      </c>
      <c r="E52" s="13">
        <v>1.1596E-11</v>
      </c>
      <c r="F52" s="13">
        <v>1.0000000000000001E-15</v>
      </c>
      <c r="G52" s="13">
        <f t="shared" si="7"/>
        <v>1.1595E-11</v>
      </c>
      <c r="H52" s="9"/>
      <c r="I52" s="9"/>
      <c r="J52" s="9"/>
      <c r="K52" s="9"/>
      <c r="L52" s="9"/>
      <c r="M52" s="9"/>
      <c r="N52" s="13" t="s">
        <v>83</v>
      </c>
      <c r="O52" s="13">
        <v>2.0000000000000002E-15</v>
      </c>
      <c r="P52" s="13">
        <v>2.0000000000000002E-15</v>
      </c>
      <c r="Q52" s="13">
        <f t="shared" si="0"/>
        <v>0</v>
      </c>
      <c r="R52" s="9"/>
      <c r="S52" s="9"/>
      <c r="T52" s="9"/>
      <c r="U52" s="9"/>
      <c r="V52" s="9"/>
      <c r="W52" s="9"/>
      <c r="X52" s="13" t="s">
        <v>83</v>
      </c>
      <c r="Y52" s="13">
        <v>1.0000000000000001E-15</v>
      </c>
      <c r="Z52" s="13">
        <v>1.1362960000000001E-9</v>
      </c>
      <c r="AA52" s="13">
        <f t="shared" si="1"/>
        <v>-1.1362950000000002E-9</v>
      </c>
      <c r="AB52" s="9"/>
      <c r="AC52" s="9"/>
      <c r="AD52" s="9"/>
      <c r="AE52" s="9"/>
      <c r="AF52" s="9"/>
      <c r="AG52" s="9"/>
      <c r="AH52" s="9"/>
      <c r="AI52" s="13" t="s">
        <v>83</v>
      </c>
      <c r="AJ52" s="22">
        <v>0.17267208132388301</v>
      </c>
      <c r="AK52" s="22">
        <v>0.176625677366854</v>
      </c>
      <c r="AL52" s="22">
        <f t="shared" si="2"/>
        <v>-3.9535960429709915E-3</v>
      </c>
      <c r="AM52" s="9"/>
      <c r="AN52" s="9"/>
      <c r="AO52" s="9"/>
      <c r="AP52" s="9"/>
      <c r="AQ52" s="9"/>
      <c r="AR52" s="9"/>
      <c r="AS52" s="13" t="s">
        <v>83</v>
      </c>
      <c r="AT52" s="22">
        <v>0.15721262369257</v>
      </c>
      <c r="AU52" s="22">
        <v>0.16605335638388699</v>
      </c>
      <c r="AV52" s="22">
        <f t="shared" si="3"/>
        <v>-8.8407326913169937E-3</v>
      </c>
      <c r="AW52" s="9"/>
      <c r="AX52" s="9"/>
      <c r="AY52" s="9"/>
      <c r="AZ52" s="9"/>
      <c r="BA52" s="9"/>
      <c r="BB52" s="9"/>
      <c r="BC52" s="13" t="s">
        <v>83</v>
      </c>
      <c r="BD52" s="22">
        <v>0.17669429997793901</v>
      </c>
      <c r="BE52" s="22">
        <v>0.16992656446711099</v>
      </c>
      <c r="BF52" s="22">
        <f t="shared" si="4"/>
        <v>6.7677355108280157E-3</v>
      </c>
      <c r="BG52" s="9"/>
      <c r="BH52" s="9"/>
      <c r="BI52" s="9"/>
      <c r="BJ52" s="9"/>
      <c r="BK52" s="9"/>
      <c r="BL52" s="9"/>
      <c r="BM52" s="13" t="s">
        <v>83</v>
      </c>
      <c r="BN52" s="22">
        <v>0.173430659024988</v>
      </c>
      <c r="BO52" s="22">
        <v>2.0502267771442002E-2</v>
      </c>
      <c r="BP52" s="22">
        <f t="shared" si="5"/>
        <v>0.15292839125354599</v>
      </c>
      <c r="BQ52" s="9"/>
      <c r="BR52" s="9"/>
      <c r="BS52" s="9"/>
      <c r="BT52" s="9"/>
      <c r="BU52" s="9"/>
      <c r="BV52" s="9"/>
      <c r="BW52" s="13" t="s">
        <v>83</v>
      </c>
      <c r="BX52" s="22">
        <v>0.17352208970998501</v>
      </c>
      <c r="BY52" s="22">
        <v>2.1732847233817E-2</v>
      </c>
      <c r="BZ52" s="22">
        <f t="shared" si="8"/>
        <v>0.15178924247616801</v>
      </c>
      <c r="CA52" s="9"/>
      <c r="CB52" s="9"/>
      <c r="CC52" s="9"/>
      <c r="CD52" s="9"/>
      <c r="CE52" s="9"/>
      <c r="CF52" s="9"/>
      <c r="CG52" s="13" t="s">
        <v>83</v>
      </c>
      <c r="CH52" s="22">
        <v>0.16855600010741401</v>
      </c>
      <c r="CI52" s="22">
        <v>0.13968533831681801</v>
      </c>
      <c r="CJ52" s="22">
        <f t="shared" si="6"/>
        <v>2.8870661790595997E-2</v>
      </c>
      <c r="CK52" s="9"/>
      <c r="CL52" s="9"/>
      <c r="CM52" s="9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>
      <c r="A53" s="9"/>
      <c r="B53" s="9"/>
      <c r="C53" s="9"/>
      <c r="D53" s="13" t="s">
        <v>84</v>
      </c>
      <c r="E53" s="13">
        <v>1.1596E-11</v>
      </c>
      <c r="F53" s="13">
        <v>1.0000000000000001E-15</v>
      </c>
      <c r="G53" s="13">
        <f t="shared" si="7"/>
        <v>1.1595E-11</v>
      </c>
      <c r="H53" s="9"/>
      <c r="I53" s="9"/>
      <c r="J53" s="9"/>
      <c r="K53" s="9"/>
      <c r="L53" s="9"/>
      <c r="M53" s="9"/>
      <c r="N53" s="13" t="s">
        <v>84</v>
      </c>
      <c r="O53" s="13">
        <v>2.0000000000000002E-15</v>
      </c>
      <c r="P53" s="13">
        <v>2.0000000000000002E-15</v>
      </c>
      <c r="Q53" s="13">
        <f t="shared" si="0"/>
        <v>0</v>
      </c>
      <c r="R53" s="9"/>
      <c r="S53" s="9"/>
      <c r="T53" s="9"/>
      <c r="U53" s="9"/>
      <c r="V53" s="9"/>
      <c r="W53" s="9"/>
      <c r="X53" s="13" t="s">
        <v>84</v>
      </c>
      <c r="Y53" s="13">
        <v>1.0000000000000001E-15</v>
      </c>
      <c r="Z53" s="13">
        <v>1.1362960000000001E-9</v>
      </c>
      <c r="AA53" s="13">
        <f t="shared" si="1"/>
        <v>-1.1362950000000002E-9</v>
      </c>
      <c r="AB53" s="9"/>
      <c r="AC53" s="9"/>
      <c r="AD53" s="9"/>
      <c r="AE53" s="9"/>
      <c r="AF53" s="9"/>
      <c r="AG53" s="9"/>
      <c r="AH53" s="9"/>
      <c r="AI53" s="13" t="s">
        <v>84</v>
      </c>
      <c r="AJ53" s="22">
        <v>0.17267208132388301</v>
      </c>
      <c r="AK53" s="22">
        <v>0.176625677366854</v>
      </c>
      <c r="AL53" s="22">
        <f t="shared" si="2"/>
        <v>-3.9535960429709915E-3</v>
      </c>
      <c r="AM53" s="9"/>
      <c r="AN53" s="9"/>
      <c r="AO53" s="9"/>
      <c r="AP53" s="9"/>
      <c r="AQ53" s="9"/>
      <c r="AR53" s="9"/>
      <c r="AS53" s="13" t="s">
        <v>84</v>
      </c>
      <c r="AT53" s="22">
        <v>0.15721262369257</v>
      </c>
      <c r="AU53" s="22">
        <v>0.16605335638388699</v>
      </c>
      <c r="AV53" s="22">
        <f t="shared" si="3"/>
        <v>-8.8407326913169937E-3</v>
      </c>
      <c r="AW53" s="9"/>
      <c r="AX53" s="9"/>
      <c r="AY53" s="9"/>
      <c r="AZ53" s="9"/>
      <c r="BA53" s="9"/>
      <c r="BB53" s="9"/>
      <c r="BC53" s="13" t="s">
        <v>84</v>
      </c>
      <c r="BD53" s="22">
        <v>0.17669429997793901</v>
      </c>
      <c r="BE53" s="22">
        <v>0.16992656446711099</v>
      </c>
      <c r="BF53" s="22">
        <f t="shared" si="4"/>
        <v>6.7677355108280157E-3</v>
      </c>
      <c r="BG53" s="9"/>
      <c r="BH53" s="9"/>
      <c r="BI53" s="9"/>
      <c r="BJ53" s="9"/>
      <c r="BK53" s="9"/>
      <c r="BL53" s="9"/>
      <c r="BM53" s="13" t="s">
        <v>84</v>
      </c>
      <c r="BN53" s="22">
        <v>0.173430659024988</v>
      </c>
      <c r="BO53" s="22">
        <v>0.105054562573907</v>
      </c>
      <c r="BP53" s="22">
        <f t="shared" si="5"/>
        <v>6.8376096451081003E-2</v>
      </c>
      <c r="BQ53" s="9"/>
      <c r="BR53" s="9"/>
      <c r="BS53" s="9"/>
      <c r="BT53" s="9"/>
      <c r="BU53" s="9"/>
      <c r="BV53" s="9"/>
      <c r="BW53" s="13" t="s">
        <v>84</v>
      </c>
      <c r="BX53" s="22">
        <v>0.17352208970998501</v>
      </c>
      <c r="BY53" s="22">
        <v>9.8067775703464005E-2</v>
      </c>
      <c r="BZ53" s="22">
        <f t="shared" si="8"/>
        <v>7.5454314006521001E-2</v>
      </c>
      <c r="CA53" s="9"/>
      <c r="CB53" s="9"/>
      <c r="CC53" s="9"/>
      <c r="CD53" s="9"/>
      <c r="CE53" s="9"/>
      <c r="CF53" s="9"/>
      <c r="CG53" s="13" t="s">
        <v>84</v>
      </c>
      <c r="CH53" s="22">
        <v>0.16855600010741401</v>
      </c>
      <c r="CI53" s="22">
        <v>0.13968533831681801</v>
      </c>
      <c r="CJ53" s="22">
        <f t="shared" si="6"/>
        <v>2.8870661790595997E-2</v>
      </c>
      <c r="CK53" s="9"/>
      <c r="CL53" s="9"/>
      <c r="CM53" s="9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</row>
    <row r="54" spans="1:120">
      <c r="A54" s="9"/>
      <c r="B54" s="9"/>
      <c r="C54" s="9"/>
      <c r="D54" s="13" t="s">
        <v>85</v>
      </c>
      <c r="E54" s="13">
        <v>1.0000000000000001E-15</v>
      </c>
      <c r="F54" s="13">
        <v>0</v>
      </c>
      <c r="G54" s="13">
        <f t="shared" si="7"/>
        <v>1.0000000000000001E-15</v>
      </c>
      <c r="H54" s="9"/>
      <c r="I54" s="9"/>
      <c r="J54" s="9"/>
      <c r="K54" s="9"/>
      <c r="L54" s="9"/>
      <c r="M54" s="9"/>
      <c r="N54" s="13" t="s">
        <v>85</v>
      </c>
      <c r="O54" s="13">
        <v>0</v>
      </c>
      <c r="P54" s="13">
        <v>0</v>
      </c>
      <c r="Q54" s="13">
        <f t="shared" si="0"/>
        <v>0</v>
      </c>
      <c r="R54" s="9"/>
      <c r="S54" s="9"/>
      <c r="T54" s="9"/>
      <c r="U54" s="9"/>
      <c r="V54" s="9"/>
      <c r="W54" s="9"/>
      <c r="X54" s="13" t="s">
        <v>85</v>
      </c>
      <c r="Y54" s="13">
        <v>0</v>
      </c>
      <c r="Z54" s="13">
        <v>1.7000000000000001E-13</v>
      </c>
      <c r="AA54" s="13">
        <f t="shared" si="1"/>
        <v>-1.7000000000000001E-13</v>
      </c>
      <c r="AB54" s="9"/>
      <c r="AC54" s="9"/>
      <c r="AD54" s="9"/>
      <c r="AE54" s="9"/>
      <c r="AF54" s="9"/>
      <c r="AG54" s="9"/>
      <c r="AH54" s="9"/>
      <c r="AI54" s="13" t="s">
        <v>85</v>
      </c>
      <c r="AJ54" s="22">
        <v>0</v>
      </c>
      <c r="AK54" s="22">
        <v>0</v>
      </c>
      <c r="AL54" s="22">
        <f t="shared" si="2"/>
        <v>0</v>
      </c>
      <c r="AM54" s="9"/>
      <c r="AN54" s="9"/>
      <c r="AO54" s="9"/>
      <c r="AP54" s="9"/>
      <c r="AQ54" s="9"/>
      <c r="AR54" s="9"/>
      <c r="AS54" s="13" t="s">
        <v>85</v>
      </c>
      <c r="AT54" s="22">
        <v>0</v>
      </c>
      <c r="AU54" s="22">
        <v>5.9999999999999997E-15</v>
      </c>
      <c r="AV54" s="22">
        <f t="shared" si="3"/>
        <v>-5.9999999999999997E-15</v>
      </c>
      <c r="AW54" s="9"/>
      <c r="AX54" s="9"/>
      <c r="AY54" s="9"/>
      <c r="AZ54" s="9"/>
      <c r="BA54" s="9"/>
      <c r="BB54" s="9"/>
      <c r="BC54" s="13" t="s">
        <v>85</v>
      </c>
      <c r="BD54" s="22">
        <v>0</v>
      </c>
      <c r="BE54" s="22">
        <v>0</v>
      </c>
      <c r="BF54" s="22">
        <f t="shared" si="4"/>
        <v>0</v>
      </c>
      <c r="BG54" s="9"/>
      <c r="BH54" s="9"/>
      <c r="BI54" s="9"/>
      <c r="BJ54" s="9"/>
      <c r="BK54" s="9"/>
      <c r="BL54" s="9"/>
      <c r="BM54" s="13" t="s">
        <v>85</v>
      </c>
      <c r="BN54" s="22">
        <v>0</v>
      </c>
      <c r="BO54" s="22">
        <v>0</v>
      </c>
      <c r="BP54" s="22">
        <f t="shared" si="5"/>
        <v>0</v>
      </c>
      <c r="BQ54" s="9"/>
      <c r="BR54" s="9"/>
      <c r="BS54" s="9"/>
      <c r="BT54" s="9"/>
      <c r="BU54" s="9"/>
      <c r="BV54" s="9"/>
      <c r="BW54" s="13" t="s">
        <v>85</v>
      </c>
      <c r="BX54" s="22">
        <v>0</v>
      </c>
      <c r="BY54" s="22">
        <v>0</v>
      </c>
      <c r="BZ54" s="22">
        <f t="shared" si="8"/>
        <v>0</v>
      </c>
      <c r="CA54" s="9"/>
      <c r="CB54" s="9"/>
      <c r="CC54" s="9"/>
      <c r="CD54" s="9"/>
      <c r="CE54" s="9"/>
      <c r="CF54" s="9"/>
      <c r="CG54" s="13" t="s">
        <v>85</v>
      </c>
      <c r="CH54" s="22">
        <v>0</v>
      </c>
      <c r="CI54" s="22">
        <v>5E-15</v>
      </c>
      <c r="CJ54" s="22">
        <f t="shared" si="6"/>
        <v>-5E-15</v>
      </c>
      <c r="CK54" s="9"/>
      <c r="CL54" s="9"/>
      <c r="CM54" s="9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>
      <c r="A55" s="9"/>
      <c r="B55" s="9"/>
      <c r="C55" s="9"/>
      <c r="D55" s="13" t="s">
        <v>86</v>
      </c>
      <c r="E55" s="13">
        <v>1.0000000000000001E-15</v>
      </c>
      <c r="F55" s="13">
        <v>0</v>
      </c>
      <c r="G55" s="13">
        <f t="shared" si="7"/>
        <v>1.0000000000000001E-15</v>
      </c>
      <c r="H55" s="9"/>
      <c r="I55" s="9"/>
      <c r="J55" s="9"/>
      <c r="K55" s="9"/>
      <c r="L55" s="9"/>
      <c r="M55" s="9"/>
      <c r="N55" s="13" t="s">
        <v>86</v>
      </c>
      <c r="O55" s="13">
        <v>0</v>
      </c>
      <c r="P55" s="13">
        <v>0</v>
      </c>
      <c r="Q55" s="13">
        <f t="shared" si="0"/>
        <v>0</v>
      </c>
      <c r="R55" s="9"/>
      <c r="S55" s="9"/>
      <c r="T55" s="9"/>
      <c r="U55" s="9"/>
      <c r="V55" s="9"/>
      <c r="W55" s="9"/>
      <c r="X55" s="13" t="s">
        <v>86</v>
      </c>
      <c r="Y55" s="13">
        <v>0</v>
      </c>
      <c r="Z55" s="13">
        <v>1.7000000000000001E-13</v>
      </c>
      <c r="AA55" s="13">
        <f t="shared" si="1"/>
        <v>-1.7000000000000001E-13</v>
      </c>
      <c r="AB55" s="9"/>
      <c r="AC55" s="9"/>
      <c r="AD55" s="9"/>
      <c r="AE55" s="9"/>
      <c r="AF55" s="9"/>
      <c r="AG55" s="9"/>
      <c r="AH55" s="9"/>
      <c r="AI55" s="13" t="s">
        <v>86</v>
      </c>
      <c r="AJ55" s="22">
        <v>0</v>
      </c>
      <c r="AK55" s="22">
        <v>0</v>
      </c>
      <c r="AL55" s="22">
        <f t="shared" si="2"/>
        <v>0</v>
      </c>
      <c r="AM55" s="9"/>
      <c r="AN55" s="9"/>
      <c r="AO55" s="9"/>
      <c r="AP55" s="9"/>
      <c r="AQ55" s="9"/>
      <c r="AR55" s="9"/>
      <c r="AS55" s="13" t="s">
        <v>86</v>
      </c>
      <c r="AT55" s="22">
        <v>0</v>
      </c>
      <c r="AU55" s="22">
        <v>5.9999999999999997E-15</v>
      </c>
      <c r="AV55" s="22">
        <f t="shared" si="3"/>
        <v>-5.9999999999999997E-15</v>
      </c>
      <c r="AW55" s="9"/>
      <c r="AX55" s="9"/>
      <c r="AY55" s="9"/>
      <c r="AZ55" s="9"/>
      <c r="BA55" s="9"/>
      <c r="BB55" s="9"/>
      <c r="BC55" s="13" t="s">
        <v>86</v>
      </c>
      <c r="BD55" s="22">
        <v>0</v>
      </c>
      <c r="BE55" s="22">
        <v>0</v>
      </c>
      <c r="BF55" s="22">
        <f t="shared" si="4"/>
        <v>0</v>
      </c>
      <c r="BG55" s="9"/>
      <c r="BH55" s="9"/>
      <c r="BI55" s="9"/>
      <c r="BJ55" s="9"/>
      <c r="BK55" s="9"/>
      <c r="BL55" s="9"/>
      <c r="BM55" s="13" t="s">
        <v>86</v>
      </c>
      <c r="BN55" s="22">
        <v>0</v>
      </c>
      <c r="BO55" s="22">
        <v>0</v>
      </c>
      <c r="BP55" s="22">
        <f t="shared" si="5"/>
        <v>0</v>
      </c>
      <c r="BQ55" s="9"/>
      <c r="BR55" s="9"/>
      <c r="BS55" s="9"/>
      <c r="BT55" s="9"/>
      <c r="BU55" s="9"/>
      <c r="BV55" s="9"/>
      <c r="BW55" s="13" t="s">
        <v>86</v>
      </c>
      <c r="BX55" s="22">
        <v>0</v>
      </c>
      <c r="BY55" s="22">
        <v>0</v>
      </c>
      <c r="BZ55" s="22">
        <f t="shared" si="8"/>
        <v>0</v>
      </c>
      <c r="CA55" s="9"/>
      <c r="CB55" s="9"/>
      <c r="CC55" s="9"/>
      <c r="CD55" s="9"/>
      <c r="CE55" s="9"/>
      <c r="CF55" s="9"/>
      <c r="CG55" s="13" t="s">
        <v>86</v>
      </c>
      <c r="CH55" s="22">
        <v>0</v>
      </c>
      <c r="CI55" s="22">
        <v>5E-15</v>
      </c>
      <c r="CJ55" s="22">
        <f t="shared" si="6"/>
        <v>-5E-15</v>
      </c>
      <c r="CK55" s="9"/>
      <c r="CL55" s="9"/>
      <c r="CM55" s="9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</row>
    <row r="56" spans="1:120">
      <c r="A56" s="9"/>
      <c r="B56" s="9"/>
      <c r="C56" s="9"/>
      <c r="D56" s="13" t="s">
        <v>87</v>
      </c>
      <c r="E56" s="13">
        <v>0</v>
      </c>
      <c r="F56" s="13">
        <v>0</v>
      </c>
      <c r="G56" s="13">
        <f t="shared" si="7"/>
        <v>0</v>
      </c>
      <c r="H56" s="9"/>
      <c r="I56" s="9"/>
      <c r="J56" s="9"/>
      <c r="K56" s="9"/>
      <c r="L56" s="9"/>
      <c r="M56" s="9"/>
      <c r="N56" s="13" t="s">
        <v>87</v>
      </c>
      <c r="O56" s="13">
        <v>0</v>
      </c>
      <c r="P56" s="13">
        <v>0</v>
      </c>
      <c r="Q56" s="13">
        <f t="shared" si="0"/>
        <v>0</v>
      </c>
      <c r="R56" s="9"/>
      <c r="S56" s="9"/>
      <c r="T56" s="9"/>
      <c r="U56" s="9"/>
      <c r="V56" s="9"/>
      <c r="W56" s="9"/>
      <c r="X56" s="13" t="s">
        <v>87</v>
      </c>
      <c r="Y56" s="13">
        <v>0</v>
      </c>
      <c r="Z56" s="13">
        <v>4.1000000000000002E-14</v>
      </c>
      <c r="AA56" s="13">
        <f t="shared" si="1"/>
        <v>-4.1000000000000002E-14</v>
      </c>
      <c r="AB56" s="9"/>
      <c r="AC56" s="9"/>
      <c r="AD56" s="9"/>
      <c r="AE56" s="9"/>
      <c r="AF56" s="9"/>
      <c r="AG56" s="9"/>
      <c r="AH56" s="9"/>
      <c r="AI56" s="13" t="s">
        <v>87</v>
      </c>
      <c r="AJ56" s="22">
        <v>0</v>
      </c>
      <c r="AK56" s="22">
        <v>0</v>
      </c>
      <c r="AL56" s="22">
        <f t="shared" si="2"/>
        <v>0</v>
      </c>
      <c r="AM56" s="9"/>
      <c r="AN56" s="9"/>
      <c r="AO56" s="9"/>
      <c r="AP56" s="9"/>
      <c r="AQ56" s="9"/>
      <c r="AR56" s="9"/>
      <c r="AS56" s="13" t="s">
        <v>87</v>
      </c>
      <c r="AT56" s="22">
        <v>0</v>
      </c>
      <c r="AU56" s="22">
        <v>7.0000000000000001E-15</v>
      </c>
      <c r="AV56" s="22">
        <f t="shared" si="3"/>
        <v>-7.0000000000000001E-15</v>
      </c>
      <c r="AW56" s="9"/>
      <c r="AX56" s="9"/>
      <c r="AY56" s="9"/>
      <c r="AZ56" s="9"/>
      <c r="BA56" s="9"/>
      <c r="BB56" s="9"/>
      <c r="BC56" s="13" t="s">
        <v>87</v>
      </c>
      <c r="BD56" s="22">
        <v>0</v>
      </c>
      <c r="BE56" s="22">
        <v>0</v>
      </c>
      <c r="BF56" s="22">
        <f t="shared" si="4"/>
        <v>0</v>
      </c>
      <c r="BG56" s="9"/>
      <c r="BH56" s="9"/>
      <c r="BI56" s="9"/>
      <c r="BJ56" s="9"/>
      <c r="BK56" s="9"/>
      <c r="BL56" s="9"/>
      <c r="BM56" s="13" t="s">
        <v>87</v>
      </c>
      <c r="BN56" s="22">
        <v>0</v>
      </c>
      <c r="BO56" s="22">
        <v>0</v>
      </c>
      <c r="BP56" s="22">
        <f t="shared" si="5"/>
        <v>0</v>
      </c>
      <c r="BQ56" s="9"/>
      <c r="BR56" s="9"/>
      <c r="BS56" s="9"/>
      <c r="BT56" s="9"/>
      <c r="BU56" s="9"/>
      <c r="BV56" s="9"/>
      <c r="BW56" s="13" t="s">
        <v>87</v>
      </c>
      <c r="BX56" s="22">
        <v>0</v>
      </c>
      <c r="BY56" s="22">
        <v>0</v>
      </c>
      <c r="BZ56" s="22">
        <f t="shared" si="8"/>
        <v>0</v>
      </c>
      <c r="CA56" s="9"/>
      <c r="CB56" s="9"/>
      <c r="CC56" s="9"/>
      <c r="CD56" s="9"/>
      <c r="CE56" s="9"/>
      <c r="CF56" s="9"/>
      <c r="CG56" s="13" t="s">
        <v>87</v>
      </c>
      <c r="CH56" s="22">
        <v>0</v>
      </c>
      <c r="CI56" s="22">
        <v>2.9999999999999998E-15</v>
      </c>
      <c r="CJ56" s="22">
        <f t="shared" si="6"/>
        <v>-2.9999999999999998E-15</v>
      </c>
      <c r="CK56" s="9"/>
      <c r="CL56" s="9"/>
      <c r="CM56" s="9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</row>
    <row r="57" spans="1:120">
      <c r="A57" s="9"/>
      <c r="B57" s="9"/>
      <c r="C57" s="9"/>
      <c r="D57" s="13" t="s">
        <v>88</v>
      </c>
      <c r="E57" s="13">
        <v>2.0000000000000002E-15</v>
      </c>
      <c r="F57" s="13">
        <v>0</v>
      </c>
      <c r="G57" s="13">
        <f t="shared" si="7"/>
        <v>2.0000000000000002E-15</v>
      </c>
      <c r="H57" s="9"/>
      <c r="I57" s="9"/>
      <c r="J57" s="9"/>
      <c r="K57" s="9"/>
      <c r="L57" s="9"/>
      <c r="M57" s="9"/>
      <c r="N57" s="13" t="s">
        <v>88</v>
      </c>
      <c r="O57" s="13">
        <v>0</v>
      </c>
      <c r="P57" s="13">
        <v>0</v>
      </c>
      <c r="Q57" s="13">
        <f t="shared" si="0"/>
        <v>0</v>
      </c>
      <c r="R57" s="9"/>
      <c r="S57" s="9"/>
      <c r="T57" s="9"/>
      <c r="U57" s="9"/>
      <c r="V57" s="9"/>
      <c r="W57" s="9"/>
      <c r="X57" s="13" t="s">
        <v>88</v>
      </c>
      <c r="Y57" s="13">
        <v>0</v>
      </c>
      <c r="Z57" s="13">
        <v>4.1599999999999999E-13</v>
      </c>
      <c r="AA57" s="13">
        <f t="shared" si="1"/>
        <v>-4.1599999999999999E-13</v>
      </c>
      <c r="AB57" s="9"/>
      <c r="AC57" s="9"/>
      <c r="AD57" s="9"/>
      <c r="AE57" s="9"/>
      <c r="AF57" s="9"/>
      <c r="AG57" s="9"/>
      <c r="AH57" s="9"/>
      <c r="AI57" s="13" t="s">
        <v>88</v>
      </c>
      <c r="AJ57" s="22">
        <v>1.0000000000000001E-15</v>
      </c>
      <c r="AK57" s="22">
        <v>0</v>
      </c>
      <c r="AL57" s="22">
        <f t="shared" si="2"/>
        <v>1.0000000000000001E-15</v>
      </c>
      <c r="AM57" s="9"/>
      <c r="AN57" s="9"/>
      <c r="AO57" s="9"/>
      <c r="AP57" s="9"/>
      <c r="AQ57" s="9"/>
      <c r="AR57" s="9"/>
      <c r="AS57" s="13" t="s">
        <v>88</v>
      </c>
      <c r="AT57" s="22">
        <v>0</v>
      </c>
      <c r="AU57" s="22">
        <v>1.0499999999999999E-13</v>
      </c>
      <c r="AV57" s="22">
        <f t="shared" si="3"/>
        <v>-1.0499999999999999E-13</v>
      </c>
      <c r="AW57" s="9"/>
      <c r="AX57" s="9"/>
      <c r="AY57" s="9"/>
      <c r="AZ57" s="9"/>
      <c r="BA57" s="9"/>
      <c r="BB57" s="9"/>
      <c r="BC57" s="13" t="s">
        <v>88</v>
      </c>
      <c r="BD57" s="22">
        <v>2.0000000000000002E-15</v>
      </c>
      <c r="BE57" s="22">
        <v>4.0000000000000003E-15</v>
      </c>
      <c r="BF57" s="22">
        <f t="shared" si="4"/>
        <v>-2.0000000000000002E-15</v>
      </c>
      <c r="BG57" s="9"/>
      <c r="BH57" s="9"/>
      <c r="BI57" s="9"/>
      <c r="BJ57" s="9"/>
      <c r="BK57" s="9"/>
      <c r="BL57" s="9"/>
      <c r="BM57" s="13" t="s">
        <v>88</v>
      </c>
      <c r="BN57" s="22">
        <v>0</v>
      </c>
      <c r="BO57" s="22">
        <v>0</v>
      </c>
      <c r="BP57" s="22">
        <f t="shared" si="5"/>
        <v>0</v>
      </c>
      <c r="BQ57" s="9"/>
      <c r="BR57" s="9"/>
      <c r="BS57" s="9"/>
      <c r="BT57" s="9"/>
      <c r="BU57" s="9"/>
      <c r="BV57" s="9"/>
      <c r="BW57" s="13" t="s">
        <v>88</v>
      </c>
      <c r="BX57" s="22">
        <v>0</v>
      </c>
      <c r="BY57" s="22">
        <v>0</v>
      </c>
      <c r="BZ57" s="22">
        <f t="shared" si="8"/>
        <v>0</v>
      </c>
      <c r="CA57" s="9"/>
      <c r="CB57" s="9"/>
      <c r="CC57" s="9"/>
      <c r="CD57" s="9"/>
      <c r="CE57" s="9"/>
      <c r="CF57" s="9"/>
      <c r="CG57" s="13" t="s">
        <v>88</v>
      </c>
      <c r="CH57" s="22">
        <v>0</v>
      </c>
      <c r="CI57" s="22">
        <v>3.7E-14</v>
      </c>
      <c r="CJ57" s="22">
        <f t="shared" si="6"/>
        <v>-3.7E-14</v>
      </c>
      <c r="CK57" s="9"/>
      <c r="CL57" s="9"/>
      <c r="CM57" s="9"/>
      <c r="CN57" s="1"/>
      <c r="CO57" s="1"/>
      <c r="CP57" s="1"/>
      <c r="CQ57" s="1"/>
      <c r="CR57" s="3"/>
      <c r="CS57" s="1"/>
      <c r="CT57" s="1"/>
      <c r="CU57" s="1"/>
      <c r="CV57" s="1"/>
      <c r="CW57" s="1"/>
      <c r="CX57" s="1"/>
      <c r="CY57" s="3"/>
      <c r="CZ57" s="1"/>
      <c r="DA57" s="1"/>
      <c r="DB57" s="1"/>
      <c r="DC57" s="1"/>
      <c r="DD57" s="1"/>
      <c r="DE57" s="1"/>
      <c r="DF57" s="3"/>
      <c r="DG57" s="1"/>
      <c r="DH57" s="1"/>
      <c r="DI57" s="1"/>
      <c r="DJ57" s="1"/>
      <c r="DK57" s="1"/>
      <c r="DL57" s="1"/>
      <c r="DM57" s="3"/>
      <c r="DN57" s="1"/>
      <c r="DO57" s="1"/>
      <c r="DP57" s="1"/>
    </row>
    <row r="58" spans="1:120">
      <c r="A58" s="9"/>
      <c r="B58" s="9"/>
      <c r="C58" s="9"/>
      <c r="D58" s="13" t="s">
        <v>89</v>
      </c>
      <c r="E58" s="13">
        <v>2.9999999999999998E-15</v>
      </c>
      <c r="F58" s="13">
        <v>0</v>
      </c>
      <c r="G58" s="13">
        <f t="shared" si="7"/>
        <v>2.9999999999999998E-15</v>
      </c>
      <c r="H58" s="9"/>
      <c r="I58" s="9"/>
      <c r="J58" s="9"/>
      <c r="K58" s="9"/>
      <c r="L58" s="9"/>
      <c r="M58" s="9"/>
      <c r="N58" s="13" t="s">
        <v>89</v>
      </c>
      <c r="O58" s="13">
        <v>0</v>
      </c>
      <c r="P58" s="13">
        <v>0</v>
      </c>
      <c r="Q58" s="13">
        <f t="shared" si="0"/>
        <v>0</v>
      </c>
      <c r="R58" s="9"/>
      <c r="S58" s="9"/>
      <c r="T58" s="9"/>
      <c r="U58" s="9"/>
      <c r="V58" s="9"/>
      <c r="W58" s="9"/>
      <c r="X58" s="13" t="s">
        <v>89</v>
      </c>
      <c r="Y58" s="13">
        <v>0</v>
      </c>
      <c r="Z58" s="13">
        <v>5.4899999999999998E-13</v>
      </c>
      <c r="AA58" s="13">
        <f t="shared" si="1"/>
        <v>-5.4899999999999998E-13</v>
      </c>
      <c r="AB58" s="9"/>
      <c r="AC58" s="9"/>
      <c r="AD58" s="9"/>
      <c r="AE58" s="9"/>
      <c r="AF58" s="9"/>
      <c r="AG58" s="9"/>
      <c r="AH58" s="9"/>
      <c r="AI58" s="13" t="s">
        <v>89</v>
      </c>
      <c r="AJ58" s="22">
        <v>1.3E-14</v>
      </c>
      <c r="AK58" s="22">
        <v>0</v>
      </c>
      <c r="AL58" s="22">
        <f t="shared" si="2"/>
        <v>1.3E-14</v>
      </c>
      <c r="AM58" s="9"/>
      <c r="AN58" s="9"/>
      <c r="AO58" s="9"/>
      <c r="AP58" s="9"/>
      <c r="AQ58" s="9"/>
      <c r="AR58" s="9"/>
      <c r="AS58" s="13" t="s">
        <v>89</v>
      </c>
      <c r="AT58" s="22">
        <v>0</v>
      </c>
      <c r="AU58" s="22">
        <v>1.3299999999999999E-13</v>
      </c>
      <c r="AV58" s="22">
        <f t="shared" si="3"/>
        <v>-1.3299999999999999E-13</v>
      </c>
      <c r="AW58" s="9"/>
      <c r="AX58" s="9"/>
      <c r="AY58" s="9"/>
      <c r="AZ58" s="9"/>
      <c r="BA58" s="9"/>
      <c r="BB58" s="9"/>
      <c r="BC58" s="13" t="s">
        <v>89</v>
      </c>
      <c r="BD58" s="22">
        <v>1E-14</v>
      </c>
      <c r="BE58" s="22">
        <v>8.9999999999999995E-15</v>
      </c>
      <c r="BF58" s="22">
        <f t="shared" si="4"/>
        <v>1.0000000000000005E-15</v>
      </c>
      <c r="BG58" s="9"/>
      <c r="BH58" s="9"/>
      <c r="BI58" s="9"/>
      <c r="BJ58" s="9"/>
      <c r="BK58" s="9"/>
      <c r="BL58" s="9"/>
      <c r="BM58" s="13" t="s">
        <v>89</v>
      </c>
      <c r="BN58" s="22">
        <v>0</v>
      </c>
      <c r="BO58" s="22">
        <v>0</v>
      </c>
      <c r="BP58" s="22">
        <f t="shared" si="5"/>
        <v>0</v>
      </c>
      <c r="BQ58" s="9"/>
      <c r="BR58" s="9"/>
      <c r="BS58" s="9"/>
      <c r="BT58" s="9"/>
      <c r="BU58" s="9"/>
      <c r="BV58" s="9"/>
      <c r="BW58" s="13" t="s">
        <v>89</v>
      </c>
      <c r="BX58" s="22">
        <v>0</v>
      </c>
      <c r="BY58" s="22">
        <v>0</v>
      </c>
      <c r="BZ58" s="22">
        <f t="shared" si="8"/>
        <v>0</v>
      </c>
      <c r="CA58" s="9"/>
      <c r="CB58" s="9"/>
      <c r="CC58" s="9"/>
      <c r="CD58" s="9"/>
      <c r="CE58" s="9"/>
      <c r="CF58" s="9"/>
      <c r="CG58" s="13" t="s">
        <v>89</v>
      </c>
      <c r="CH58" s="22">
        <v>1.0000000000000001E-15</v>
      </c>
      <c r="CI58" s="22">
        <v>6.1000000000000005E-14</v>
      </c>
      <c r="CJ58" s="22">
        <f t="shared" si="6"/>
        <v>-6.0000000000000009E-14</v>
      </c>
      <c r="CK58" s="9"/>
      <c r="CL58" s="9"/>
      <c r="CM58" s="9"/>
      <c r="CN58" s="1"/>
      <c r="CO58" s="1"/>
      <c r="CP58" s="1"/>
      <c r="CQ58" s="1"/>
      <c r="CR58" s="3"/>
      <c r="CS58" s="1"/>
      <c r="CT58" s="1"/>
      <c r="CU58" s="1"/>
      <c r="CV58" s="1"/>
      <c r="CW58" s="1"/>
      <c r="CX58" s="1"/>
      <c r="CY58" s="3"/>
      <c r="CZ58" s="1"/>
      <c r="DA58" s="1"/>
      <c r="DB58" s="1"/>
      <c r="DC58" s="1"/>
      <c r="DD58" s="1"/>
      <c r="DE58" s="1"/>
      <c r="DF58" s="3"/>
      <c r="DG58" s="1"/>
      <c r="DH58" s="1"/>
      <c r="DI58" s="1"/>
      <c r="DJ58" s="1"/>
      <c r="DK58" s="1"/>
      <c r="DL58" s="1"/>
      <c r="DM58" s="3"/>
      <c r="DN58" s="1"/>
      <c r="DO58" s="1"/>
      <c r="DP58" s="1"/>
    </row>
    <row r="59" spans="1:120">
      <c r="A59" s="9"/>
      <c r="B59" s="9"/>
      <c r="C59" s="9"/>
      <c r="D59" s="13" t="s">
        <v>90</v>
      </c>
      <c r="E59" s="13">
        <v>1.0000000000000001E-15</v>
      </c>
      <c r="F59" s="13">
        <v>0</v>
      </c>
      <c r="G59" s="13">
        <f t="shared" si="7"/>
        <v>1.0000000000000001E-15</v>
      </c>
      <c r="H59" s="9"/>
      <c r="I59" s="9"/>
      <c r="J59" s="9"/>
      <c r="K59" s="9"/>
      <c r="L59" s="9"/>
      <c r="M59" s="9"/>
      <c r="N59" s="13" t="s">
        <v>90</v>
      </c>
      <c r="O59" s="13">
        <v>0</v>
      </c>
      <c r="P59" s="13">
        <v>0</v>
      </c>
      <c r="Q59" s="13">
        <f t="shared" si="0"/>
        <v>0</v>
      </c>
      <c r="R59" s="9"/>
      <c r="S59" s="9"/>
      <c r="T59" s="9"/>
      <c r="U59" s="9"/>
      <c r="V59" s="9"/>
      <c r="W59" s="9"/>
      <c r="X59" s="13" t="s">
        <v>90</v>
      </c>
      <c r="Y59" s="13">
        <v>0</v>
      </c>
      <c r="Z59" s="13">
        <v>1.3899999999999999E-13</v>
      </c>
      <c r="AA59" s="13">
        <f t="shared" si="1"/>
        <v>-1.3899999999999999E-13</v>
      </c>
      <c r="AB59" s="9"/>
      <c r="AC59" s="9"/>
      <c r="AD59" s="9"/>
      <c r="AE59" s="9"/>
      <c r="AF59" s="9"/>
      <c r="AG59" s="9"/>
      <c r="AH59" s="9"/>
      <c r="AI59" s="13" t="s">
        <v>90</v>
      </c>
      <c r="AJ59" s="22">
        <v>2.0000000000000002E-15</v>
      </c>
      <c r="AK59" s="22">
        <v>0</v>
      </c>
      <c r="AL59" s="22">
        <f t="shared" si="2"/>
        <v>2.0000000000000002E-15</v>
      </c>
      <c r="AM59" s="9"/>
      <c r="AN59" s="9"/>
      <c r="AO59" s="9"/>
      <c r="AP59" s="9"/>
      <c r="AQ59" s="9"/>
      <c r="AR59" s="9"/>
      <c r="AS59" s="13" t="s">
        <v>90</v>
      </c>
      <c r="AT59" s="22">
        <v>0</v>
      </c>
      <c r="AU59" s="22">
        <v>1.7E-14</v>
      </c>
      <c r="AV59" s="22">
        <f t="shared" si="3"/>
        <v>-1.7E-14</v>
      </c>
      <c r="AW59" s="9"/>
      <c r="AX59" s="9"/>
      <c r="AY59" s="9"/>
      <c r="AZ59" s="9"/>
      <c r="BA59" s="9"/>
      <c r="BB59" s="9"/>
      <c r="BC59" s="13" t="s">
        <v>90</v>
      </c>
      <c r="BD59" s="22">
        <v>1.0000000000000001E-15</v>
      </c>
      <c r="BE59" s="22">
        <v>2.0000000000000002E-15</v>
      </c>
      <c r="BF59" s="22">
        <f t="shared" si="4"/>
        <v>-1.0000000000000001E-15</v>
      </c>
      <c r="BG59" s="9"/>
      <c r="BH59" s="9"/>
      <c r="BI59" s="9"/>
      <c r="BJ59" s="9"/>
      <c r="BK59" s="9"/>
      <c r="BL59" s="9"/>
      <c r="BM59" s="13" t="s">
        <v>90</v>
      </c>
      <c r="BN59" s="22">
        <v>0</v>
      </c>
      <c r="BO59" s="22">
        <v>0</v>
      </c>
      <c r="BP59" s="22">
        <f t="shared" si="5"/>
        <v>0</v>
      </c>
      <c r="BQ59" s="9"/>
      <c r="BR59" s="9"/>
      <c r="BS59" s="9"/>
      <c r="BT59" s="9"/>
      <c r="BU59" s="9"/>
      <c r="BV59" s="9"/>
      <c r="BW59" s="13" t="s">
        <v>90</v>
      </c>
      <c r="BX59" s="22">
        <v>0</v>
      </c>
      <c r="BY59" s="22">
        <v>0</v>
      </c>
      <c r="BZ59" s="22">
        <f t="shared" si="8"/>
        <v>0</v>
      </c>
      <c r="CA59" s="9"/>
      <c r="CB59" s="9"/>
      <c r="CC59" s="9"/>
      <c r="CD59" s="9"/>
      <c r="CE59" s="9"/>
      <c r="CF59" s="9"/>
      <c r="CG59" s="13" t="s">
        <v>90</v>
      </c>
      <c r="CH59" s="22">
        <v>0</v>
      </c>
      <c r="CI59" s="22">
        <v>1.7E-14</v>
      </c>
      <c r="CJ59" s="22">
        <f t="shared" si="6"/>
        <v>-1.7E-14</v>
      </c>
      <c r="CK59" s="9"/>
      <c r="CL59" s="9"/>
      <c r="CM59" s="9"/>
      <c r="CN59" s="1"/>
      <c r="CO59" s="1"/>
      <c r="CP59" s="1"/>
      <c r="CQ59" s="1"/>
      <c r="CR59" s="3"/>
      <c r="CS59" s="1"/>
      <c r="CT59" s="1"/>
      <c r="CU59" s="1"/>
      <c r="CV59" s="1"/>
      <c r="CW59" s="1"/>
      <c r="CX59" s="1"/>
      <c r="CY59" s="3"/>
      <c r="CZ59" s="1"/>
      <c r="DA59" s="1"/>
      <c r="DB59" s="1"/>
      <c r="DC59" s="1"/>
      <c r="DD59" s="1"/>
      <c r="DE59" s="1"/>
      <c r="DF59" s="3"/>
      <c r="DG59" s="1"/>
      <c r="DH59" s="1"/>
      <c r="DI59" s="1"/>
      <c r="DJ59" s="1"/>
      <c r="DK59" s="1"/>
      <c r="DL59" s="1"/>
      <c r="DM59" s="3"/>
      <c r="DN59" s="1"/>
      <c r="DO59" s="1"/>
      <c r="DP59" s="1"/>
    </row>
    <row r="60" spans="1:120">
      <c r="A60" s="9"/>
      <c r="B60" s="9"/>
      <c r="C60" s="9"/>
      <c r="D60" s="13" t="s">
        <v>91</v>
      </c>
      <c r="E60" s="13">
        <v>2.9999999999999998E-15</v>
      </c>
      <c r="F60" s="13">
        <v>0</v>
      </c>
      <c r="G60" s="13">
        <f t="shared" si="7"/>
        <v>2.9999999999999998E-15</v>
      </c>
      <c r="H60" s="9"/>
      <c r="I60" s="9"/>
      <c r="J60" s="9"/>
      <c r="K60" s="9"/>
      <c r="L60" s="9"/>
      <c r="M60" s="9"/>
      <c r="N60" s="13" t="s">
        <v>91</v>
      </c>
      <c r="O60" s="13">
        <v>0</v>
      </c>
      <c r="P60" s="13">
        <v>0</v>
      </c>
      <c r="Q60" s="13">
        <f t="shared" si="0"/>
        <v>0</v>
      </c>
      <c r="R60" s="9"/>
      <c r="S60" s="9"/>
      <c r="T60" s="9"/>
      <c r="U60" s="9"/>
      <c r="V60" s="9"/>
      <c r="W60" s="9"/>
      <c r="X60" s="13" t="s">
        <v>91</v>
      </c>
      <c r="Y60" s="13">
        <v>0</v>
      </c>
      <c r="Z60" s="13">
        <v>5.0799999999999996E-13</v>
      </c>
      <c r="AA60" s="13">
        <f t="shared" si="1"/>
        <v>-5.0799999999999996E-13</v>
      </c>
      <c r="AB60" s="9"/>
      <c r="AC60" s="9"/>
      <c r="AD60" s="9"/>
      <c r="AE60" s="9"/>
      <c r="AF60" s="9"/>
      <c r="AG60" s="9"/>
      <c r="AH60" s="9"/>
      <c r="AI60" s="13" t="s">
        <v>91</v>
      </c>
      <c r="AJ60" s="22">
        <v>1.9000000000000001E-14</v>
      </c>
      <c r="AK60" s="22">
        <v>0</v>
      </c>
      <c r="AL60" s="22">
        <f t="shared" si="2"/>
        <v>1.9000000000000001E-14</v>
      </c>
      <c r="AM60" s="9"/>
      <c r="AN60" s="9"/>
      <c r="AO60" s="9"/>
      <c r="AP60" s="9"/>
      <c r="AQ60" s="9"/>
      <c r="AR60" s="9"/>
      <c r="AS60" s="13" t="s">
        <v>91</v>
      </c>
      <c r="AT60" s="22">
        <v>0</v>
      </c>
      <c r="AU60" s="22">
        <v>2.0299999999999999E-13</v>
      </c>
      <c r="AV60" s="22">
        <f t="shared" si="3"/>
        <v>-2.0299999999999999E-13</v>
      </c>
      <c r="AW60" s="9"/>
      <c r="AX60" s="9"/>
      <c r="AY60" s="9"/>
      <c r="AZ60" s="9"/>
      <c r="BA60" s="9"/>
      <c r="BB60" s="9"/>
      <c r="BC60" s="13" t="s">
        <v>91</v>
      </c>
      <c r="BD60" s="22">
        <v>1.1999999999999999E-14</v>
      </c>
      <c r="BE60" s="22">
        <v>8.9999999999999995E-15</v>
      </c>
      <c r="BF60" s="22">
        <f t="shared" si="4"/>
        <v>2.9999999999999998E-15</v>
      </c>
      <c r="BG60" s="9"/>
      <c r="BH60" s="9"/>
      <c r="BI60" s="9"/>
      <c r="BJ60" s="9"/>
      <c r="BK60" s="9"/>
      <c r="BL60" s="9"/>
      <c r="BM60" s="13" t="s">
        <v>91</v>
      </c>
      <c r="BN60" s="22">
        <v>0.22650000000000001</v>
      </c>
      <c r="BO60" s="22">
        <v>0.25239495218590802</v>
      </c>
      <c r="BP60" s="22">
        <f t="shared" si="5"/>
        <v>-2.589495218590801E-2</v>
      </c>
      <c r="BQ60" s="9"/>
      <c r="BR60" s="9"/>
      <c r="BS60" s="9"/>
      <c r="BT60" s="9"/>
      <c r="BU60" s="9"/>
      <c r="BV60" s="9"/>
      <c r="BW60" s="13" t="s">
        <v>91</v>
      </c>
      <c r="BX60" s="22">
        <v>0.247</v>
      </c>
      <c r="BY60" s="22">
        <v>0.25398748779543601</v>
      </c>
      <c r="BZ60" s="22">
        <f t="shared" si="8"/>
        <v>-6.9874877954360093E-3</v>
      </c>
      <c r="CA60" s="9"/>
      <c r="CB60" s="9"/>
      <c r="CC60" s="9"/>
      <c r="CD60" s="9"/>
      <c r="CE60" s="9"/>
      <c r="CF60" s="9"/>
      <c r="CG60" s="13" t="s">
        <v>91</v>
      </c>
      <c r="CH60" s="22">
        <v>1.0000000000000001E-15</v>
      </c>
      <c r="CI60" s="22">
        <v>6.4000000000000005E-14</v>
      </c>
      <c r="CJ60" s="22">
        <f t="shared" si="6"/>
        <v>-6.3000000000000009E-14</v>
      </c>
      <c r="CK60" s="9"/>
      <c r="CL60" s="9"/>
      <c r="CM60" s="9"/>
      <c r="CN60" s="1"/>
      <c r="CO60" s="1"/>
      <c r="CP60" s="1"/>
      <c r="CQ60" s="1"/>
      <c r="CR60" s="3"/>
      <c r="CS60" s="1"/>
      <c r="CT60" s="1"/>
      <c r="CU60" s="1"/>
      <c r="CV60" s="1"/>
      <c r="CW60" s="1"/>
      <c r="CX60" s="1"/>
      <c r="CY60" s="3"/>
      <c r="CZ60" s="1"/>
      <c r="DA60" s="1"/>
      <c r="DB60" s="1"/>
      <c r="DC60" s="1"/>
      <c r="DD60" s="1"/>
      <c r="DE60" s="1"/>
      <c r="DF60" s="3"/>
      <c r="DG60" s="1"/>
      <c r="DH60" s="1"/>
      <c r="DI60" s="1"/>
      <c r="DJ60" s="1"/>
      <c r="DK60" s="1"/>
      <c r="DL60" s="1"/>
      <c r="DM60" s="3"/>
      <c r="DN60" s="1"/>
      <c r="DO60" s="1"/>
      <c r="DP60" s="1"/>
    </row>
    <row r="61" spans="1:120">
      <c r="A61" s="9"/>
      <c r="B61" s="9"/>
      <c r="C61" s="9"/>
      <c r="D61" s="13" t="s">
        <v>92</v>
      </c>
      <c r="E61" s="13">
        <v>0.15137200560268299</v>
      </c>
      <c r="F61" s="13">
        <v>0.13195376073540599</v>
      </c>
      <c r="G61" s="13">
        <f t="shared" si="7"/>
        <v>1.9418244867277001E-2</v>
      </c>
      <c r="H61" s="9"/>
      <c r="I61" s="9"/>
      <c r="J61" s="9"/>
      <c r="K61" s="9"/>
      <c r="L61" s="9"/>
      <c r="M61" s="9"/>
      <c r="N61" s="13" t="s">
        <v>92</v>
      </c>
      <c r="O61" s="13">
        <v>0.14340582925155199</v>
      </c>
      <c r="P61" s="13">
        <v>0.18970178574396701</v>
      </c>
      <c r="Q61" s="13">
        <f t="shared" si="0"/>
        <v>-4.6295956492415025E-2</v>
      </c>
      <c r="R61" s="9"/>
      <c r="S61" s="9"/>
      <c r="T61" s="9"/>
      <c r="U61" s="9"/>
      <c r="V61" s="9"/>
      <c r="W61" s="9"/>
      <c r="X61" s="13" t="s">
        <v>92</v>
      </c>
      <c r="Y61" s="13">
        <v>0.15400482015068401</v>
      </c>
      <c r="Z61" s="13">
        <v>0.16314287977821201</v>
      </c>
      <c r="AA61" s="13">
        <f t="shared" si="1"/>
        <v>-9.1380596275280057E-3</v>
      </c>
      <c r="AB61" s="9"/>
      <c r="AC61" s="9"/>
      <c r="AD61" s="9"/>
      <c r="AE61" s="9"/>
      <c r="AF61" s="9"/>
      <c r="AG61" s="9"/>
      <c r="AH61" s="9"/>
      <c r="AI61" s="13" t="s">
        <v>92</v>
      </c>
      <c r="AJ61" s="22">
        <v>5.8317202672038E-2</v>
      </c>
      <c r="AK61" s="22">
        <v>7.8166411735824004E-2</v>
      </c>
      <c r="AL61" s="22">
        <f t="shared" si="2"/>
        <v>-1.9849209063786004E-2</v>
      </c>
      <c r="AM61" s="9"/>
      <c r="AN61" s="9"/>
      <c r="AO61" s="9"/>
      <c r="AP61" s="9"/>
      <c r="AQ61" s="9"/>
      <c r="AR61" s="9"/>
      <c r="AS61" s="13" t="s">
        <v>92</v>
      </c>
      <c r="AT61" s="22">
        <v>7.1442146886605995E-2</v>
      </c>
      <c r="AU61" s="22">
        <v>5.6958541398951998E-2</v>
      </c>
      <c r="AV61" s="22">
        <f t="shared" si="3"/>
        <v>1.4483605487653997E-2</v>
      </c>
      <c r="AW61" s="9"/>
      <c r="AX61" s="9"/>
      <c r="AY61" s="9"/>
      <c r="AZ61" s="9"/>
      <c r="BA61" s="9"/>
      <c r="BB61" s="9"/>
      <c r="BC61" s="13" t="s">
        <v>92</v>
      </c>
      <c r="BD61" s="22">
        <v>8.4359636034708002E-2</v>
      </c>
      <c r="BE61" s="22">
        <v>0.15325257985532301</v>
      </c>
      <c r="BF61" s="22">
        <f t="shared" si="4"/>
        <v>-6.8892943820615005E-2</v>
      </c>
      <c r="BG61" s="9"/>
      <c r="BH61" s="9"/>
      <c r="BI61" s="9"/>
      <c r="BJ61" s="9"/>
      <c r="BK61" s="9"/>
      <c r="BL61" s="9"/>
      <c r="BM61" s="13" t="s">
        <v>92</v>
      </c>
      <c r="BN61" s="22">
        <v>5.8340219413539E-2</v>
      </c>
      <c r="BO61" s="22">
        <v>0.70943777171100597</v>
      </c>
      <c r="BP61" s="22">
        <f t="shared" si="5"/>
        <v>-0.65109755229746702</v>
      </c>
      <c r="BQ61" s="9"/>
      <c r="BR61" s="9"/>
      <c r="BS61" s="9"/>
      <c r="BT61" s="9"/>
      <c r="BU61" s="9"/>
      <c r="BV61" s="9"/>
      <c r="BW61" s="13" t="s">
        <v>92</v>
      </c>
      <c r="BX61" s="22">
        <v>5.6541575518114E-2</v>
      </c>
      <c r="BY61" s="22">
        <v>0.54399012495826204</v>
      </c>
      <c r="BZ61" s="22">
        <f t="shared" si="8"/>
        <v>-0.48744854944014804</v>
      </c>
      <c r="CA61" s="9"/>
      <c r="CB61" s="9"/>
      <c r="CC61" s="9"/>
      <c r="CD61" s="9"/>
      <c r="CE61" s="9"/>
      <c r="CF61" s="9"/>
      <c r="CG61" s="13" t="s">
        <v>92</v>
      </c>
      <c r="CH61" s="22">
        <v>6.3744277381347997E-2</v>
      </c>
      <c r="CI61" s="22">
        <v>0.141820346254874</v>
      </c>
      <c r="CJ61" s="22">
        <f t="shared" si="6"/>
        <v>-7.8076068873526E-2</v>
      </c>
      <c r="CK61" s="9"/>
      <c r="CL61" s="9"/>
      <c r="CM61" s="9"/>
      <c r="CN61" s="1"/>
      <c r="CO61" s="1"/>
      <c r="CP61" s="1"/>
      <c r="CQ61" s="1"/>
      <c r="CR61" s="3"/>
      <c r="CS61" s="1"/>
      <c r="CT61" s="1"/>
      <c r="CU61" s="1"/>
      <c r="CV61" s="1"/>
      <c r="CW61" s="1"/>
      <c r="CX61" s="1"/>
      <c r="CY61" s="3"/>
      <c r="CZ61" s="1"/>
      <c r="DA61" s="1"/>
      <c r="DB61" s="1"/>
      <c r="DC61" s="1"/>
      <c r="DD61" s="1"/>
      <c r="DE61" s="1"/>
      <c r="DF61" s="3"/>
      <c r="DG61" s="1"/>
      <c r="DH61" s="1"/>
      <c r="DI61" s="1"/>
      <c r="DJ61" s="1"/>
      <c r="DK61" s="1"/>
      <c r="DL61" s="1"/>
      <c r="DM61" s="3"/>
      <c r="DN61" s="1"/>
      <c r="DO61" s="1"/>
      <c r="DP61" s="1"/>
    </row>
    <row r="62" spans="1:120">
      <c r="A62" s="9"/>
      <c r="B62" s="9"/>
      <c r="C62" s="9"/>
      <c r="D62" s="13" t="s">
        <v>93</v>
      </c>
      <c r="E62" s="13">
        <v>1.526E-12</v>
      </c>
      <c r="F62" s="13">
        <v>0</v>
      </c>
      <c r="G62" s="13">
        <f t="shared" si="7"/>
        <v>1.526E-12</v>
      </c>
      <c r="H62" s="9"/>
      <c r="I62" s="9"/>
      <c r="J62" s="9"/>
      <c r="K62" s="9"/>
      <c r="L62" s="9"/>
      <c r="M62" s="9"/>
      <c r="N62" s="13" t="s">
        <v>93</v>
      </c>
      <c r="O62" s="13">
        <v>0</v>
      </c>
      <c r="P62" s="13">
        <v>0</v>
      </c>
      <c r="Q62" s="13">
        <f t="shared" si="0"/>
        <v>0</v>
      </c>
      <c r="R62" s="9"/>
      <c r="S62" s="9"/>
      <c r="T62" s="9"/>
      <c r="U62" s="9"/>
      <c r="V62" s="9"/>
      <c r="W62" s="9"/>
      <c r="X62" s="13" t="s">
        <v>93</v>
      </c>
      <c r="Y62" s="13">
        <v>0</v>
      </c>
      <c r="Z62" s="13">
        <v>2.3833800000000001E-10</v>
      </c>
      <c r="AA62" s="13">
        <f t="shared" si="1"/>
        <v>-2.3833800000000001E-10</v>
      </c>
      <c r="AB62" s="9"/>
      <c r="AC62" s="9"/>
      <c r="AD62" s="9"/>
      <c r="AE62" s="9"/>
      <c r="AF62" s="9"/>
      <c r="AG62" s="9"/>
      <c r="AH62" s="9"/>
      <c r="AI62" s="13" t="s">
        <v>93</v>
      </c>
      <c r="AJ62" s="22">
        <v>2.3704329975994001E-2</v>
      </c>
      <c r="AK62" s="22">
        <v>2.1561064577312002E-2</v>
      </c>
      <c r="AL62" s="22">
        <f t="shared" si="2"/>
        <v>2.143265398681999E-3</v>
      </c>
      <c r="AM62" s="9"/>
      <c r="AN62" s="9"/>
      <c r="AO62" s="9"/>
      <c r="AP62" s="9"/>
      <c r="AQ62" s="9"/>
      <c r="AR62" s="9"/>
      <c r="AS62" s="13" t="s">
        <v>93</v>
      </c>
      <c r="AT62" s="22">
        <v>2.5778317792203999E-2</v>
      </c>
      <c r="AU62" s="22">
        <v>3.3691669425199001E-2</v>
      </c>
      <c r="AV62" s="22">
        <f t="shared" si="3"/>
        <v>-7.9133516329950027E-3</v>
      </c>
      <c r="AW62" s="9"/>
      <c r="AX62" s="9"/>
      <c r="AY62" s="9"/>
      <c r="AZ62" s="9"/>
      <c r="BA62" s="9"/>
      <c r="BB62" s="9"/>
      <c r="BC62" s="13" t="s">
        <v>93</v>
      </c>
      <c r="BD62" s="22">
        <v>2.4224023961342E-2</v>
      </c>
      <c r="BE62" s="22">
        <v>1.9858569410211E-2</v>
      </c>
      <c r="BF62" s="22">
        <f t="shared" si="4"/>
        <v>4.3654545511309997E-3</v>
      </c>
      <c r="BG62" s="9"/>
      <c r="BH62" s="9"/>
      <c r="BI62" s="9"/>
      <c r="BJ62" s="9"/>
      <c r="BK62" s="9"/>
      <c r="BL62" s="9"/>
      <c r="BM62" s="13" t="s">
        <v>93</v>
      </c>
      <c r="BN62" s="22">
        <v>2.3536876117713001E-2</v>
      </c>
      <c r="BO62" s="22">
        <v>2.3651286502041999E-2</v>
      </c>
      <c r="BP62" s="22">
        <f t="shared" si="5"/>
        <v>-1.14410384328998E-4</v>
      </c>
      <c r="BQ62" s="9"/>
      <c r="BR62" s="9"/>
      <c r="BS62" s="9"/>
      <c r="BT62" s="9"/>
      <c r="BU62" s="9"/>
      <c r="BV62" s="9"/>
      <c r="BW62" s="13" t="s">
        <v>93</v>
      </c>
      <c r="BX62" s="22">
        <v>2.3693577901171999E-2</v>
      </c>
      <c r="BY62" s="22">
        <v>2.2985725821199999E-2</v>
      </c>
      <c r="BZ62" s="22">
        <f t="shared" si="8"/>
        <v>7.0785207997199964E-4</v>
      </c>
      <c r="CA62" s="9"/>
      <c r="CB62" s="9"/>
      <c r="CC62" s="9"/>
      <c r="CD62" s="9"/>
      <c r="CE62" s="9"/>
      <c r="CF62" s="9"/>
      <c r="CG62" s="13" t="s">
        <v>93</v>
      </c>
      <c r="CH62" s="22">
        <v>2.4084718369203E-2</v>
      </c>
      <c r="CI62" s="22">
        <v>2.3417313702749999E-2</v>
      </c>
      <c r="CJ62" s="22">
        <f t="shared" si="6"/>
        <v>6.6740466645300034E-4</v>
      </c>
      <c r="CK62" s="9"/>
      <c r="CL62" s="9"/>
      <c r="CM62" s="9"/>
      <c r="CN62" s="1"/>
      <c r="CO62" s="1"/>
      <c r="CP62" s="1"/>
      <c r="CQ62" s="1"/>
      <c r="CR62" s="3"/>
      <c r="CS62" s="1"/>
      <c r="CT62" s="1"/>
      <c r="CU62" s="1"/>
      <c r="CV62" s="1"/>
      <c r="CW62" s="1"/>
      <c r="CX62" s="1"/>
      <c r="CY62" s="3"/>
      <c r="CZ62" s="1"/>
      <c r="DA62" s="1"/>
      <c r="DB62" s="1"/>
      <c r="DC62" s="1"/>
      <c r="DD62" s="1"/>
      <c r="DE62" s="1"/>
      <c r="DF62" s="3"/>
      <c r="DG62" s="1"/>
      <c r="DH62" s="1"/>
      <c r="DI62" s="1"/>
      <c r="DJ62" s="1"/>
      <c r="DK62" s="1"/>
      <c r="DL62" s="1"/>
      <c r="DM62" s="3"/>
      <c r="DN62" s="1"/>
      <c r="DO62" s="1"/>
      <c r="DP62" s="1"/>
    </row>
    <row r="63" spans="1:120">
      <c r="A63" s="9"/>
      <c r="B63" s="9"/>
      <c r="C63" s="9"/>
      <c r="D63" s="13" t="s">
        <v>94</v>
      </c>
      <c r="E63" s="13">
        <v>1.526E-12</v>
      </c>
      <c r="F63" s="13">
        <v>0</v>
      </c>
      <c r="G63" s="13">
        <f t="shared" si="7"/>
        <v>1.526E-12</v>
      </c>
      <c r="H63" s="9"/>
      <c r="I63" s="9"/>
      <c r="J63" s="9"/>
      <c r="K63" s="9"/>
      <c r="L63" s="9"/>
      <c r="M63" s="9"/>
      <c r="N63" s="13" t="s">
        <v>94</v>
      </c>
      <c r="O63" s="13">
        <v>0</v>
      </c>
      <c r="P63" s="13">
        <v>0</v>
      </c>
      <c r="Q63" s="13">
        <f t="shared" si="0"/>
        <v>0</v>
      </c>
      <c r="R63" s="9"/>
      <c r="S63" s="9"/>
      <c r="T63" s="9"/>
      <c r="U63" s="9"/>
      <c r="V63" s="9"/>
      <c r="W63" s="9"/>
      <c r="X63" s="13" t="s">
        <v>94</v>
      </c>
      <c r="Y63" s="13">
        <v>0</v>
      </c>
      <c r="Z63" s="13">
        <v>2.3833800000000001E-10</v>
      </c>
      <c r="AA63" s="13">
        <f t="shared" si="1"/>
        <v>-2.3833800000000001E-10</v>
      </c>
      <c r="AB63" s="9"/>
      <c r="AC63" s="9"/>
      <c r="AD63" s="9"/>
      <c r="AE63" s="9"/>
      <c r="AF63" s="9"/>
      <c r="AG63" s="9"/>
      <c r="AH63" s="9"/>
      <c r="AI63" s="13" t="s">
        <v>94</v>
      </c>
      <c r="AJ63" s="22">
        <v>2.3704329975994001E-2</v>
      </c>
      <c r="AK63" s="22">
        <v>2.1561064577312002E-2</v>
      </c>
      <c r="AL63" s="22">
        <f t="shared" si="2"/>
        <v>2.143265398681999E-3</v>
      </c>
      <c r="AM63" s="9"/>
      <c r="AN63" s="9"/>
      <c r="AO63" s="9"/>
      <c r="AP63" s="9"/>
      <c r="AQ63" s="9"/>
      <c r="AR63" s="9"/>
      <c r="AS63" s="13" t="s">
        <v>94</v>
      </c>
      <c r="AT63" s="22">
        <v>2.5778317792203999E-2</v>
      </c>
      <c r="AU63" s="22">
        <v>3.3691669425199001E-2</v>
      </c>
      <c r="AV63" s="22">
        <f t="shared" si="3"/>
        <v>-7.9133516329950027E-3</v>
      </c>
      <c r="AW63" s="9"/>
      <c r="AX63" s="9"/>
      <c r="AY63" s="9"/>
      <c r="AZ63" s="9"/>
      <c r="BA63" s="9"/>
      <c r="BB63" s="9"/>
      <c r="BC63" s="13" t="s">
        <v>94</v>
      </c>
      <c r="BD63" s="22">
        <v>2.4224023961342E-2</v>
      </c>
      <c r="BE63" s="22">
        <v>1.9858569410211E-2</v>
      </c>
      <c r="BF63" s="22">
        <f t="shared" si="4"/>
        <v>4.3654545511309997E-3</v>
      </c>
      <c r="BG63" s="9"/>
      <c r="BH63" s="9"/>
      <c r="BI63" s="9"/>
      <c r="BJ63" s="9"/>
      <c r="BK63" s="9"/>
      <c r="BL63" s="9"/>
      <c r="BM63" s="13" t="s">
        <v>94</v>
      </c>
      <c r="BN63" s="22">
        <v>2.3536876117713001E-2</v>
      </c>
      <c r="BO63" s="22">
        <v>0.12555716549941401</v>
      </c>
      <c r="BP63" s="22">
        <f t="shared" si="5"/>
        <v>-0.102020289381701</v>
      </c>
      <c r="BQ63" s="9"/>
      <c r="BR63" s="9"/>
      <c r="BS63" s="9"/>
      <c r="BT63" s="9"/>
      <c r="BU63" s="9"/>
      <c r="BV63" s="9"/>
      <c r="BW63" s="13" t="s">
        <v>94</v>
      </c>
      <c r="BX63" s="22">
        <v>2.3693577901171999E-2</v>
      </c>
      <c r="BY63" s="22">
        <v>0.13803380796769599</v>
      </c>
      <c r="BZ63" s="22">
        <f t="shared" si="8"/>
        <v>-0.114340230066524</v>
      </c>
      <c r="CA63" s="9"/>
      <c r="CB63" s="9"/>
      <c r="CC63" s="9"/>
      <c r="CD63" s="9"/>
      <c r="CE63" s="9"/>
      <c r="CF63" s="9"/>
      <c r="CG63" s="13" t="s">
        <v>94</v>
      </c>
      <c r="CH63" s="22">
        <v>2.4084718369203E-2</v>
      </c>
      <c r="CI63" s="22">
        <v>2.3417313702749999E-2</v>
      </c>
      <c r="CJ63" s="22">
        <f t="shared" si="6"/>
        <v>6.6740466645300034E-4</v>
      </c>
      <c r="CK63" s="9"/>
      <c r="CL63" s="9"/>
      <c r="CM63" s="9"/>
      <c r="CN63" s="1"/>
      <c r="CO63" s="1"/>
      <c r="CP63" s="1"/>
      <c r="CQ63" s="1"/>
      <c r="CR63" s="3"/>
      <c r="CS63" s="1"/>
      <c r="CT63" s="1"/>
      <c r="CU63" s="1"/>
      <c r="CV63" s="1"/>
      <c r="CW63" s="1"/>
      <c r="CX63" s="1"/>
      <c r="CY63" s="3"/>
      <c r="CZ63" s="1"/>
      <c r="DA63" s="1"/>
      <c r="DB63" s="1"/>
      <c r="DC63" s="1"/>
      <c r="DD63" s="1"/>
      <c r="DE63" s="1"/>
      <c r="DF63" s="3"/>
      <c r="DG63" s="1"/>
      <c r="DH63" s="1"/>
      <c r="DI63" s="1"/>
      <c r="DJ63" s="1"/>
      <c r="DK63" s="1"/>
      <c r="DL63" s="1"/>
      <c r="DM63" s="3"/>
      <c r="DN63" s="1"/>
      <c r="DO63" s="1"/>
      <c r="DP63" s="1"/>
    </row>
    <row r="64" spans="1:120">
      <c r="A64" s="9"/>
      <c r="B64" s="9"/>
      <c r="C64" s="9"/>
      <c r="D64" s="13" t="s">
        <v>95</v>
      </c>
      <c r="E64" s="13">
        <v>1.7999999999999999E-14</v>
      </c>
      <c r="F64" s="13">
        <v>0</v>
      </c>
      <c r="G64" s="13">
        <f t="shared" si="7"/>
        <v>1.7999999999999999E-14</v>
      </c>
      <c r="H64" s="9"/>
      <c r="I64" s="9"/>
      <c r="J64" s="9"/>
      <c r="K64" s="9"/>
      <c r="L64" s="9"/>
      <c r="M64" s="9"/>
      <c r="N64" s="13" t="s">
        <v>95</v>
      </c>
      <c r="O64" s="13">
        <v>0</v>
      </c>
      <c r="P64" s="13">
        <v>0</v>
      </c>
      <c r="Q64" s="13">
        <f t="shared" si="0"/>
        <v>0</v>
      </c>
      <c r="R64" s="9"/>
      <c r="S64" s="9"/>
      <c r="T64" s="9"/>
      <c r="U64" s="9"/>
      <c r="V64" s="9"/>
      <c r="W64" s="9"/>
      <c r="X64" s="13" t="s">
        <v>95</v>
      </c>
      <c r="Y64" s="13">
        <v>0</v>
      </c>
      <c r="Z64" s="13">
        <v>1.376E-12</v>
      </c>
      <c r="AA64" s="13">
        <f t="shared" si="1"/>
        <v>-1.376E-12</v>
      </c>
      <c r="AB64" s="9"/>
      <c r="AC64" s="9"/>
      <c r="AD64" s="9"/>
      <c r="AE64" s="9"/>
      <c r="AF64" s="9"/>
      <c r="AG64" s="9"/>
      <c r="AH64" s="9"/>
      <c r="AI64" s="13" t="s">
        <v>95</v>
      </c>
      <c r="AJ64" s="22">
        <v>1.0000000000000001E-15</v>
      </c>
      <c r="AK64" s="22">
        <v>0</v>
      </c>
      <c r="AL64" s="22">
        <f t="shared" si="2"/>
        <v>1.0000000000000001E-15</v>
      </c>
      <c r="AM64" s="9"/>
      <c r="AN64" s="9"/>
      <c r="AO64" s="9"/>
      <c r="AP64" s="9"/>
      <c r="AQ64" s="9"/>
      <c r="AR64" s="9"/>
      <c r="AS64" s="13" t="s">
        <v>95</v>
      </c>
      <c r="AT64" s="22">
        <v>0</v>
      </c>
      <c r="AU64" s="22">
        <v>8.0000000000000006E-15</v>
      </c>
      <c r="AV64" s="22">
        <f t="shared" si="3"/>
        <v>-8.0000000000000006E-15</v>
      </c>
      <c r="AW64" s="9"/>
      <c r="AX64" s="9"/>
      <c r="AY64" s="9"/>
      <c r="AZ64" s="9"/>
      <c r="BA64" s="9"/>
      <c r="BB64" s="9"/>
      <c r="BC64" s="13" t="s">
        <v>95</v>
      </c>
      <c r="BD64" s="22">
        <v>1.0000000000000001E-15</v>
      </c>
      <c r="BE64" s="22">
        <v>1.0000000000000001E-15</v>
      </c>
      <c r="BF64" s="22">
        <f t="shared" si="4"/>
        <v>0</v>
      </c>
      <c r="BG64" s="9"/>
      <c r="BH64" s="9"/>
      <c r="BI64" s="9"/>
      <c r="BJ64" s="9"/>
      <c r="BK64" s="9"/>
      <c r="BL64" s="9"/>
      <c r="BM64" s="13" t="s">
        <v>95</v>
      </c>
      <c r="BN64" s="22">
        <v>0.11</v>
      </c>
      <c r="BO64" s="22">
        <v>0.15692778194528301</v>
      </c>
      <c r="BP64" s="22">
        <f t="shared" si="5"/>
        <v>-4.6927781945283006E-2</v>
      </c>
      <c r="BQ64" s="9"/>
      <c r="BR64" s="9"/>
      <c r="BS64" s="9"/>
      <c r="BT64" s="9"/>
      <c r="BU64" s="9"/>
      <c r="BV64" s="9"/>
      <c r="BW64" s="13" t="s">
        <v>95</v>
      </c>
      <c r="BX64" s="22">
        <v>0.15</v>
      </c>
      <c r="BY64" s="22">
        <v>0.17339559011733699</v>
      </c>
      <c r="BZ64" s="22">
        <f t="shared" si="8"/>
        <v>-2.3395590117336995E-2</v>
      </c>
      <c r="CA64" s="9"/>
      <c r="CB64" s="9"/>
      <c r="CC64" s="9"/>
      <c r="CD64" s="9"/>
      <c r="CE64" s="9"/>
      <c r="CF64" s="9"/>
      <c r="CG64" s="13" t="s">
        <v>95</v>
      </c>
      <c r="CH64" s="22">
        <v>0</v>
      </c>
      <c r="CI64" s="22">
        <v>8.9999999999999995E-15</v>
      </c>
      <c r="CJ64" s="22">
        <f t="shared" si="6"/>
        <v>-8.9999999999999995E-15</v>
      </c>
      <c r="CK64" s="9"/>
      <c r="CL64" s="9"/>
      <c r="CM64" s="9"/>
      <c r="CN64" s="1"/>
      <c r="CO64" s="1"/>
      <c r="CP64" s="1"/>
      <c r="CQ64" s="1"/>
      <c r="CR64" s="3"/>
      <c r="CS64" s="1"/>
      <c r="CT64" s="1"/>
      <c r="CU64" s="1"/>
      <c r="CV64" s="1"/>
      <c r="CW64" s="1"/>
      <c r="CX64" s="1"/>
      <c r="CY64" s="3"/>
      <c r="CZ64" s="1"/>
      <c r="DA64" s="1"/>
      <c r="DB64" s="1"/>
      <c r="DC64" s="1"/>
      <c r="DD64" s="1"/>
      <c r="DE64" s="1"/>
      <c r="DF64" s="3"/>
      <c r="DG64" s="1"/>
      <c r="DH64" s="1"/>
      <c r="DI64" s="1"/>
      <c r="DJ64" s="1"/>
      <c r="DK64" s="1"/>
      <c r="DL64" s="1"/>
      <c r="DM64" s="3"/>
      <c r="DN64" s="1"/>
      <c r="DO64" s="1"/>
      <c r="DP64" s="1"/>
    </row>
    <row r="65" spans="1:120">
      <c r="A65" s="9"/>
      <c r="B65" s="9"/>
      <c r="C65" s="9"/>
      <c r="D65" s="13" t="s">
        <v>96</v>
      </c>
      <c r="E65" s="13">
        <v>1.174E-12</v>
      </c>
      <c r="F65" s="13">
        <v>0</v>
      </c>
      <c r="G65" s="13">
        <f t="shared" si="7"/>
        <v>1.174E-12</v>
      </c>
      <c r="H65" s="9"/>
      <c r="I65" s="9"/>
      <c r="J65" s="9"/>
      <c r="K65" s="9"/>
      <c r="L65" s="9"/>
      <c r="M65" s="9"/>
      <c r="N65" s="13" t="s">
        <v>96</v>
      </c>
      <c r="O65" s="13">
        <v>0</v>
      </c>
      <c r="P65" s="13">
        <v>0</v>
      </c>
      <c r="Q65" s="13">
        <f t="shared" si="0"/>
        <v>0</v>
      </c>
      <c r="R65" s="9"/>
      <c r="S65" s="9"/>
      <c r="T65" s="9"/>
      <c r="U65" s="9"/>
      <c r="V65" s="9"/>
      <c r="W65" s="9"/>
      <c r="X65" s="13" t="s">
        <v>96</v>
      </c>
      <c r="Y65" s="13">
        <v>0</v>
      </c>
      <c r="Z65" s="13">
        <v>2.0240200000000001E-10</v>
      </c>
      <c r="AA65" s="13">
        <f t="shared" si="1"/>
        <v>-2.0240200000000001E-10</v>
      </c>
      <c r="AB65" s="9"/>
      <c r="AC65" s="9"/>
      <c r="AD65" s="9"/>
      <c r="AE65" s="9"/>
      <c r="AF65" s="9"/>
      <c r="AG65" s="9"/>
      <c r="AH65" s="9"/>
      <c r="AI65" s="13" t="s">
        <v>96</v>
      </c>
      <c r="AJ65" s="22">
        <v>2.3581671783929E-2</v>
      </c>
      <c r="AK65" s="22">
        <v>1.9781141669439999E-2</v>
      </c>
      <c r="AL65" s="22">
        <f t="shared" si="2"/>
        <v>3.8005301144890015E-3</v>
      </c>
      <c r="AM65" s="9"/>
      <c r="AN65" s="9"/>
      <c r="AO65" s="9"/>
      <c r="AP65" s="9"/>
      <c r="AQ65" s="9"/>
      <c r="AR65" s="9"/>
      <c r="AS65" s="13" t="s">
        <v>96</v>
      </c>
      <c r="AT65" s="22">
        <v>2.5373791786835E-2</v>
      </c>
      <c r="AU65" s="22">
        <v>2.0992209931800999E-2</v>
      </c>
      <c r="AV65" s="22">
        <f t="shared" si="3"/>
        <v>4.3815818550340009E-3</v>
      </c>
      <c r="AW65" s="9"/>
      <c r="AX65" s="9"/>
      <c r="AY65" s="9"/>
      <c r="AZ65" s="9"/>
      <c r="BA65" s="9"/>
      <c r="BB65" s="9"/>
      <c r="BC65" s="13" t="s">
        <v>96</v>
      </c>
      <c r="BD65" s="22">
        <v>2.3417239794412001E-2</v>
      </c>
      <c r="BE65" s="22">
        <v>1.8755074490507E-2</v>
      </c>
      <c r="BF65" s="22">
        <f t="shared" si="4"/>
        <v>4.6621653039050012E-3</v>
      </c>
      <c r="BG65" s="9"/>
      <c r="BH65" s="9"/>
      <c r="BI65" s="9"/>
      <c r="BJ65" s="9"/>
      <c r="BK65" s="9"/>
      <c r="BL65" s="9"/>
      <c r="BM65" s="13" t="s">
        <v>96</v>
      </c>
      <c r="BN65" s="22">
        <v>2.3434957815422E-2</v>
      </c>
      <c r="BO65" s="22">
        <v>2.3651286502041999E-2</v>
      </c>
      <c r="BP65" s="22">
        <f t="shared" si="5"/>
        <v>-2.1632868661999871E-4</v>
      </c>
      <c r="BQ65" s="9"/>
      <c r="BR65" s="9"/>
      <c r="BS65" s="9"/>
      <c r="BT65" s="9"/>
      <c r="BU65" s="9"/>
      <c r="BV65" s="9"/>
      <c r="BW65" s="13" t="s">
        <v>96</v>
      </c>
      <c r="BX65" s="22">
        <v>2.3687286397938E-2</v>
      </c>
      <c r="BY65" s="22">
        <v>2.2985725821199999E-2</v>
      </c>
      <c r="BZ65" s="22">
        <f t="shared" si="8"/>
        <v>7.0156057673800148E-4</v>
      </c>
      <c r="CA65" s="9"/>
      <c r="CB65" s="9"/>
      <c r="CC65" s="9"/>
      <c r="CD65" s="9"/>
      <c r="CE65" s="9"/>
      <c r="CF65" s="9"/>
      <c r="CG65" s="13" t="s">
        <v>96</v>
      </c>
      <c r="CH65" s="22">
        <v>2.4144927785866001E-2</v>
      </c>
      <c r="CI65" s="22">
        <v>2.3464862791306999E-2</v>
      </c>
      <c r="CJ65" s="22">
        <f t="shared" si="6"/>
        <v>6.8006499455900218E-4</v>
      </c>
      <c r="CK65" s="9"/>
      <c r="CL65" s="9"/>
      <c r="CM65" s="9"/>
      <c r="CN65" s="1"/>
      <c r="CO65" s="1"/>
      <c r="CP65" s="1"/>
      <c r="CQ65" s="1"/>
      <c r="CR65" s="3"/>
      <c r="CS65" s="1"/>
      <c r="CT65" s="1"/>
      <c r="CU65" s="1"/>
      <c r="CV65" s="1"/>
      <c r="CW65" s="1"/>
      <c r="CX65" s="1"/>
      <c r="CY65" s="3"/>
      <c r="CZ65" s="1"/>
      <c r="DA65" s="1"/>
      <c r="DB65" s="1"/>
      <c r="DC65" s="1"/>
      <c r="DD65" s="1"/>
      <c r="DE65" s="1"/>
      <c r="DF65" s="3"/>
      <c r="DG65" s="1"/>
      <c r="DH65" s="1"/>
      <c r="DI65" s="1"/>
      <c r="DJ65" s="1"/>
      <c r="DK65" s="1"/>
      <c r="DL65" s="1"/>
      <c r="DM65" s="3"/>
      <c r="DN65" s="1"/>
      <c r="DO65" s="1"/>
      <c r="DP65" s="1"/>
    </row>
    <row r="66" spans="1:120">
      <c r="A66" s="9"/>
      <c r="B66" s="9"/>
      <c r="C66" s="9"/>
      <c r="D66" s="13" t="s">
        <v>97</v>
      </c>
      <c r="E66" s="13">
        <v>5.8130000000000004E-12</v>
      </c>
      <c r="F66" s="13">
        <v>1.0000000000000001E-15</v>
      </c>
      <c r="G66" s="13">
        <f t="shared" si="7"/>
        <v>5.8120000000000007E-12</v>
      </c>
      <c r="H66" s="9"/>
      <c r="I66" s="9"/>
      <c r="J66" s="9"/>
      <c r="K66" s="9"/>
      <c r="L66" s="9"/>
      <c r="M66" s="9"/>
      <c r="N66" s="13" t="s">
        <v>97</v>
      </c>
      <c r="O66" s="13">
        <v>1.0000000000000001E-15</v>
      </c>
      <c r="P66" s="13">
        <v>1.0000000000000001E-15</v>
      </c>
      <c r="Q66" s="13">
        <f t="shared" si="0"/>
        <v>0</v>
      </c>
      <c r="R66" s="9"/>
      <c r="S66" s="9"/>
      <c r="T66" s="9"/>
      <c r="U66" s="9"/>
      <c r="V66" s="9"/>
      <c r="W66" s="9"/>
      <c r="X66" s="13" t="s">
        <v>97</v>
      </c>
      <c r="Y66" s="13">
        <v>1.0000000000000001E-15</v>
      </c>
      <c r="Z66" s="13">
        <v>6.9522999999999999E-10</v>
      </c>
      <c r="AA66" s="13">
        <f t="shared" si="1"/>
        <v>-6.9522899999999998E-10</v>
      </c>
      <c r="AB66" s="9"/>
      <c r="AC66" s="9"/>
      <c r="AD66" s="9"/>
      <c r="AE66" s="9"/>
      <c r="AF66" s="9"/>
      <c r="AG66" s="9"/>
      <c r="AH66" s="9"/>
      <c r="AI66" s="13" t="s">
        <v>97</v>
      </c>
      <c r="AJ66" s="22">
        <v>0.13841706883250801</v>
      </c>
      <c r="AK66" s="22">
        <v>0.133011295850676</v>
      </c>
      <c r="AL66" s="22">
        <f t="shared" si="2"/>
        <v>5.4057729818320077E-3</v>
      </c>
      <c r="AM66" s="9"/>
      <c r="AN66" s="9"/>
      <c r="AO66" s="9"/>
      <c r="AP66" s="9"/>
      <c r="AQ66" s="9"/>
      <c r="AR66" s="9"/>
      <c r="AS66" s="13" t="s">
        <v>97</v>
      </c>
      <c r="AT66" s="22">
        <v>0.13181458307741201</v>
      </c>
      <c r="AU66" s="22">
        <v>0.13700123865976699</v>
      </c>
      <c r="AV66" s="22">
        <f t="shared" si="3"/>
        <v>-5.186655582354982E-3</v>
      </c>
      <c r="AW66" s="9"/>
      <c r="AX66" s="9"/>
      <c r="AY66" s="9"/>
      <c r="AZ66" s="9"/>
      <c r="BA66" s="9"/>
      <c r="BB66" s="9"/>
      <c r="BC66" s="13" t="s">
        <v>97</v>
      </c>
      <c r="BD66" s="22">
        <v>0.14379670232944899</v>
      </c>
      <c r="BE66" s="22">
        <v>0.122043588154361</v>
      </c>
      <c r="BF66" s="22">
        <f t="shared" si="4"/>
        <v>2.175311417508799E-2</v>
      </c>
      <c r="BG66" s="9"/>
      <c r="BH66" s="9"/>
      <c r="BI66" s="9"/>
      <c r="BJ66" s="9"/>
      <c r="BK66" s="9"/>
      <c r="BL66" s="9"/>
      <c r="BM66" s="13" t="s">
        <v>97</v>
      </c>
      <c r="BN66" s="22">
        <v>0.13843463209682899</v>
      </c>
      <c r="BO66" s="22">
        <v>0.15692778194528301</v>
      </c>
      <c r="BP66" s="22">
        <f t="shared" si="5"/>
        <v>-1.8493149848454016E-2</v>
      </c>
      <c r="BQ66" s="9"/>
      <c r="BR66" s="9"/>
      <c r="BS66" s="9"/>
      <c r="BT66" s="9"/>
      <c r="BU66" s="9"/>
      <c r="BV66" s="9"/>
      <c r="BW66" s="13" t="s">
        <v>97</v>
      </c>
      <c r="BX66" s="22">
        <v>0.13909502639804</v>
      </c>
      <c r="BY66" s="22">
        <v>0.17339559011733699</v>
      </c>
      <c r="BZ66" s="22">
        <f t="shared" si="8"/>
        <v>-3.4300563719296989E-2</v>
      </c>
      <c r="CA66" s="9"/>
      <c r="CB66" s="9"/>
      <c r="CC66" s="9"/>
      <c r="CD66" s="9"/>
      <c r="CE66" s="9"/>
      <c r="CF66" s="9"/>
      <c r="CG66" s="13" t="s">
        <v>97</v>
      </c>
      <c r="CH66" s="22">
        <v>0.13687261120468799</v>
      </c>
      <c r="CI66" s="22">
        <v>0.116013920189613</v>
      </c>
      <c r="CJ66" s="22">
        <f t="shared" si="6"/>
        <v>2.0858691015074995E-2</v>
      </c>
      <c r="CK66" s="9"/>
      <c r="CL66" s="9"/>
      <c r="CM66" s="9"/>
      <c r="CN66" s="1"/>
      <c r="CO66" s="1"/>
      <c r="CP66" s="1"/>
      <c r="CQ66" s="1"/>
      <c r="CR66" s="3"/>
      <c r="CS66" s="1"/>
      <c r="CT66" s="1"/>
      <c r="CU66" s="1"/>
      <c r="CV66" s="1"/>
      <c r="CW66" s="1"/>
      <c r="CX66" s="1"/>
      <c r="CY66" s="3"/>
      <c r="CZ66" s="1"/>
      <c r="DA66" s="1"/>
      <c r="DB66" s="1"/>
      <c r="DC66" s="1"/>
      <c r="DD66" s="1"/>
      <c r="DE66" s="1"/>
      <c r="DF66" s="3"/>
      <c r="DG66" s="1"/>
      <c r="DH66" s="1"/>
      <c r="DI66" s="1"/>
      <c r="DJ66" s="1"/>
      <c r="DK66" s="1"/>
      <c r="DL66" s="1"/>
      <c r="DM66" s="3"/>
      <c r="DN66" s="1"/>
      <c r="DO66" s="1"/>
      <c r="DP66" s="1"/>
    </row>
    <row r="67" spans="1:120">
      <c r="A67" s="9"/>
      <c r="B67" s="9"/>
      <c r="C67" s="9"/>
      <c r="D67" s="13" t="s">
        <v>98</v>
      </c>
      <c r="E67" s="13">
        <v>1.174E-12</v>
      </c>
      <c r="F67" s="13">
        <v>0</v>
      </c>
      <c r="G67" s="13">
        <f t="shared" si="7"/>
        <v>1.174E-12</v>
      </c>
      <c r="H67" s="9"/>
      <c r="I67" s="9"/>
      <c r="J67" s="9"/>
      <c r="K67" s="9"/>
      <c r="L67" s="9"/>
      <c r="M67" s="9"/>
      <c r="N67" s="13" t="s">
        <v>98</v>
      </c>
      <c r="O67" s="13">
        <v>0</v>
      </c>
      <c r="P67" s="13">
        <v>0</v>
      </c>
      <c r="Q67" s="13">
        <f t="shared" si="0"/>
        <v>0</v>
      </c>
      <c r="R67" s="9"/>
      <c r="S67" s="9"/>
      <c r="T67" s="9"/>
      <c r="U67" s="9"/>
      <c r="V67" s="9"/>
      <c r="W67" s="9"/>
      <c r="X67" s="13" t="s">
        <v>98</v>
      </c>
      <c r="Y67" s="13">
        <v>0</v>
      </c>
      <c r="Z67" s="13">
        <v>2.0240200000000001E-10</v>
      </c>
      <c r="AA67" s="13">
        <f t="shared" si="1"/>
        <v>-2.0240200000000001E-10</v>
      </c>
      <c r="AB67" s="9"/>
      <c r="AC67" s="9"/>
      <c r="AD67" s="9"/>
      <c r="AE67" s="9"/>
      <c r="AF67" s="9"/>
      <c r="AG67" s="9"/>
      <c r="AH67" s="9"/>
      <c r="AI67" s="13" t="s">
        <v>98</v>
      </c>
      <c r="AJ67" s="22">
        <v>2.3581671783929E-2</v>
      </c>
      <c r="AK67" s="22">
        <v>1.9781141669439999E-2</v>
      </c>
      <c r="AL67" s="22">
        <f t="shared" si="2"/>
        <v>3.8005301144890015E-3</v>
      </c>
      <c r="AM67" s="9"/>
      <c r="AN67" s="9"/>
      <c r="AO67" s="9"/>
      <c r="AP67" s="9"/>
      <c r="AQ67" s="9"/>
      <c r="AR67" s="9"/>
      <c r="AS67" s="13" t="s">
        <v>98</v>
      </c>
      <c r="AT67" s="22">
        <v>2.5373791786835E-2</v>
      </c>
      <c r="AU67" s="22">
        <v>2.0992209931800999E-2</v>
      </c>
      <c r="AV67" s="22">
        <f t="shared" si="3"/>
        <v>4.3815818550340009E-3</v>
      </c>
      <c r="AW67" s="9"/>
      <c r="AX67" s="9"/>
      <c r="AY67" s="9"/>
      <c r="AZ67" s="9"/>
      <c r="BA67" s="9"/>
      <c r="BB67" s="9"/>
      <c r="BC67" s="13" t="s">
        <v>98</v>
      </c>
      <c r="BD67" s="22">
        <v>2.3417239794412001E-2</v>
      </c>
      <c r="BE67" s="22">
        <v>1.8755074490507E-2</v>
      </c>
      <c r="BF67" s="22">
        <f t="shared" si="4"/>
        <v>4.6621653039050012E-3</v>
      </c>
      <c r="BG67" s="9"/>
      <c r="BH67" s="9"/>
      <c r="BI67" s="9"/>
      <c r="BJ67" s="9"/>
      <c r="BK67" s="9"/>
      <c r="BL67" s="9"/>
      <c r="BM67" s="13" t="s">
        <v>98</v>
      </c>
      <c r="BN67" s="22">
        <v>2.3434957815422E-2</v>
      </c>
      <c r="BO67" s="22">
        <v>1.653113499271E-2</v>
      </c>
      <c r="BP67" s="22">
        <f t="shared" si="5"/>
        <v>6.9038228227119997E-3</v>
      </c>
      <c r="BQ67" s="9"/>
      <c r="BR67" s="9"/>
      <c r="BS67" s="9"/>
      <c r="BT67" s="9"/>
      <c r="BU67" s="9"/>
      <c r="BV67" s="9"/>
      <c r="BW67" s="13" t="s">
        <v>98</v>
      </c>
      <c r="BX67" s="22">
        <v>2.3687286397938E-2</v>
      </c>
      <c r="BY67" s="22">
        <v>1.7328402558413999E-2</v>
      </c>
      <c r="BZ67" s="22">
        <f t="shared" si="8"/>
        <v>6.3588838395240016E-3</v>
      </c>
      <c r="CA67" s="9"/>
      <c r="CB67" s="9"/>
      <c r="CC67" s="9"/>
      <c r="CD67" s="9"/>
      <c r="CE67" s="9"/>
      <c r="CF67" s="9"/>
      <c r="CG67" s="13" t="s">
        <v>98</v>
      </c>
      <c r="CH67" s="22">
        <v>2.4144927785866001E-2</v>
      </c>
      <c r="CI67" s="22">
        <v>2.3464862791306999E-2</v>
      </c>
      <c r="CJ67" s="22">
        <f t="shared" si="6"/>
        <v>6.8006499455900218E-4</v>
      </c>
      <c r="CK67" s="9"/>
      <c r="CL67" s="9"/>
      <c r="CM67" s="9"/>
      <c r="CN67" s="1"/>
      <c r="CO67" s="1"/>
      <c r="CP67" s="1"/>
      <c r="CQ67" s="1"/>
      <c r="CR67" s="3"/>
      <c r="CS67" s="1"/>
      <c r="CT67" s="1"/>
      <c r="CU67" s="1"/>
      <c r="CV67" s="1"/>
      <c r="CW67" s="1"/>
      <c r="CX67" s="1"/>
      <c r="CY67" s="3"/>
      <c r="CZ67" s="1"/>
      <c r="DA67" s="1"/>
      <c r="DB67" s="1"/>
      <c r="DC67" s="1"/>
      <c r="DD67" s="1"/>
      <c r="DE67" s="1"/>
      <c r="DF67" s="3"/>
      <c r="DG67" s="1"/>
      <c r="DH67" s="1"/>
      <c r="DI67" s="1"/>
      <c r="DJ67" s="1"/>
      <c r="DK67" s="1"/>
      <c r="DL67" s="1"/>
      <c r="DM67" s="3"/>
      <c r="DN67" s="1"/>
      <c r="DO67" s="1"/>
      <c r="DP67" s="1"/>
    </row>
    <row r="68" spans="1:120">
      <c r="A68" s="9"/>
      <c r="B68" s="9"/>
      <c r="C68" s="9"/>
      <c r="D68" s="13" t="s">
        <v>99</v>
      </c>
      <c r="E68" s="13">
        <v>1E-14</v>
      </c>
      <c r="F68" s="13">
        <v>0</v>
      </c>
      <c r="G68" s="13">
        <f t="shared" si="7"/>
        <v>1E-14</v>
      </c>
      <c r="H68" s="9"/>
      <c r="I68" s="9"/>
      <c r="J68" s="9"/>
      <c r="K68" s="9"/>
      <c r="L68" s="9"/>
      <c r="M68" s="9"/>
      <c r="N68" s="13" t="s">
        <v>99</v>
      </c>
      <c r="O68" s="13">
        <v>0</v>
      </c>
      <c r="P68" s="13">
        <v>0</v>
      </c>
      <c r="Q68" s="13">
        <f t="shared" si="0"/>
        <v>0</v>
      </c>
      <c r="R68" s="9"/>
      <c r="S68" s="9"/>
      <c r="T68" s="9"/>
      <c r="U68" s="9"/>
      <c r="V68" s="9"/>
      <c r="W68" s="9"/>
      <c r="X68" s="13" t="s">
        <v>99</v>
      </c>
      <c r="Y68" s="13">
        <v>0</v>
      </c>
      <c r="Z68" s="13">
        <v>1.437E-12</v>
      </c>
      <c r="AA68" s="13">
        <f t="shared" si="1"/>
        <v>-1.437E-12</v>
      </c>
      <c r="AB68" s="9"/>
      <c r="AC68" s="9"/>
      <c r="AD68" s="9"/>
      <c r="AE68" s="9"/>
      <c r="AF68" s="9"/>
      <c r="AG68" s="9"/>
      <c r="AH68" s="9"/>
      <c r="AI68" s="13" t="s">
        <v>99</v>
      </c>
      <c r="AJ68" s="22">
        <v>1.1E-14</v>
      </c>
      <c r="AK68" s="22">
        <v>0</v>
      </c>
      <c r="AL68" s="22">
        <f t="shared" si="2"/>
        <v>1.1E-14</v>
      </c>
      <c r="AM68" s="9"/>
      <c r="AN68" s="9"/>
      <c r="AO68" s="9"/>
      <c r="AP68" s="9"/>
      <c r="AQ68" s="9"/>
      <c r="AR68" s="9"/>
      <c r="AS68" s="13" t="s">
        <v>99</v>
      </c>
      <c r="AT68" s="22">
        <v>0</v>
      </c>
      <c r="AU68" s="22">
        <v>6.7000000000000005E-14</v>
      </c>
      <c r="AV68" s="22">
        <f t="shared" si="3"/>
        <v>-6.7000000000000005E-14</v>
      </c>
      <c r="AW68" s="9"/>
      <c r="AX68" s="9"/>
      <c r="AY68" s="9"/>
      <c r="AZ68" s="9"/>
      <c r="BA68" s="9"/>
      <c r="BB68" s="9"/>
      <c r="BC68" s="13" t="s">
        <v>99</v>
      </c>
      <c r="BD68" s="22">
        <v>5.9999999999999997E-15</v>
      </c>
      <c r="BE68" s="22">
        <v>8.9999999999999995E-15</v>
      </c>
      <c r="BF68" s="22">
        <f t="shared" si="4"/>
        <v>-2.9999999999999998E-15</v>
      </c>
      <c r="BG68" s="9"/>
      <c r="BH68" s="9"/>
      <c r="BI68" s="9"/>
      <c r="BJ68" s="9"/>
      <c r="BK68" s="9"/>
      <c r="BL68" s="9"/>
      <c r="BM68" s="13" t="s">
        <v>99</v>
      </c>
      <c r="BN68" s="22">
        <v>0.14000000000000001</v>
      </c>
      <c r="BO68" s="22">
        <v>0.17379074503594599</v>
      </c>
      <c r="BP68" s="22">
        <f t="shared" si="5"/>
        <v>-3.3790745035945979E-2</v>
      </c>
      <c r="BQ68" s="9"/>
      <c r="BR68" s="9"/>
      <c r="BS68" s="9"/>
      <c r="BT68" s="9"/>
      <c r="BU68" s="9"/>
      <c r="BV68" s="9"/>
      <c r="BW68" s="13" t="s">
        <v>99</v>
      </c>
      <c r="BX68" s="22">
        <v>0.14000000000000001</v>
      </c>
      <c r="BY68" s="22">
        <v>0.180557440394264</v>
      </c>
      <c r="BZ68" s="22">
        <f t="shared" si="8"/>
        <v>-4.0557440394263983E-2</v>
      </c>
      <c r="CA68" s="9"/>
      <c r="CB68" s="9"/>
      <c r="CC68" s="9"/>
      <c r="CD68" s="9"/>
      <c r="CE68" s="9"/>
      <c r="CF68" s="9"/>
      <c r="CG68" s="13" t="s">
        <v>99</v>
      </c>
      <c r="CH68" s="22">
        <v>0</v>
      </c>
      <c r="CI68" s="22">
        <v>7.6000000000000004E-14</v>
      </c>
      <c r="CJ68" s="22">
        <f t="shared" si="6"/>
        <v>-7.6000000000000004E-14</v>
      </c>
      <c r="CK68" s="9"/>
      <c r="CL68" s="9"/>
      <c r="CM68" s="9"/>
      <c r="CN68" s="1"/>
      <c r="CO68" s="1"/>
      <c r="CP68" s="1"/>
      <c r="CQ68" s="1"/>
      <c r="CR68" s="3"/>
      <c r="CS68" s="1"/>
      <c r="CT68" s="1"/>
      <c r="CU68" s="1"/>
      <c r="CV68" s="1"/>
      <c r="CW68" s="1"/>
      <c r="CX68" s="1"/>
      <c r="CY68" s="3"/>
      <c r="CZ68" s="1"/>
      <c r="DA68" s="1"/>
      <c r="DB68" s="1"/>
      <c r="DC68" s="1"/>
      <c r="DD68" s="1"/>
      <c r="DE68" s="1"/>
      <c r="DF68" s="3"/>
      <c r="DG68" s="1"/>
      <c r="DH68" s="1"/>
      <c r="DI68" s="1"/>
      <c r="DJ68" s="1"/>
      <c r="DK68" s="1"/>
      <c r="DL68" s="1"/>
      <c r="DM68" s="3"/>
      <c r="DN68" s="1"/>
      <c r="DO68" s="1"/>
      <c r="DP68" s="1"/>
    </row>
    <row r="69" spans="1:120">
      <c r="A69" s="9"/>
      <c r="B69" s="9"/>
      <c r="C69" s="9"/>
      <c r="D69" s="13" t="s">
        <v>100</v>
      </c>
      <c r="E69" s="13">
        <v>2.0000000000000002E-15</v>
      </c>
      <c r="F69" s="13">
        <v>0</v>
      </c>
      <c r="G69" s="13">
        <f t="shared" si="7"/>
        <v>2.0000000000000002E-15</v>
      </c>
      <c r="H69" s="9"/>
      <c r="I69" s="9"/>
      <c r="J69" s="9"/>
      <c r="K69" s="9"/>
      <c r="L69" s="9"/>
      <c r="M69" s="9"/>
      <c r="N69" s="13" t="s">
        <v>100</v>
      </c>
      <c r="O69" s="13">
        <v>0</v>
      </c>
      <c r="P69" s="13">
        <v>0</v>
      </c>
      <c r="Q69" s="13">
        <f t="shared" si="0"/>
        <v>0</v>
      </c>
      <c r="R69" s="9"/>
      <c r="S69" s="9"/>
      <c r="T69" s="9"/>
      <c r="U69" s="9"/>
      <c r="V69" s="9"/>
      <c r="W69" s="9"/>
      <c r="X69" s="13" t="s">
        <v>100</v>
      </c>
      <c r="Y69" s="13">
        <v>0</v>
      </c>
      <c r="Z69" s="13">
        <v>4.1000000000000002E-13</v>
      </c>
      <c r="AA69" s="13">
        <f t="shared" si="1"/>
        <v>-4.1000000000000002E-13</v>
      </c>
      <c r="AB69" s="9"/>
      <c r="AC69" s="9"/>
      <c r="AD69" s="9"/>
      <c r="AE69" s="9"/>
      <c r="AF69" s="9"/>
      <c r="AG69" s="9"/>
      <c r="AH69" s="9"/>
      <c r="AI69" s="13" t="s">
        <v>100</v>
      </c>
      <c r="AJ69" s="22">
        <v>2.9999999999999998E-15</v>
      </c>
      <c r="AK69" s="22">
        <v>0</v>
      </c>
      <c r="AL69" s="22">
        <f t="shared" si="2"/>
        <v>2.9999999999999998E-15</v>
      </c>
      <c r="AM69" s="9"/>
      <c r="AN69" s="9"/>
      <c r="AO69" s="9"/>
      <c r="AP69" s="9"/>
      <c r="AQ69" s="9"/>
      <c r="AR69" s="9"/>
      <c r="AS69" s="13" t="s">
        <v>100</v>
      </c>
      <c r="AT69" s="22">
        <v>0</v>
      </c>
      <c r="AU69" s="22">
        <v>1.71E-13</v>
      </c>
      <c r="AV69" s="22">
        <f t="shared" si="3"/>
        <v>-1.71E-13</v>
      </c>
      <c r="AW69" s="9"/>
      <c r="AX69" s="9"/>
      <c r="AY69" s="9"/>
      <c r="AZ69" s="9"/>
      <c r="BA69" s="9"/>
      <c r="BB69" s="9"/>
      <c r="BC69" s="13" t="s">
        <v>100</v>
      </c>
      <c r="BD69" s="22">
        <v>4.0000000000000003E-15</v>
      </c>
      <c r="BE69" s="22">
        <v>4.0000000000000003E-15</v>
      </c>
      <c r="BF69" s="22">
        <f t="shared" si="4"/>
        <v>0</v>
      </c>
      <c r="BG69" s="9"/>
      <c r="BH69" s="9"/>
      <c r="BI69" s="9"/>
      <c r="BJ69" s="9"/>
      <c r="BK69" s="9"/>
      <c r="BL69" s="9"/>
      <c r="BM69" s="13" t="s">
        <v>100</v>
      </c>
      <c r="BN69" s="22">
        <v>0</v>
      </c>
      <c r="BO69" s="22">
        <v>0</v>
      </c>
      <c r="BP69" s="22">
        <f t="shared" si="5"/>
        <v>0</v>
      </c>
      <c r="BQ69" s="9"/>
      <c r="BR69" s="9"/>
      <c r="BS69" s="9"/>
      <c r="BT69" s="9"/>
      <c r="BU69" s="9"/>
      <c r="BV69" s="9"/>
      <c r="BW69" s="13" t="s">
        <v>100</v>
      </c>
      <c r="BX69" s="22">
        <v>0</v>
      </c>
      <c r="BY69" s="22">
        <v>0</v>
      </c>
      <c r="BZ69" s="22">
        <f t="shared" si="8"/>
        <v>0</v>
      </c>
      <c r="CA69" s="9"/>
      <c r="CB69" s="9"/>
      <c r="CC69" s="9"/>
      <c r="CD69" s="9"/>
      <c r="CE69" s="9"/>
      <c r="CF69" s="9"/>
      <c r="CG69" s="13" t="s">
        <v>100</v>
      </c>
      <c r="CH69" s="22">
        <v>0</v>
      </c>
      <c r="CI69" s="22">
        <v>5.0999999999999997E-14</v>
      </c>
      <c r="CJ69" s="22">
        <f t="shared" si="6"/>
        <v>-5.0999999999999997E-14</v>
      </c>
      <c r="CK69" s="9"/>
      <c r="CL69" s="9"/>
      <c r="CM69" s="9"/>
      <c r="CN69" s="1"/>
      <c r="CO69" s="1"/>
      <c r="CP69" s="1"/>
      <c r="CQ69" s="1"/>
      <c r="CR69" s="3"/>
      <c r="CS69" s="1"/>
      <c r="CT69" s="1"/>
      <c r="CU69" s="1"/>
      <c r="CV69" s="1"/>
      <c r="CW69" s="1"/>
      <c r="CX69" s="1"/>
      <c r="CY69" s="3"/>
      <c r="CZ69" s="1"/>
      <c r="DA69" s="1"/>
      <c r="DB69" s="1"/>
      <c r="DC69" s="1"/>
      <c r="DD69" s="1"/>
      <c r="DE69" s="1"/>
      <c r="DF69" s="3"/>
      <c r="DG69" s="1"/>
      <c r="DH69" s="1"/>
      <c r="DI69" s="1"/>
      <c r="DJ69" s="1"/>
      <c r="DK69" s="1"/>
      <c r="DL69" s="1"/>
      <c r="DM69" s="3"/>
      <c r="DN69" s="1"/>
      <c r="DO69" s="1"/>
      <c r="DP69" s="1"/>
    </row>
    <row r="70" spans="1:120">
      <c r="A70" s="9"/>
      <c r="B70" s="9"/>
      <c r="C70" s="9"/>
      <c r="D70" s="13" t="s">
        <v>101</v>
      </c>
      <c r="E70" s="13">
        <v>2.9999999999999998E-15</v>
      </c>
      <c r="F70" s="13">
        <v>0</v>
      </c>
      <c r="G70" s="13">
        <f t="shared" si="7"/>
        <v>2.9999999999999998E-15</v>
      </c>
      <c r="H70" s="9"/>
      <c r="I70" s="9"/>
      <c r="J70" s="9"/>
      <c r="K70" s="9"/>
      <c r="L70" s="9"/>
      <c r="M70" s="9"/>
      <c r="N70" s="13" t="s">
        <v>101</v>
      </c>
      <c r="O70" s="13">
        <v>0</v>
      </c>
      <c r="P70" s="13">
        <v>0</v>
      </c>
      <c r="Q70" s="13">
        <f t="shared" si="0"/>
        <v>0</v>
      </c>
      <c r="R70" s="9"/>
      <c r="S70" s="9"/>
      <c r="T70" s="9"/>
      <c r="U70" s="9"/>
      <c r="V70" s="9"/>
      <c r="W70" s="9"/>
      <c r="X70" s="13" t="s">
        <v>101</v>
      </c>
      <c r="Y70" s="13">
        <v>0</v>
      </c>
      <c r="Z70" s="13">
        <v>5.6000000000000004E-13</v>
      </c>
      <c r="AA70" s="13">
        <f t="shared" si="1"/>
        <v>-5.6000000000000004E-13</v>
      </c>
      <c r="AB70" s="9"/>
      <c r="AC70" s="9"/>
      <c r="AD70" s="9"/>
      <c r="AE70" s="9"/>
      <c r="AF70" s="9"/>
      <c r="AG70" s="9"/>
      <c r="AH70" s="9"/>
      <c r="AI70" s="13" t="s">
        <v>101</v>
      </c>
      <c r="AJ70" s="22">
        <v>5E-15</v>
      </c>
      <c r="AK70" s="22">
        <v>0</v>
      </c>
      <c r="AL70" s="22">
        <f t="shared" si="2"/>
        <v>5E-15</v>
      </c>
      <c r="AM70" s="9"/>
      <c r="AN70" s="9"/>
      <c r="AO70" s="9"/>
      <c r="AP70" s="9"/>
      <c r="AQ70" s="9"/>
      <c r="AR70" s="9"/>
      <c r="AS70" s="13" t="s">
        <v>101</v>
      </c>
      <c r="AT70" s="22">
        <v>0</v>
      </c>
      <c r="AU70" s="22">
        <v>1.4499999999999999E-13</v>
      </c>
      <c r="AV70" s="22">
        <f t="shared" si="3"/>
        <v>-1.4499999999999999E-13</v>
      </c>
      <c r="AW70" s="9"/>
      <c r="AX70" s="9"/>
      <c r="AY70" s="9"/>
      <c r="AZ70" s="9"/>
      <c r="BA70" s="9"/>
      <c r="BB70" s="9"/>
      <c r="BC70" s="13" t="s">
        <v>101</v>
      </c>
      <c r="BD70" s="22">
        <v>8.0000000000000006E-15</v>
      </c>
      <c r="BE70" s="22">
        <v>8.0000000000000006E-15</v>
      </c>
      <c r="BF70" s="22">
        <f t="shared" si="4"/>
        <v>0</v>
      </c>
      <c r="BG70" s="9"/>
      <c r="BH70" s="9"/>
      <c r="BI70" s="9"/>
      <c r="BJ70" s="9"/>
      <c r="BK70" s="9"/>
      <c r="BL70" s="9"/>
      <c r="BM70" s="13" t="s">
        <v>101</v>
      </c>
      <c r="BN70" s="22">
        <v>0</v>
      </c>
      <c r="BO70" s="22">
        <v>0</v>
      </c>
      <c r="BP70" s="22">
        <f t="shared" si="5"/>
        <v>0</v>
      </c>
      <c r="BQ70" s="9"/>
      <c r="BR70" s="9"/>
      <c r="BS70" s="9"/>
      <c r="BT70" s="9"/>
      <c r="BU70" s="9"/>
      <c r="BV70" s="9"/>
      <c r="BW70" s="13" t="s">
        <v>101</v>
      </c>
      <c r="BX70" s="22">
        <v>0</v>
      </c>
      <c r="BY70" s="22">
        <v>0</v>
      </c>
      <c r="BZ70" s="22">
        <f t="shared" si="8"/>
        <v>0</v>
      </c>
      <c r="CA70" s="9"/>
      <c r="CB70" s="9"/>
      <c r="CC70" s="9"/>
      <c r="CD70" s="9"/>
      <c r="CE70" s="9"/>
      <c r="CF70" s="9"/>
      <c r="CG70" s="13" t="s">
        <v>101</v>
      </c>
      <c r="CH70" s="22">
        <v>0</v>
      </c>
      <c r="CI70" s="22">
        <v>8.0999999999999996E-14</v>
      </c>
      <c r="CJ70" s="22">
        <f t="shared" si="6"/>
        <v>-8.0999999999999996E-14</v>
      </c>
      <c r="CK70" s="9"/>
      <c r="CL70" s="9"/>
      <c r="CM70" s="9"/>
      <c r="CN70" s="1"/>
      <c r="CO70" s="1"/>
      <c r="CP70" s="1"/>
      <c r="CQ70" s="1"/>
      <c r="CR70" s="3"/>
      <c r="CS70" s="1"/>
      <c r="CT70" s="1"/>
      <c r="CU70" s="1"/>
      <c r="CV70" s="1"/>
      <c r="CW70" s="1"/>
      <c r="CX70" s="1"/>
      <c r="CY70" s="3"/>
      <c r="CZ70" s="1"/>
      <c r="DA70" s="1"/>
      <c r="DB70" s="1"/>
      <c r="DC70" s="1"/>
      <c r="DD70" s="1"/>
      <c r="DE70" s="1"/>
      <c r="DF70" s="3"/>
      <c r="DG70" s="1"/>
      <c r="DH70" s="1"/>
      <c r="DI70" s="1"/>
      <c r="DJ70" s="1"/>
      <c r="DK70" s="1"/>
      <c r="DL70" s="1"/>
      <c r="DM70" s="3"/>
      <c r="DN70" s="1"/>
      <c r="DO70" s="1"/>
      <c r="DP70" s="1"/>
    </row>
    <row r="71" spans="1:120">
      <c r="A71" s="9"/>
      <c r="B71" s="9"/>
      <c r="C71" s="9"/>
      <c r="D71" s="13" t="s">
        <v>102</v>
      </c>
      <c r="E71" s="13">
        <v>2.0000000000000002E-15</v>
      </c>
      <c r="F71" s="13">
        <v>0</v>
      </c>
      <c r="G71" s="13">
        <f t="shared" si="7"/>
        <v>2.0000000000000002E-15</v>
      </c>
      <c r="H71" s="9"/>
      <c r="I71" s="9"/>
      <c r="J71" s="9"/>
      <c r="K71" s="9"/>
      <c r="L71" s="9"/>
      <c r="M71" s="9"/>
      <c r="N71" s="13" t="s">
        <v>102</v>
      </c>
      <c r="O71" s="13">
        <v>0</v>
      </c>
      <c r="P71" s="13">
        <v>0</v>
      </c>
      <c r="Q71" s="13">
        <f t="shared" si="0"/>
        <v>0</v>
      </c>
      <c r="R71" s="9"/>
      <c r="S71" s="9"/>
      <c r="T71" s="9"/>
      <c r="U71" s="9"/>
      <c r="V71" s="9"/>
      <c r="W71" s="9"/>
      <c r="X71" s="13" t="s">
        <v>102</v>
      </c>
      <c r="Y71" s="13">
        <v>0</v>
      </c>
      <c r="Z71" s="13">
        <v>3.5799999999999999E-13</v>
      </c>
      <c r="AA71" s="13">
        <f t="shared" si="1"/>
        <v>-3.5799999999999999E-13</v>
      </c>
      <c r="AB71" s="9"/>
      <c r="AC71" s="9"/>
      <c r="AD71" s="9"/>
      <c r="AE71" s="9"/>
      <c r="AF71" s="9"/>
      <c r="AG71" s="9"/>
      <c r="AH71" s="9"/>
      <c r="AI71" s="13" t="s">
        <v>102</v>
      </c>
      <c r="AJ71" s="22">
        <v>4.0000000000000003E-15</v>
      </c>
      <c r="AK71" s="22">
        <v>0</v>
      </c>
      <c r="AL71" s="22">
        <f t="shared" si="2"/>
        <v>4.0000000000000003E-15</v>
      </c>
      <c r="AM71" s="9"/>
      <c r="AN71" s="9"/>
      <c r="AO71" s="9"/>
      <c r="AP71" s="9"/>
      <c r="AQ71" s="9"/>
      <c r="AR71" s="9"/>
      <c r="AS71" s="13" t="s">
        <v>102</v>
      </c>
      <c r="AT71" s="22">
        <v>0</v>
      </c>
      <c r="AU71" s="22">
        <v>2.6299999999999999E-13</v>
      </c>
      <c r="AV71" s="22">
        <f t="shared" si="3"/>
        <v>-2.6299999999999999E-13</v>
      </c>
      <c r="AW71" s="9"/>
      <c r="AX71" s="9"/>
      <c r="AY71" s="9"/>
      <c r="AZ71" s="9"/>
      <c r="BA71" s="9"/>
      <c r="BB71" s="9"/>
      <c r="BC71" s="13" t="s">
        <v>102</v>
      </c>
      <c r="BD71" s="22">
        <v>7.0000000000000001E-15</v>
      </c>
      <c r="BE71" s="22">
        <v>5E-15</v>
      </c>
      <c r="BF71" s="22">
        <f t="shared" si="4"/>
        <v>2.0000000000000002E-15</v>
      </c>
      <c r="BG71" s="9"/>
      <c r="BH71" s="9"/>
      <c r="BI71" s="9"/>
      <c r="BJ71" s="9"/>
      <c r="BK71" s="9"/>
      <c r="BL71" s="9"/>
      <c r="BM71" s="13" t="s">
        <v>102</v>
      </c>
      <c r="BN71" s="22">
        <v>0</v>
      </c>
      <c r="BO71" s="22">
        <v>0</v>
      </c>
      <c r="BP71" s="22">
        <f t="shared" si="5"/>
        <v>0</v>
      </c>
      <c r="BQ71" s="9"/>
      <c r="BR71" s="9"/>
      <c r="BS71" s="9"/>
      <c r="BT71" s="9"/>
      <c r="BU71" s="9"/>
      <c r="BV71" s="9"/>
      <c r="BW71" s="13" t="s">
        <v>102</v>
      </c>
      <c r="BX71" s="22">
        <v>0</v>
      </c>
      <c r="BY71" s="22">
        <v>0</v>
      </c>
      <c r="BZ71" s="22">
        <f t="shared" si="8"/>
        <v>0</v>
      </c>
      <c r="CA71" s="9"/>
      <c r="CB71" s="9"/>
      <c r="CC71" s="9"/>
      <c r="CD71" s="9"/>
      <c r="CE71" s="9"/>
      <c r="CF71" s="9"/>
      <c r="CG71" s="13" t="s">
        <v>102</v>
      </c>
      <c r="CH71" s="22">
        <v>0</v>
      </c>
      <c r="CI71" s="22">
        <v>4E-14</v>
      </c>
      <c r="CJ71" s="22">
        <f t="shared" si="6"/>
        <v>-4E-14</v>
      </c>
      <c r="CK71" s="9"/>
      <c r="CL71" s="9"/>
      <c r="CM71" s="9"/>
      <c r="CN71" s="1"/>
      <c r="CO71" s="1"/>
      <c r="CP71" s="1"/>
      <c r="CQ71" s="1"/>
      <c r="CR71" s="3"/>
      <c r="CS71" s="1"/>
      <c r="CT71" s="1"/>
      <c r="CU71" s="1"/>
      <c r="CV71" s="1"/>
      <c r="CW71" s="1"/>
      <c r="CX71" s="1"/>
      <c r="CY71" s="3"/>
      <c r="CZ71" s="1"/>
      <c r="DA71" s="1"/>
      <c r="DB71" s="1"/>
      <c r="DC71" s="1"/>
      <c r="DD71" s="1"/>
      <c r="DE71" s="1"/>
      <c r="DF71" s="3"/>
      <c r="DG71" s="1"/>
      <c r="DH71" s="1"/>
      <c r="DI71" s="1"/>
      <c r="DJ71" s="1"/>
      <c r="DK71" s="1"/>
      <c r="DL71" s="1"/>
      <c r="DM71" s="3"/>
      <c r="DN71" s="1"/>
      <c r="DO71" s="1"/>
      <c r="DP71" s="1"/>
    </row>
    <row r="72" spans="1:120">
      <c r="A72" s="9"/>
      <c r="B72" s="9"/>
      <c r="C72" s="9"/>
      <c r="D72" s="13" t="s">
        <v>103</v>
      </c>
      <c r="E72" s="13">
        <v>1.0000000000000001E-15</v>
      </c>
      <c r="F72" s="13">
        <v>0</v>
      </c>
      <c r="G72" s="13">
        <f t="shared" ref="G72:G73" si="9">(E72-F72)</f>
        <v>1.0000000000000001E-15</v>
      </c>
      <c r="H72" s="9"/>
      <c r="I72" s="9"/>
      <c r="J72" s="9"/>
      <c r="K72" s="9"/>
      <c r="L72" s="9"/>
      <c r="M72" s="9"/>
      <c r="N72" s="13" t="s">
        <v>103</v>
      </c>
      <c r="O72" s="13">
        <v>0</v>
      </c>
      <c r="P72" s="13">
        <v>0</v>
      </c>
      <c r="Q72" s="13">
        <f t="shared" ref="Q72:Q73" si="10">(O72-P72)</f>
        <v>0</v>
      </c>
      <c r="R72" s="9"/>
      <c r="S72" s="9"/>
      <c r="T72" s="9"/>
      <c r="U72" s="9"/>
      <c r="V72" s="9"/>
      <c r="W72" s="9"/>
      <c r="X72" s="13" t="s">
        <v>103</v>
      </c>
      <c r="Y72" s="13">
        <v>0</v>
      </c>
      <c r="Z72" s="13">
        <v>2.7900000000000002E-13</v>
      </c>
      <c r="AA72" s="13">
        <f t="shared" ref="AA72:AA73" si="11">(Y72-Z72)</f>
        <v>-2.7900000000000002E-13</v>
      </c>
      <c r="AB72" s="9"/>
      <c r="AC72" s="9"/>
      <c r="AD72" s="9"/>
      <c r="AE72" s="9"/>
      <c r="AF72" s="9"/>
      <c r="AG72" s="9"/>
      <c r="AH72" s="9"/>
      <c r="AI72" s="13" t="s">
        <v>103</v>
      </c>
      <c r="AJ72" s="22">
        <v>2.0000000000000002E-15</v>
      </c>
      <c r="AK72" s="22">
        <v>0</v>
      </c>
      <c r="AL72" s="22">
        <f t="shared" ref="AL72:AL73" si="12">(AJ72-AK72)</f>
        <v>2.0000000000000002E-15</v>
      </c>
      <c r="AM72" s="9"/>
      <c r="AN72" s="9"/>
      <c r="AO72" s="9"/>
      <c r="AP72" s="9"/>
      <c r="AQ72" s="9"/>
      <c r="AR72" s="9"/>
      <c r="AS72" s="13" t="s">
        <v>103</v>
      </c>
      <c r="AT72" s="22">
        <v>0</v>
      </c>
      <c r="AU72" s="22">
        <v>7.1999999999999996E-14</v>
      </c>
      <c r="AV72" s="22">
        <f t="shared" ref="AV72:AV73" si="13">(AT72-AU72)</f>
        <v>-7.1999999999999996E-14</v>
      </c>
      <c r="AW72" s="9"/>
      <c r="AX72" s="9"/>
      <c r="AY72" s="9"/>
      <c r="AZ72" s="9"/>
      <c r="BA72" s="9"/>
      <c r="BB72" s="9"/>
      <c r="BC72" s="13" t="s">
        <v>103</v>
      </c>
      <c r="BD72" s="22">
        <v>5E-15</v>
      </c>
      <c r="BE72" s="22">
        <v>4.0000000000000003E-15</v>
      </c>
      <c r="BF72" s="22">
        <f t="shared" ref="BF72:BF73" si="14">(BD72-BE72)</f>
        <v>9.9999999999999968E-16</v>
      </c>
      <c r="BG72" s="9"/>
      <c r="BH72" s="9"/>
      <c r="BI72" s="9"/>
      <c r="BJ72" s="9"/>
      <c r="BK72" s="9"/>
      <c r="BL72" s="9"/>
      <c r="BM72" s="13" t="s">
        <v>103</v>
      </c>
      <c r="BN72" s="22">
        <v>0</v>
      </c>
      <c r="BO72" s="22">
        <v>0</v>
      </c>
      <c r="BP72" s="22">
        <f t="shared" ref="BP72:BP73" si="15">(BN72-BO72)</f>
        <v>0</v>
      </c>
      <c r="BQ72" s="9"/>
      <c r="BR72" s="9"/>
      <c r="BS72" s="9"/>
      <c r="BT72" s="9"/>
      <c r="BU72" s="9"/>
      <c r="BV72" s="9"/>
      <c r="BW72" s="13" t="s">
        <v>103</v>
      </c>
      <c r="BX72" s="22">
        <v>0</v>
      </c>
      <c r="BY72" s="22">
        <v>0</v>
      </c>
      <c r="BZ72" s="22">
        <f t="shared" si="8"/>
        <v>0</v>
      </c>
      <c r="CA72" s="9"/>
      <c r="CB72" s="9"/>
      <c r="CC72" s="9"/>
      <c r="CD72" s="9"/>
      <c r="CE72" s="9"/>
      <c r="CF72" s="9"/>
      <c r="CG72" s="13" t="s">
        <v>103</v>
      </c>
      <c r="CH72" s="22">
        <v>0</v>
      </c>
      <c r="CI72" s="22">
        <v>4.1000000000000002E-14</v>
      </c>
      <c r="CJ72" s="22">
        <f t="shared" ref="CJ72:CJ73" si="16">(CH72-CI72)</f>
        <v>-4.1000000000000002E-14</v>
      </c>
      <c r="CK72" s="9"/>
      <c r="CL72" s="9"/>
      <c r="CM72" s="9"/>
      <c r="CN72" s="1"/>
      <c r="CO72" s="1"/>
      <c r="CP72" s="1"/>
      <c r="CQ72" s="1"/>
      <c r="CR72" s="3"/>
      <c r="CS72" s="1"/>
      <c r="CT72" s="1"/>
      <c r="CU72" s="1"/>
      <c r="CV72" s="1"/>
      <c r="CW72" s="1"/>
      <c r="CX72" s="1"/>
      <c r="CY72" s="3"/>
      <c r="CZ72" s="1"/>
      <c r="DA72" s="1"/>
      <c r="DB72" s="1"/>
      <c r="DC72" s="1"/>
      <c r="DD72" s="1"/>
      <c r="DE72" s="1"/>
      <c r="DF72" s="3"/>
      <c r="DG72" s="1"/>
      <c r="DH72" s="1"/>
      <c r="DI72" s="1"/>
      <c r="DJ72" s="1"/>
      <c r="DK72" s="1"/>
      <c r="DL72" s="1"/>
      <c r="DM72" s="3"/>
      <c r="DN72" s="1"/>
      <c r="DO72" s="1"/>
      <c r="DP72" s="1"/>
    </row>
    <row r="73" spans="1:120">
      <c r="A73" s="9"/>
      <c r="B73" s="9"/>
      <c r="C73" s="9"/>
      <c r="D73" s="13" t="s">
        <v>104</v>
      </c>
      <c r="E73" s="13">
        <v>1.0000000000000001E-15</v>
      </c>
      <c r="F73" s="13">
        <v>0</v>
      </c>
      <c r="G73" s="13">
        <f t="shared" si="9"/>
        <v>1.0000000000000001E-15</v>
      </c>
      <c r="H73" s="9"/>
      <c r="I73" s="9"/>
      <c r="J73" s="9"/>
      <c r="K73" s="9"/>
      <c r="L73" s="9"/>
      <c r="M73" s="9"/>
      <c r="N73" s="13" t="s">
        <v>104</v>
      </c>
      <c r="O73" s="13">
        <v>0</v>
      </c>
      <c r="P73" s="13">
        <v>0</v>
      </c>
      <c r="Q73" s="13">
        <f t="shared" si="10"/>
        <v>0</v>
      </c>
      <c r="R73" s="9"/>
      <c r="S73" s="9"/>
      <c r="T73" s="9"/>
      <c r="U73" s="9"/>
      <c r="V73" s="9"/>
      <c r="W73" s="9"/>
      <c r="X73" s="13" t="s">
        <v>104</v>
      </c>
      <c r="Y73" s="13">
        <v>0</v>
      </c>
      <c r="Z73" s="13">
        <v>2.3099999999999997E-13</v>
      </c>
      <c r="AA73" s="13">
        <f t="shared" si="11"/>
        <v>-2.3099999999999997E-13</v>
      </c>
      <c r="AB73" s="9"/>
      <c r="AC73" s="9"/>
      <c r="AD73" s="9"/>
      <c r="AE73" s="9"/>
      <c r="AF73" s="9"/>
      <c r="AG73" s="9"/>
      <c r="AH73" s="9"/>
      <c r="AI73" s="13" t="s">
        <v>104</v>
      </c>
      <c r="AJ73" s="22">
        <v>2.9999999999999998E-15</v>
      </c>
      <c r="AK73" s="22">
        <v>0</v>
      </c>
      <c r="AL73" s="22">
        <f t="shared" si="12"/>
        <v>2.9999999999999998E-15</v>
      </c>
      <c r="AM73" s="9"/>
      <c r="AN73" s="9"/>
      <c r="AO73" s="9"/>
      <c r="AP73" s="9"/>
      <c r="AQ73" s="9"/>
      <c r="AR73" s="9"/>
      <c r="AS73" s="13" t="s">
        <v>104</v>
      </c>
      <c r="AT73" s="22">
        <v>0</v>
      </c>
      <c r="AU73" s="22">
        <v>7.7E-14</v>
      </c>
      <c r="AV73" s="22">
        <f t="shared" si="13"/>
        <v>-7.7E-14</v>
      </c>
      <c r="AW73" s="9"/>
      <c r="AX73" s="9"/>
      <c r="AY73" s="9"/>
      <c r="AZ73" s="9"/>
      <c r="BA73" s="9"/>
      <c r="BB73" s="9"/>
      <c r="BC73" s="13" t="s">
        <v>104</v>
      </c>
      <c r="BD73" s="22">
        <v>5E-15</v>
      </c>
      <c r="BE73" s="22">
        <v>4.0000000000000003E-15</v>
      </c>
      <c r="BF73" s="22">
        <f t="shared" si="14"/>
        <v>9.9999999999999968E-16</v>
      </c>
      <c r="BG73" s="9"/>
      <c r="BH73" s="9"/>
      <c r="BI73" s="9"/>
      <c r="BJ73" s="9"/>
      <c r="BK73" s="9"/>
      <c r="BL73" s="9"/>
      <c r="BM73" s="13" t="s">
        <v>104</v>
      </c>
      <c r="BN73" s="22">
        <v>0</v>
      </c>
      <c r="BO73" s="22">
        <v>0</v>
      </c>
      <c r="BP73" s="22">
        <f t="shared" si="15"/>
        <v>0</v>
      </c>
      <c r="BQ73" s="9"/>
      <c r="BR73" s="9"/>
      <c r="BS73" s="9"/>
      <c r="BT73" s="9"/>
      <c r="BU73" s="9"/>
      <c r="BV73" s="9"/>
      <c r="BW73" s="13" t="s">
        <v>104</v>
      </c>
      <c r="BX73" s="22">
        <v>0</v>
      </c>
      <c r="BY73" s="22">
        <v>0</v>
      </c>
      <c r="BZ73" s="22">
        <f t="shared" si="8"/>
        <v>0</v>
      </c>
      <c r="CA73" s="9"/>
      <c r="CB73" s="9"/>
      <c r="CC73" s="9"/>
      <c r="CD73" s="9"/>
      <c r="CE73" s="9"/>
      <c r="CF73" s="9"/>
      <c r="CG73" s="13" t="s">
        <v>104</v>
      </c>
      <c r="CH73" s="22">
        <v>0</v>
      </c>
      <c r="CI73" s="22">
        <v>4.1000000000000002E-14</v>
      </c>
      <c r="CJ73" s="22">
        <f t="shared" si="16"/>
        <v>-4.1000000000000002E-14</v>
      </c>
      <c r="CK73" s="9"/>
      <c r="CL73" s="9"/>
      <c r="CM73" s="9"/>
      <c r="CN73" s="1"/>
      <c r="CO73" s="1"/>
      <c r="CP73" s="1"/>
      <c r="CQ73" s="1"/>
      <c r="CR73" s="3"/>
      <c r="CS73" s="1"/>
      <c r="CT73" s="1"/>
      <c r="CU73" s="1"/>
      <c r="CV73" s="1"/>
      <c r="CW73" s="1"/>
      <c r="CX73" s="1"/>
      <c r="CY73" s="3"/>
      <c r="CZ73" s="1"/>
      <c r="DA73" s="1"/>
      <c r="DB73" s="1"/>
      <c r="DC73" s="1"/>
      <c r="DD73" s="1"/>
      <c r="DE73" s="1"/>
      <c r="DF73" s="3"/>
      <c r="DG73" s="1"/>
      <c r="DH73" s="1"/>
      <c r="DI73" s="1"/>
      <c r="DJ73" s="1"/>
      <c r="DK73" s="1"/>
      <c r="DL73" s="1"/>
      <c r="DM73" s="3"/>
      <c r="DN73" s="1"/>
      <c r="DO73" s="1"/>
      <c r="DP73" s="1"/>
    </row>
    <row r="74" spans="1:120">
      <c r="G74" s="2"/>
    </row>
    <row r="75" spans="1:120">
      <c r="D75" s="2"/>
      <c r="G75" s="2"/>
      <c r="X75" s="9"/>
      <c r="Y75" s="9"/>
    </row>
    <row r="76" spans="1:120">
      <c r="D76" s="2"/>
      <c r="G76" s="2"/>
      <c r="X76" s="9"/>
      <c r="Y76" s="9"/>
    </row>
    <row r="77" spans="1:120">
      <c r="D77" s="2"/>
      <c r="G77" s="2"/>
      <c r="X77" s="9"/>
      <c r="Y77" s="9"/>
    </row>
    <row r="78" spans="1:120">
      <c r="D78" s="2"/>
      <c r="G78" s="2"/>
      <c r="X78" s="9"/>
      <c r="Y78" s="9"/>
    </row>
    <row r="79" spans="1:120">
      <c r="D79" s="2"/>
      <c r="G79" s="2"/>
      <c r="X79" s="9"/>
      <c r="Y79" s="9"/>
    </row>
    <row r="80" spans="1:120">
      <c r="D80" s="2"/>
      <c r="G80" s="2"/>
      <c r="X80" s="9"/>
      <c r="Y80" s="9"/>
    </row>
    <row r="81" spans="1:25">
      <c r="A81" s="9"/>
      <c r="B81" s="2"/>
      <c r="C81" s="3"/>
      <c r="D81" s="2"/>
      <c r="G81" s="2"/>
      <c r="J81" s="6"/>
      <c r="K81" s="1"/>
      <c r="L81" s="1"/>
      <c r="M81" s="3"/>
      <c r="N81" s="4"/>
      <c r="O81" s="26"/>
      <c r="P81" s="3"/>
      <c r="Q81" s="3"/>
      <c r="R81" s="3"/>
      <c r="S81" s="3"/>
      <c r="T81" s="4"/>
      <c r="U81" s="1"/>
      <c r="V81" s="1"/>
      <c r="X81" s="9"/>
      <c r="Y81" s="9"/>
    </row>
    <row r="82" spans="1:25">
      <c r="A82" s="9"/>
      <c r="B82" s="2"/>
      <c r="C82" s="3"/>
      <c r="D82" s="2"/>
      <c r="G82" s="2"/>
      <c r="H82" s="2"/>
      <c r="I82" s="2"/>
      <c r="J82" s="6"/>
      <c r="K82" s="1"/>
      <c r="L82" s="1"/>
      <c r="M82" s="2"/>
      <c r="N82" s="2"/>
      <c r="O82" s="26"/>
      <c r="P82" s="3"/>
      <c r="Q82" s="3"/>
      <c r="R82" s="2"/>
      <c r="S82" s="2"/>
      <c r="T82" s="4"/>
      <c r="U82" s="1"/>
      <c r="V82" s="1"/>
      <c r="X82" s="9"/>
      <c r="Y82" s="9"/>
    </row>
    <row r="83" spans="1:25">
      <c r="A83" s="9"/>
      <c r="B83" s="2"/>
      <c r="C83" s="3"/>
      <c r="D83" s="2"/>
      <c r="G83" s="2"/>
      <c r="H83" s="2"/>
      <c r="I83" s="2"/>
      <c r="J83" s="6"/>
      <c r="K83" s="1"/>
      <c r="L83" s="1"/>
      <c r="M83" s="2"/>
      <c r="N83" s="2"/>
      <c r="O83" s="26"/>
      <c r="P83" s="3"/>
      <c r="Q83" s="3"/>
      <c r="R83" s="2"/>
      <c r="S83" s="2"/>
      <c r="T83" s="4"/>
      <c r="U83" s="1"/>
      <c r="V83" s="1"/>
      <c r="X83" s="9"/>
      <c r="Y83" s="9"/>
    </row>
    <row r="84" spans="1:25">
      <c r="A84" s="9"/>
      <c r="B84" s="9"/>
      <c r="C84" s="3"/>
      <c r="D84" s="2"/>
      <c r="G84" s="2"/>
      <c r="H84" s="2"/>
      <c r="I84" s="2"/>
      <c r="J84" s="6"/>
      <c r="K84" s="1"/>
      <c r="L84" s="1"/>
      <c r="M84" s="2"/>
      <c r="N84" s="2"/>
      <c r="O84" s="26"/>
      <c r="P84" s="3"/>
      <c r="Q84" s="3"/>
      <c r="R84" s="2"/>
      <c r="S84" s="2"/>
      <c r="T84" s="4"/>
      <c r="U84" s="1"/>
      <c r="V84" s="1"/>
      <c r="X84" s="9"/>
      <c r="Y84" s="9"/>
    </row>
    <row r="85" spans="1:25">
      <c r="A85" s="9"/>
      <c r="B85" s="2"/>
      <c r="C85" s="3"/>
      <c r="D85" s="2"/>
      <c r="G85" s="2"/>
      <c r="H85" s="2"/>
      <c r="I85" s="2"/>
      <c r="J85" s="6"/>
      <c r="K85" s="1"/>
      <c r="L85" s="1"/>
      <c r="M85" s="2"/>
      <c r="N85" s="2"/>
      <c r="O85" s="26"/>
      <c r="P85" s="3"/>
      <c r="Q85" s="3"/>
      <c r="R85" s="2"/>
      <c r="S85" s="2"/>
      <c r="T85" s="4"/>
      <c r="U85" s="1"/>
      <c r="V85" s="1"/>
      <c r="X85" s="9"/>
      <c r="Y85" s="9"/>
    </row>
    <row r="86" spans="1:25">
      <c r="A86" s="9"/>
      <c r="B86" s="9"/>
      <c r="C86" s="3"/>
      <c r="D86" s="2"/>
      <c r="F86" s="3"/>
      <c r="G86" s="2"/>
      <c r="H86" s="2"/>
      <c r="I86" s="2"/>
      <c r="J86" s="6"/>
      <c r="K86" s="1"/>
      <c r="L86" s="1"/>
      <c r="M86" s="2"/>
      <c r="N86" s="2"/>
      <c r="O86" s="26"/>
      <c r="P86" s="3"/>
      <c r="Q86" s="3"/>
      <c r="R86" s="2"/>
      <c r="S86" s="2"/>
      <c r="T86" s="4"/>
      <c r="U86" s="1"/>
      <c r="V86" s="1"/>
      <c r="X86" s="9"/>
      <c r="Y86" s="9"/>
    </row>
    <row r="87" spans="1:25">
      <c r="A87" s="9"/>
      <c r="B87" s="2"/>
      <c r="C87" s="3"/>
      <c r="D87" s="2"/>
      <c r="F87" s="3"/>
      <c r="G87" s="2"/>
      <c r="H87" s="2"/>
      <c r="I87" s="2"/>
      <c r="J87" s="6"/>
      <c r="K87" s="1"/>
      <c r="L87" s="1"/>
      <c r="M87" s="2"/>
      <c r="N87" s="2"/>
      <c r="O87" s="26"/>
      <c r="P87" s="3"/>
      <c r="Q87" s="3"/>
      <c r="R87" s="2"/>
      <c r="S87" s="2"/>
      <c r="T87" s="4"/>
      <c r="U87" s="1"/>
      <c r="V87" s="1"/>
      <c r="X87" s="9"/>
      <c r="Y87" s="9"/>
    </row>
    <row r="88" spans="1:25">
      <c r="A88" s="9"/>
      <c r="B88" s="9"/>
      <c r="C88" s="3"/>
      <c r="D88" s="2"/>
      <c r="F88" s="3"/>
      <c r="G88" s="2"/>
      <c r="H88" s="2"/>
      <c r="I88" s="2"/>
      <c r="J88" s="6"/>
      <c r="K88" s="1"/>
      <c r="L88" s="1"/>
      <c r="M88" s="2"/>
      <c r="N88" s="2"/>
      <c r="O88" s="26"/>
      <c r="P88" s="3"/>
      <c r="Q88" s="3"/>
      <c r="R88" s="2"/>
      <c r="S88" s="2"/>
      <c r="T88" s="4"/>
      <c r="U88" s="1"/>
      <c r="V88" s="1"/>
      <c r="X88" s="9"/>
      <c r="Y88" s="9"/>
    </row>
    <row r="89" spans="1:25">
      <c r="A89" s="9"/>
      <c r="B89" s="2"/>
      <c r="C89" s="3"/>
      <c r="D89" s="2"/>
      <c r="F89" s="3"/>
      <c r="G89" s="2"/>
      <c r="H89" s="2"/>
      <c r="I89" s="2"/>
      <c r="J89" s="6"/>
      <c r="K89" s="1"/>
      <c r="L89" s="1"/>
      <c r="M89" s="2"/>
      <c r="N89" s="2"/>
      <c r="O89" s="26"/>
      <c r="P89" s="3"/>
      <c r="Q89" s="3"/>
      <c r="R89" s="2"/>
      <c r="S89" s="2"/>
      <c r="T89" s="4"/>
      <c r="U89" s="1"/>
      <c r="V89" s="1"/>
      <c r="X89" s="9"/>
      <c r="Y89" s="9"/>
    </row>
    <row r="90" spans="1:25">
      <c r="A90" s="9"/>
      <c r="B90" s="2"/>
      <c r="C90" s="3"/>
      <c r="D90" s="2"/>
      <c r="G90" s="2"/>
      <c r="H90" s="2"/>
      <c r="I90" s="2"/>
      <c r="J90" s="6"/>
      <c r="K90" s="1"/>
      <c r="L90" s="1"/>
      <c r="M90" s="2"/>
      <c r="N90" s="2"/>
      <c r="O90" s="26"/>
      <c r="P90" s="3"/>
      <c r="Q90" s="3"/>
      <c r="R90" s="2"/>
      <c r="S90" s="2"/>
      <c r="T90" s="4"/>
      <c r="U90" s="1"/>
      <c r="V90" s="1"/>
      <c r="X90" s="9"/>
      <c r="Y90" s="9"/>
    </row>
    <row r="91" spans="1:25">
      <c r="A91" s="9"/>
      <c r="B91" s="2"/>
      <c r="C91" s="3"/>
      <c r="D91" s="2"/>
      <c r="G91" s="2"/>
      <c r="H91" s="2"/>
      <c r="I91" s="2"/>
      <c r="J91" s="6"/>
      <c r="K91" s="1"/>
      <c r="L91" s="1"/>
      <c r="M91" s="2"/>
      <c r="N91" s="2"/>
      <c r="O91" s="26"/>
      <c r="P91" s="3"/>
      <c r="Q91" s="3"/>
      <c r="R91" s="2"/>
      <c r="S91" s="2"/>
      <c r="T91" s="4"/>
      <c r="U91" s="1"/>
      <c r="V91" s="1"/>
      <c r="X91" s="9"/>
      <c r="Y91" s="9"/>
    </row>
    <row r="92" spans="1:25">
      <c r="A92" s="9"/>
      <c r="B92" s="2"/>
      <c r="C92" s="3"/>
      <c r="D92" s="2"/>
      <c r="G92" s="2"/>
      <c r="H92" s="2"/>
      <c r="I92" s="2"/>
      <c r="J92" s="6"/>
      <c r="K92" s="1"/>
      <c r="L92" s="1"/>
      <c r="M92" s="2"/>
      <c r="N92" s="2"/>
      <c r="O92" s="26"/>
      <c r="P92" s="3"/>
      <c r="Q92" s="3"/>
      <c r="R92" s="2"/>
      <c r="S92" s="2"/>
      <c r="T92" s="4"/>
      <c r="U92" s="1"/>
      <c r="V92" s="1"/>
      <c r="X92" s="9"/>
      <c r="Y92" s="9"/>
    </row>
    <row r="93" spans="1:25">
      <c r="A93" s="9"/>
      <c r="B93" s="2"/>
      <c r="C93" s="3"/>
      <c r="D93" s="2"/>
      <c r="G93" s="2"/>
      <c r="H93" s="2"/>
      <c r="I93" s="2"/>
      <c r="J93" s="6"/>
      <c r="K93" s="1"/>
      <c r="L93" s="1"/>
      <c r="M93" s="2"/>
      <c r="N93" s="2"/>
      <c r="O93" s="26"/>
      <c r="P93" s="3"/>
      <c r="Q93" s="3"/>
      <c r="R93" s="2"/>
      <c r="S93" s="2"/>
      <c r="T93" s="4"/>
      <c r="U93" s="1"/>
      <c r="V93" s="1"/>
      <c r="X93" s="9"/>
      <c r="Y93" s="9"/>
    </row>
    <row r="94" spans="1:25">
      <c r="A94" s="9"/>
      <c r="B94" s="9"/>
      <c r="C94" s="3"/>
      <c r="D94" s="2"/>
      <c r="G94" s="2"/>
      <c r="H94" s="2"/>
      <c r="I94" s="2"/>
      <c r="J94" s="6"/>
      <c r="K94" s="1"/>
      <c r="L94" s="1"/>
      <c r="M94" s="2"/>
      <c r="N94" s="2"/>
      <c r="O94" s="26"/>
      <c r="P94" s="3"/>
      <c r="Q94" s="3"/>
      <c r="R94" s="2"/>
      <c r="S94" s="2"/>
      <c r="T94" s="4"/>
      <c r="U94" s="1"/>
      <c r="V94" s="1"/>
      <c r="X94" s="9"/>
      <c r="Y94" s="9"/>
    </row>
    <row r="95" spans="1:25">
      <c r="A95" s="9"/>
      <c r="B95" s="2"/>
      <c r="C95" s="3"/>
      <c r="D95" s="2"/>
      <c r="G95" s="2"/>
      <c r="H95" s="2"/>
      <c r="I95" s="2"/>
      <c r="J95" s="6"/>
      <c r="K95" s="1"/>
      <c r="L95" s="1"/>
      <c r="M95" s="2"/>
      <c r="N95" s="2"/>
      <c r="O95" s="26"/>
      <c r="P95" s="3"/>
      <c r="Q95" s="3"/>
      <c r="R95" s="2"/>
      <c r="S95" s="2"/>
      <c r="T95" s="4"/>
      <c r="U95" s="1"/>
      <c r="V95" s="1"/>
      <c r="X95" s="9"/>
      <c r="Y95" s="9"/>
    </row>
    <row r="96" spans="1:25">
      <c r="A96" s="9"/>
      <c r="B96" s="2"/>
      <c r="C96" s="3"/>
      <c r="D96" s="2"/>
      <c r="G96" s="2"/>
      <c r="H96" s="2"/>
      <c r="I96" s="2"/>
      <c r="J96" s="6"/>
      <c r="K96" s="1"/>
      <c r="L96" s="1"/>
      <c r="M96" s="2"/>
      <c r="N96" s="2"/>
      <c r="O96" s="26"/>
      <c r="P96" s="3"/>
      <c r="Q96" s="3"/>
      <c r="R96" s="2"/>
      <c r="S96" s="2"/>
      <c r="T96" s="4"/>
      <c r="U96" s="1"/>
      <c r="V96" s="1"/>
      <c r="X96" s="9"/>
      <c r="Y96" s="9"/>
    </row>
    <row r="97" spans="1:25">
      <c r="A97" s="9"/>
      <c r="B97" s="9"/>
      <c r="C97" s="3"/>
      <c r="D97" s="2"/>
      <c r="G97" s="2"/>
      <c r="H97" s="2"/>
      <c r="I97" s="2"/>
      <c r="J97" s="6"/>
      <c r="K97" s="1"/>
      <c r="L97" s="1"/>
      <c r="M97" s="2"/>
      <c r="N97" s="2"/>
      <c r="O97" s="26"/>
      <c r="P97" s="3"/>
      <c r="Q97" s="3"/>
      <c r="R97" s="2"/>
      <c r="S97" s="2"/>
      <c r="T97" s="4"/>
      <c r="U97" s="1"/>
      <c r="V97" s="1"/>
      <c r="X97" s="9"/>
      <c r="Y97" s="9"/>
    </row>
    <row r="98" spans="1:25">
      <c r="A98" s="9"/>
      <c r="B98" s="2"/>
      <c r="C98" s="3"/>
      <c r="D98" s="2"/>
      <c r="G98" s="2"/>
      <c r="H98" s="2"/>
      <c r="I98" s="2"/>
      <c r="J98" s="6"/>
      <c r="K98" s="1"/>
      <c r="L98" s="1"/>
      <c r="M98" s="2"/>
      <c r="N98" s="2"/>
      <c r="O98" s="26"/>
      <c r="P98" s="3"/>
      <c r="Q98" s="3"/>
      <c r="R98" s="2"/>
      <c r="S98" s="2"/>
      <c r="T98" s="4"/>
      <c r="U98" s="1"/>
      <c r="V98" s="1"/>
      <c r="X98" s="9"/>
      <c r="Y98" s="9"/>
    </row>
    <row r="99" spans="1:25">
      <c r="A99" s="9"/>
      <c r="B99" s="2"/>
      <c r="C99" s="3"/>
      <c r="D99" s="2"/>
      <c r="G99" s="2"/>
      <c r="H99" s="2"/>
      <c r="I99" s="2"/>
      <c r="J99" s="6"/>
      <c r="K99" s="1"/>
      <c r="L99" s="1"/>
      <c r="M99" s="2"/>
      <c r="N99" s="2"/>
      <c r="O99" s="26"/>
      <c r="P99" s="3"/>
      <c r="Q99" s="3"/>
      <c r="R99" s="2"/>
      <c r="S99" s="2"/>
      <c r="T99" s="4"/>
      <c r="U99" s="1"/>
      <c r="V99" s="1"/>
      <c r="X99" s="9"/>
      <c r="Y99" s="9"/>
    </row>
    <row r="100" spans="1:25">
      <c r="A100" s="9"/>
      <c r="B100" s="9"/>
      <c r="C100" s="3"/>
      <c r="D100" s="2"/>
      <c r="G100" s="2"/>
      <c r="H100" s="2"/>
      <c r="I100" s="2"/>
      <c r="J100" s="6"/>
      <c r="K100" s="1"/>
      <c r="L100" s="1"/>
      <c r="M100" s="2"/>
      <c r="N100" s="2"/>
      <c r="O100" s="26"/>
      <c r="P100" s="3"/>
      <c r="Q100" s="3"/>
      <c r="R100" s="2"/>
      <c r="S100" s="2"/>
      <c r="T100" s="4"/>
      <c r="U100" s="1"/>
      <c r="V100" s="1"/>
      <c r="X100" s="9"/>
      <c r="Y100" s="9"/>
    </row>
    <row r="101" spans="1:25">
      <c r="A101" s="9"/>
      <c r="B101" s="2"/>
      <c r="C101" s="3"/>
      <c r="D101" s="2"/>
      <c r="G101" s="2"/>
      <c r="H101" s="2"/>
      <c r="I101" s="2"/>
      <c r="J101" s="6"/>
      <c r="K101" s="1"/>
      <c r="L101" s="1"/>
      <c r="M101" s="2"/>
      <c r="N101" s="2"/>
      <c r="O101" s="26"/>
      <c r="P101" s="3"/>
      <c r="Q101" s="3"/>
      <c r="R101" s="2"/>
      <c r="S101" s="2"/>
      <c r="T101" s="4"/>
      <c r="U101" s="1"/>
      <c r="V101" s="1"/>
      <c r="X101" s="9"/>
      <c r="Y101" s="9"/>
    </row>
    <row r="102" spans="1:25">
      <c r="A102" s="9"/>
      <c r="B102" s="2"/>
      <c r="C102" s="3"/>
      <c r="D102" s="2"/>
      <c r="G102" s="2"/>
      <c r="H102" s="2"/>
      <c r="I102" s="2"/>
      <c r="J102" s="6"/>
      <c r="K102" s="1"/>
      <c r="L102" s="1"/>
      <c r="M102" s="2"/>
      <c r="N102" s="2"/>
      <c r="O102" s="26"/>
      <c r="P102" s="3"/>
      <c r="Q102" s="3"/>
      <c r="R102" s="2"/>
      <c r="S102" s="2"/>
      <c r="T102" s="4"/>
      <c r="U102" s="1"/>
      <c r="V102" s="1"/>
      <c r="X102" s="9"/>
      <c r="Y102" s="9"/>
    </row>
    <row r="103" spans="1:25">
      <c r="A103" s="9"/>
      <c r="B103" s="2"/>
      <c r="C103" s="3"/>
      <c r="D103" s="2"/>
      <c r="G103" s="2"/>
      <c r="H103" s="2"/>
      <c r="I103" s="2"/>
      <c r="J103" s="6"/>
      <c r="K103" s="1"/>
      <c r="L103" s="1"/>
      <c r="M103" s="2"/>
      <c r="N103" s="2"/>
      <c r="O103" s="26"/>
      <c r="P103" s="3"/>
      <c r="Q103" s="3"/>
      <c r="R103" s="2"/>
      <c r="S103" s="2"/>
      <c r="T103" s="4"/>
      <c r="U103" s="1"/>
      <c r="V103" s="1"/>
      <c r="X103" s="9"/>
      <c r="Y103" s="9"/>
    </row>
    <row r="104" spans="1:25">
      <c r="A104" s="9"/>
      <c r="B104" s="9"/>
      <c r="C104" s="3"/>
      <c r="D104" s="2"/>
      <c r="G104" s="2"/>
      <c r="H104" s="2"/>
      <c r="I104" s="2"/>
      <c r="J104" s="6"/>
      <c r="K104" s="1"/>
      <c r="L104" s="1"/>
      <c r="M104" s="2"/>
      <c r="N104" s="2"/>
      <c r="O104" s="26"/>
      <c r="P104" s="3"/>
      <c r="Q104" s="3"/>
      <c r="R104" s="2"/>
      <c r="S104" s="2"/>
      <c r="T104" s="4"/>
      <c r="U104" s="1"/>
      <c r="V104" s="1"/>
      <c r="X104" s="9"/>
      <c r="Y104" s="9"/>
    </row>
    <row r="105" spans="1:25">
      <c r="A105" s="9"/>
      <c r="B105" s="9"/>
      <c r="C105" s="3"/>
      <c r="D105" s="2"/>
      <c r="G105" s="2"/>
      <c r="H105" s="2"/>
      <c r="I105" s="2"/>
      <c r="J105" s="6"/>
      <c r="K105" s="1"/>
      <c r="L105" s="1"/>
      <c r="M105" s="2"/>
      <c r="N105" s="2"/>
      <c r="O105" s="26"/>
      <c r="P105" s="3"/>
      <c r="Q105" s="3"/>
      <c r="R105" s="2"/>
      <c r="S105" s="2"/>
      <c r="T105" s="4"/>
      <c r="U105" s="1"/>
      <c r="V105" s="1"/>
      <c r="X105" s="9"/>
      <c r="Y105" s="9"/>
    </row>
    <row r="106" spans="1:25">
      <c r="A106" s="9"/>
      <c r="B106" s="2"/>
      <c r="C106" s="3"/>
      <c r="D106" s="2"/>
      <c r="G106" s="2"/>
      <c r="H106" s="2"/>
      <c r="I106" s="2"/>
      <c r="J106" s="6"/>
      <c r="K106" s="1"/>
      <c r="L106" s="1"/>
      <c r="M106" s="2"/>
      <c r="N106" s="2"/>
      <c r="O106" s="26"/>
      <c r="P106" s="3"/>
      <c r="Q106" s="3"/>
      <c r="R106" s="2"/>
      <c r="S106" s="2"/>
      <c r="T106" s="4"/>
      <c r="U106" s="1"/>
      <c r="V106" s="1"/>
      <c r="X106" s="9"/>
      <c r="Y106" s="9"/>
    </row>
    <row r="107" spans="1:25">
      <c r="A107" s="9"/>
      <c r="B107" s="2"/>
      <c r="C107" s="3"/>
      <c r="D107" s="2"/>
      <c r="G107" s="2"/>
      <c r="H107" s="2"/>
      <c r="I107" s="2"/>
      <c r="J107" s="6"/>
      <c r="K107" s="1"/>
      <c r="L107" s="1"/>
      <c r="M107" s="2"/>
      <c r="N107" s="2"/>
      <c r="O107" s="26"/>
      <c r="P107" s="3"/>
      <c r="Q107" s="3"/>
      <c r="R107" s="2"/>
      <c r="S107" s="2"/>
      <c r="T107" s="4"/>
      <c r="U107" s="1"/>
      <c r="V107" s="1"/>
      <c r="X107" s="9"/>
      <c r="Y107" s="9"/>
    </row>
    <row r="108" spans="1:25">
      <c r="A108" s="9"/>
      <c r="B108" s="2"/>
      <c r="C108" s="3"/>
      <c r="D108" s="2"/>
      <c r="G108" s="2"/>
      <c r="H108" s="2"/>
      <c r="I108" s="2"/>
      <c r="J108" s="6"/>
      <c r="K108" s="1"/>
      <c r="L108" s="1"/>
      <c r="M108" s="2"/>
      <c r="N108" s="2"/>
      <c r="O108" s="26"/>
      <c r="P108" s="3"/>
      <c r="Q108" s="3"/>
      <c r="R108" s="2"/>
      <c r="S108" s="2"/>
      <c r="T108" s="4"/>
      <c r="U108" s="1"/>
      <c r="V108" s="1"/>
      <c r="X108" s="9"/>
      <c r="Y108" s="9"/>
    </row>
    <row r="109" spans="1:25">
      <c r="A109" s="9"/>
      <c r="B109" s="2"/>
      <c r="C109" s="1"/>
      <c r="D109" s="2"/>
      <c r="G109" s="2"/>
      <c r="H109" s="2"/>
      <c r="I109" s="2"/>
      <c r="J109" s="6"/>
      <c r="K109" s="1"/>
      <c r="L109" s="1"/>
      <c r="M109" s="2"/>
      <c r="N109" s="2"/>
      <c r="O109" s="26"/>
      <c r="P109" s="3"/>
      <c r="Q109" s="3"/>
      <c r="R109" s="2"/>
      <c r="S109" s="2"/>
      <c r="T109" s="4"/>
      <c r="U109" s="1"/>
      <c r="V109" s="1"/>
      <c r="X109" s="9"/>
      <c r="Y109" s="9"/>
    </row>
    <row r="110" spans="1:25">
      <c r="A110" s="9"/>
      <c r="B110" s="9"/>
      <c r="C110" s="1"/>
      <c r="D110" s="2"/>
      <c r="G110" s="2"/>
      <c r="H110" s="2"/>
      <c r="I110" s="2"/>
      <c r="J110" s="6"/>
      <c r="K110" s="1"/>
      <c r="L110" s="1"/>
      <c r="M110" s="2"/>
      <c r="N110" s="2"/>
      <c r="O110" s="26"/>
      <c r="P110" s="3"/>
      <c r="Q110" s="3"/>
      <c r="R110" s="2"/>
      <c r="S110" s="2"/>
      <c r="T110" s="4"/>
      <c r="U110" s="1"/>
      <c r="V110" s="1"/>
      <c r="X110" s="9"/>
      <c r="Y110" s="9"/>
    </row>
    <row r="111" spans="1:25">
      <c r="A111" s="9"/>
      <c r="B111" s="2"/>
      <c r="C111" s="1"/>
      <c r="D111" s="2"/>
      <c r="G111" s="2"/>
      <c r="H111" s="2"/>
      <c r="I111" s="2"/>
      <c r="J111" s="6"/>
      <c r="K111" s="1"/>
      <c r="L111" s="1"/>
      <c r="M111" s="2"/>
      <c r="N111" s="2"/>
      <c r="O111" s="26"/>
      <c r="P111" s="3"/>
      <c r="Q111" s="3"/>
      <c r="R111" s="2"/>
      <c r="S111" s="2"/>
      <c r="T111" s="4"/>
      <c r="U111" s="1"/>
      <c r="V111" s="1"/>
      <c r="X111" s="9"/>
      <c r="Y111" s="9"/>
    </row>
    <row r="112" spans="1:25">
      <c r="A112" s="9"/>
      <c r="B112" s="9"/>
      <c r="C112" s="1"/>
      <c r="D112" s="2"/>
      <c r="G112" s="2"/>
      <c r="H112" s="2"/>
      <c r="I112" s="2"/>
      <c r="J112" s="6"/>
      <c r="K112" s="1"/>
      <c r="L112" s="1"/>
      <c r="M112" s="2"/>
      <c r="N112" s="2"/>
      <c r="O112" s="26"/>
      <c r="P112" s="3"/>
      <c r="Q112" s="3"/>
      <c r="R112" s="2"/>
      <c r="S112" s="2"/>
      <c r="T112" s="4"/>
      <c r="U112" s="1"/>
      <c r="V112" s="1"/>
      <c r="X112" s="9"/>
      <c r="Y112" s="9"/>
    </row>
    <row r="113" spans="1:25">
      <c r="A113" s="9"/>
      <c r="B113" s="2"/>
      <c r="C113" s="1"/>
      <c r="D113" s="2"/>
      <c r="G113" s="2"/>
      <c r="H113" s="2"/>
      <c r="I113" s="2"/>
      <c r="J113" s="6"/>
      <c r="K113" s="1"/>
      <c r="L113" s="1"/>
      <c r="M113" s="2"/>
      <c r="N113" s="2"/>
      <c r="O113" s="26"/>
      <c r="P113" s="3"/>
      <c r="Q113" s="3"/>
      <c r="R113" s="2"/>
      <c r="S113" s="2"/>
      <c r="T113" s="4"/>
      <c r="U113" s="1"/>
      <c r="V113" s="1"/>
      <c r="X113" s="9"/>
      <c r="Y113" s="9"/>
    </row>
    <row r="114" spans="1:25">
      <c r="A114" s="9"/>
      <c r="B114" s="9"/>
      <c r="C114" s="1"/>
      <c r="D114" s="2"/>
      <c r="G114" s="2"/>
      <c r="H114" s="2"/>
      <c r="I114" s="2"/>
      <c r="J114" s="6"/>
      <c r="K114" s="1"/>
      <c r="L114" s="1"/>
      <c r="M114" s="2"/>
      <c r="N114" s="2"/>
      <c r="O114" s="26"/>
      <c r="P114" s="3"/>
      <c r="Q114" s="3"/>
      <c r="R114" s="2"/>
      <c r="S114" s="2"/>
      <c r="T114" s="4"/>
      <c r="U114" s="1"/>
      <c r="V114" s="1"/>
      <c r="X114" s="9"/>
      <c r="Y114" s="9"/>
    </row>
    <row r="115" spans="1:25">
      <c r="A115" s="9"/>
      <c r="B115" s="2"/>
      <c r="C115" s="1"/>
      <c r="D115" s="2"/>
      <c r="G115" s="2"/>
      <c r="H115" s="2"/>
      <c r="I115" s="2"/>
      <c r="J115" s="6"/>
      <c r="K115" s="1"/>
      <c r="L115" s="1"/>
      <c r="M115" s="2"/>
      <c r="N115" s="2"/>
      <c r="O115" s="26"/>
      <c r="P115" s="3"/>
      <c r="Q115" s="3"/>
      <c r="R115" s="2"/>
      <c r="S115" s="2"/>
      <c r="T115" s="4"/>
      <c r="U115" s="1"/>
      <c r="V115" s="1"/>
      <c r="X115" s="9"/>
      <c r="Y115" s="9"/>
    </row>
    <row r="116" spans="1:25">
      <c r="A116" s="9"/>
      <c r="B116" s="2"/>
      <c r="C116" s="1"/>
      <c r="D116" s="2"/>
      <c r="G116" s="2"/>
      <c r="H116" s="2"/>
      <c r="I116" s="2"/>
      <c r="J116" s="6"/>
      <c r="K116" s="1"/>
      <c r="L116" s="1"/>
      <c r="M116" s="2"/>
      <c r="N116" s="2"/>
      <c r="O116" s="26"/>
      <c r="P116" s="3"/>
      <c r="Q116" s="3"/>
      <c r="R116" s="2"/>
      <c r="S116" s="2"/>
      <c r="T116" s="4"/>
      <c r="U116" s="1"/>
      <c r="V116" s="1"/>
      <c r="X116" s="9"/>
      <c r="Y116" s="9"/>
    </row>
    <row r="117" spans="1:25">
      <c r="A117" s="9"/>
      <c r="B117" s="2"/>
      <c r="C117" s="1"/>
      <c r="D117" s="2"/>
      <c r="G117" s="2"/>
      <c r="H117" s="2"/>
      <c r="I117" s="2"/>
      <c r="J117" s="6"/>
      <c r="K117" s="1"/>
      <c r="L117" s="1"/>
      <c r="M117" s="2"/>
      <c r="N117" s="2"/>
      <c r="O117" s="26"/>
      <c r="P117" s="3"/>
      <c r="Q117" s="3"/>
      <c r="R117" s="2"/>
      <c r="S117" s="2"/>
      <c r="T117" s="4"/>
      <c r="U117" s="1"/>
      <c r="V117" s="1"/>
      <c r="X117" s="9"/>
      <c r="Y117" s="9"/>
    </row>
    <row r="118" spans="1:25">
      <c r="A118" s="9"/>
      <c r="B118" s="9"/>
      <c r="C118" s="1"/>
      <c r="D118" s="2"/>
      <c r="G118" s="2"/>
      <c r="H118" s="2"/>
      <c r="I118" s="2"/>
      <c r="J118" s="6"/>
      <c r="K118" s="1"/>
      <c r="L118" s="1"/>
      <c r="M118" s="2"/>
      <c r="N118" s="2"/>
      <c r="O118" s="26"/>
      <c r="P118" s="3"/>
      <c r="Q118" s="3"/>
      <c r="R118" s="2"/>
      <c r="S118" s="2"/>
      <c r="T118" s="4"/>
      <c r="U118" s="1"/>
      <c r="V118" s="1"/>
      <c r="X118" s="9"/>
      <c r="Y118" s="9"/>
    </row>
    <row r="119" spans="1:25">
      <c r="A119" s="9"/>
      <c r="B119" s="2"/>
      <c r="C119" s="1"/>
      <c r="D119" s="2"/>
      <c r="G119" s="2"/>
      <c r="H119" s="2"/>
      <c r="I119" s="2"/>
      <c r="J119" s="6"/>
      <c r="K119" s="1"/>
      <c r="L119" s="1"/>
      <c r="M119" s="2"/>
      <c r="N119" s="2"/>
      <c r="O119" s="26"/>
      <c r="P119" s="3"/>
      <c r="Q119" s="3"/>
      <c r="R119" s="2"/>
      <c r="S119" s="2"/>
      <c r="T119" s="4"/>
      <c r="U119" s="1"/>
      <c r="V119" s="1"/>
      <c r="X119" s="9"/>
      <c r="Y119" s="9"/>
    </row>
    <row r="120" spans="1:25">
      <c r="A120" s="9"/>
      <c r="B120" s="9"/>
      <c r="C120" s="1"/>
      <c r="D120" s="2"/>
      <c r="G120" s="2"/>
      <c r="H120" s="2"/>
      <c r="I120" s="2"/>
      <c r="J120" s="6"/>
      <c r="K120" s="1"/>
      <c r="L120" s="1"/>
      <c r="M120" s="2"/>
      <c r="N120" s="2"/>
      <c r="O120" s="26"/>
      <c r="P120" s="3"/>
      <c r="Q120" s="3"/>
      <c r="R120" s="2"/>
      <c r="S120" s="2"/>
      <c r="T120" s="4"/>
      <c r="U120" s="1"/>
      <c r="V120" s="1"/>
      <c r="X120" s="9"/>
      <c r="Y120" s="9"/>
    </row>
    <row r="121" spans="1:25">
      <c r="A121" s="9"/>
      <c r="B121" s="2"/>
      <c r="C121" s="1"/>
      <c r="D121" s="2"/>
      <c r="G121" s="2"/>
      <c r="H121" s="2"/>
      <c r="I121" s="2"/>
      <c r="J121" s="6"/>
      <c r="K121" s="1"/>
      <c r="L121" s="1"/>
      <c r="M121" s="2"/>
      <c r="N121" s="2"/>
      <c r="O121" s="26"/>
      <c r="P121" s="3"/>
      <c r="Q121" s="3"/>
      <c r="R121" s="2"/>
      <c r="S121" s="2"/>
      <c r="T121" s="4"/>
      <c r="U121" s="1"/>
      <c r="V121" s="1"/>
      <c r="X121" s="9"/>
      <c r="Y121" s="9"/>
    </row>
    <row r="122" spans="1:25">
      <c r="A122" s="9"/>
      <c r="B122" s="2"/>
      <c r="C122" s="1"/>
      <c r="D122" s="2"/>
      <c r="G122" s="2"/>
      <c r="H122" s="2"/>
      <c r="I122" s="2"/>
      <c r="J122" s="6"/>
      <c r="K122" s="1"/>
      <c r="L122" s="1"/>
      <c r="M122" s="2"/>
      <c r="N122" s="2"/>
      <c r="O122" s="26"/>
      <c r="P122" s="3"/>
      <c r="Q122" s="3"/>
      <c r="R122" s="2"/>
      <c r="S122" s="2"/>
      <c r="T122" s="4"/>
      <c r="U122" s="1"/>
      <c r="V122" s="1"/>
      <c r="X122" s="9"/>
      <c r="Y122" s="9"/>
    </row>
    <row r="123" spans="1:25">
      <c r="A123" s="9"/>
      <c r="B123" s="9"/>
      <c r="C123" s="1"/>
      <c r="D123" s="2"/>
      <c r="G123" s="2"/>
      <c r="H123" s="2"/>
      <c r="I123" s="2"/>
      <c r="J123" s="6"/>
      <c r="M123" s="2"/>
      <c r="N123" s="2"/>
      <c r="O123" s="26"/>
      <c r="P123" s="4"/>
      <c r="Q123" s="4"/>
      <c r="R123" s="2"/>
      <c r="S123" s="2"/>
      <c r="T123" s="4"/>
      <c r="X123" s="9"/>
      <c r="Y123" s="9"/>
    </row>
    <row r="124" spans="1:25">
      <c r="A124" s="9"/>
      <c r="B124" s="2"/>
      <c r="C124" s="1"/>
      <c r="D124" s="2"/>
      <c r="G124" s="2"/>
      <c r="H124" s="2"/>
      <c r="I124" s="2"/>
      <c r="J124" s="6"/>
      <c r="M124" s="2"/>
      <c r="N124" s="2"/>
      <c r="O124" s="26"/>
      <c r="P124" s="4"/>
      <c r="Q124" s="4"/>
      <c r="R124" s="2"/>
      <c r="S124" s="2"/>
      <c r="T124" s="4"/>
      <c r="X124" s="9"/>
      <c r="Y124" s="9"/>
    </row>
    <row r="125" spans="1:25">
      <c r="A125" s="9"/>
      <c r="B125" s="2"/>
      <c r="C125" s="1"/>
      <c r="D125" s="2"/>
      <c r="G125" s="2"/>
      <c r="H125" s="2"/>
      <c r="I125" s="2"/>
      <c r="J125" s="6"/>
      <c r="M125" s="2"/>
      <c r="N125" s="2"/>
      <c r="O125" s="26"/>
      <c r="P125" s="4"/>
      <c r="Q125" s="4"/>
      <c r="R125" s="2"/>
      <c r="S125" s="2"/>
      <c r="T125" s="4"/>
      <c r="X125" s="9"/>
      <c r="Y125" s="9"/>
    </row>
    <row r="126" spans="1:25">
      <c r="A126" s="9"/>
      <c r="B126" s="2"/>
      <c r="C126" s="1"/>
      <c r="D126" s="2"/>
      <c r="G126" s="2"/>
      <c r="H126" s="2"/>
      <c r="I126" s="2"/>
      <c r="J126" s="6"/>
      <c r="M126" s="2"/>
      <c r="N126" s="2"/>
      <c r="O126" s="26"/>
      <c r="P126" s="4"/>
      <c r="Q126" s="4"/>
      <c r="R126" s="2"/>
      <c r="S126" s="2"/>
      <c r="T126" s="4"/>
      <c r="X126" s="9"/>
      <c r="Y126" s="9"/>
    </row>
    <row r="127" spans="1:25">
      <c r="A127" s="9"/>
      <c r="B127" s="2"/>
      <c r="C127" s="1"/>
      <c r="D127" s="2"/>
      <c r="G127" s="2"/>
      <c r="H127" s="2"/>
      <c r="I127" s="2"/>
      <c r="J127" s="6"/>
      <c r="M127" s="2"/>
      <c r="N127" s="2"/>
      <c r="O127" s="26"/>
      <c r="P127" s="4"/>
      <c r="Q127" s="4"/>
      <c r="R127" s="2"/>
      <c r="S127" s="2"/>
      <c r="T127" s="4"/>
      <c r="X127" s="9"/>
      <c r="Y127" s="9"/>
    </row>
    <row r="128" spans="1:25">
      <c r="A128" s="9"/>
      <c r="B128" s="2"/>
      <c r="C128" s="1"/>
      <c r="D128" s="2"/>
      <c r="G128" s="2"/>
      <c r="H128" s="2"/>
      <c r="I128" s="2"/>
      <c r="J128" s="6"/>
      <c r="M128" s="2"/>
      <c r="N128" s="2"/>
      <c r="O128" s="26"/>
      <c r="P128" s="4"/>
      <c r="Q128" s="4"/>
      <c r="R128" s="2"/>
      <c r="S128" s="2"/>
      <c r="T128" s="4"/>
      <c r="X128" s="9"/>
      <c r="Y128" s="9"/>
    </row>
    <row r="129" spans="1:25">
      <c r="A129" s="9"/>
      <c r="B129" s="2"/>
      <c r="C129" s="1"/>
      <c r="D129" s="2"/>
      <c r="G129" s="2"/>
      <c r="H129" s="2"/>
      <c r="I129" s="2"/>
      <c r="J129" s="6"/>
      <c r="M129" s="2"/>
      <c r="N129" s="2"/>
      <c r="O129" s="26"/>
      <c r="P129" s="4"/>
      <c r="Q129" s="4"/>
      <c r="R129" s="2"/>
      <c r="S129" s="2"/>
      <c r="T129" s="4"/>
      <c r="X129" s="9"/>
      <c r="Y129" s="9"/>
    </row>
    <row r="130" spans="1:25">
      <c r="A130" s="9"/>
      <c r="B130" s="2"/>
      <c r="C130" s="1"/>
      <c r="D130" s="2"/>
      <c r="G130" s="2"/>
      <c r="H130" s="2"/>
      <c r="I130" s="2"/>
      <c r="J130" s="6"/>
      <c r="M130" s="2"/>
      <c r="N130" s="2"/>
      <c r="O130" s="26"/>
      <c r="P130" s="4"/>
      <c r="Q130" s="4"/>
      <c r="R130" s="2"/>
      <c r="S130" s="2"/>
      <c r="T130" s="4"/>
      <c r="X130" s="9"/>
      <c r="Y130" s="9"/>
    </row>
    <row r="131" spans="1:25">
      <c r="A131" s="9"/>
      <c r="B131" s="9"/>
      <c r="C131" s="3"/>
      <c r="D131" s="2"/>
      <c r="G131" s="2"/>
      <c r="H131" s="2"/>
      <c r="I131" s="2"/>
      <c r="J131" s="6"/>
      <c r="M131" s="2"/>
      <c r="N131" s="2"/>
      <c r="O131" s="26"/>
      <c r="P131" s="4"/>
      <c r="Q131" s="4"/>
      <c r="R131" s="2"/>
      <c r="S131" s="2"/>
      <c r="T131" s="4"/>
      <c r="X131" s="9"/>
      <c r="Y131" s="9"/>
    </row>
    <row r="132" spans="1:25">
      <c r="A132" s="9"/>
      <c r="B132" s="9"/>
      <c r="C132" s="3"/>
      <c r="D132" s="2"/>
      <c r="G132" s="2"/>
      <c r="H132" s="2"/>
      <c r="I132" s="2"/>
      <c r="J132" s="6"/>
      <c r="M132" s="2"/>
      <c r="N132" s="2"/>
      <c r="O132" s="26"/>
      <c r="P132" s="4"/>
      <c r="Q132" s="4"/>
      <c r="R132" s="2"/>
      <c r="S132" s="2"/>
      <c r="T132" s="4"/>
      <c r="X132" s="9"/>
      <c r="Y132" s="9"/>
    </row>
    <row r="133" spans="1:25">
      <c r="A133" s="9"/>
      <c r="B133" s="9"/>
      <c r="C133" s="3"/>
      <c r="D133" s="2"/>
      <c r="G133" s="2"/>
      <c r="H133" s="2"/>
      <c r="I133" s="2"/>
      <c r="J133" s="6"/>
      <c r="M133" s="2"/>
      <c r="N133" s="2"/>
      <c r="O133" s="26"/>
      <c r="P133" s="4"/>
      <c r="Q133" s="4"/>
      <c r="R133" s="2"/>
      <c r="S133" s="2"/>
      <c r="T133" s="4"/>
      <c r="X133" s="9"/>
      <c r="Y133" s="9"/>
    </row>
    <row r="134" spans="1:25">
      <c r="A134" s="9"/>
      <c r="B134" s="2"/>
      <c r="C134" s="3"/>
      <c r="D134" s="2"/>
      <c r="G134" s="2"/>
      <c r="H134" s="2"/>
      <c r="I134" s="2"/>
      <c r="J134" s="6"/>
      <c r="M134" s="2"/>
      <c r="N134" s="2"/>
      <c r="O134" s="26"/>
      <c r="P134" s="4"/>
      <c r="Q134" s="4"/>
      <c r="R134" s="2"/>
      <c r="S134" s="2"/>
      <c r="T134" s="4"/>
      <c r="X134" s="9"/>
      <c r="Y134" s="9"/>
    </row>
    <row r="135" spans="1:25">
      <c r="A135" s="9"/>
      <c r="B135" s="2"/>
      <c r="C135" s="3"/>
      <c r="D135" s="2"/>
      <c r="G135" s="2"/>
      <c r="H135" s="2"/>
      <c r="I135" s="2"/>
      <c r="J135" s="6"/>
      <c r="M135" s="2"/>
      <c r="N135" s="2"/>
      <c r="O135" s="26"/>
      <c r="P135" s="4"/>
      <c r="Q135" s="4"/>
      <c r="R135" s="2"/>
      <c r="S135" s="2"/>
      <c r="T135" s="4"/>
      <c r="X135" s="9"/>
      <c r="Y135" s="9"/>
    </row>
    <row r="136" spans="1:25">
      <c r="A136" s="9"/>
      <c r="B136" s="2"/>
      <c r="C136" s="3"/>
      <c r="D136" s="2"/>
      <c r="G136" s="2"/>
      <c r="H136" s="2"/>
      <c r="I136" s="2"/>
      <c r="J136" s="6"/>
      <c r="M136" s="2"/>
      <c r="N136" s="2"/>
      <c r="O136" s="26"/>
      <c r="P136" s="4"/>
      <c r="Q136" s="4"/>
      <c r="R136" s="2"/>
      <c r="S136" s="2"/>
      <c r="T136" s="4"/>
      <c r="X136" s="9"/>
      <c r="Y136" s="9"/>
    </row>
    <row r="137" spans="1:25">
      <c r="A137" s="9"/>
      <c r="B137" s="2"/>
      <c r="C137" s="3"/>
      <c r="D137" s="2"/>
      <c r="G137" s="2"/>
      <c r="H137" s="2"/>
      <c r="I137" s="2"/>
      <c r="J137" s="6"/>
      <c r="M137" s="2"/>
      <c r="N137" s="2"/>
      <c r="O137" s="26"/>
      <c r="P137" s="4"/>
      <c r="Q137" s="4"/>
      <c r="R137" s="2"/>
      <c r="S137" s="2"/>
      <c r="T137" s="4"/>
      <c r="X137" s="9"/>
      <c r="Y137" s="9"/>
    </row>
    <row r="138" spans="1:25">
      <c r="A138" s="9"/>
      <c r="B138" s="9"/>
      <c r="C138" s="3"/>
      <c r="D138" s="2"/>
      <c r="G138" s="2"/>
      <c r="H138" s="2"/>
      <c r="I138" s="2"/>
      <c r="J138" s="6"/>
      <c r="M138" s="2"/>
      <c r="N138" s="2"/>
      <c r="O138" s="26"/>
      <c r="P138" s="4"/>
      <c r="Q138" s="4"/>
      <c r="R138" s="2"/>
      <c r="S138" s="2"/>
      <c r="T138" s="4"/>
      <c r="X138" s="9"/>
      <c r="Y138" s="9"/>
    </row>
    <row r="139" spans="1:25">
      <c r="A139" s="9"/>
      <c r="B139" s="2"/>
      <c r="C139" s="3"/>
      <c r="D139" s="2"/>
      <c r="G139" s="2"/>
      <c r="H139" s="2"/>
      <c r="I139" s="2"/>
      <c r="J139" s="6"/>
      <c r="M139" s="2"/>
      <c r="N139" s="2"/>
      <c r="O139" s="26"/>
      <c r="P139" s="4"/>
      <c r="Q139" s="4"/>
      <c r="R139" s="2"/>
      <c r="S139" s="2"/>
      <c r="T139" s="4"/>
      <c r="X139" s="9"/>
      <c r="Y139" s="9"/>
    </row>
    <row r="140" spans="1:25">
      <c r="A140" s="9"/>
      <c r="B140" s="9"/>
      <c r="C140" s="3"/>
      <c r="D140" s="2"/>
      <c r="G140" s="2"/>
      <c r="H140" s="2"/>
      <c r="I140" s="2"/>
      <c r="J140" s="6"/>
      <c r="M140" s="2"/>
      <c r="N140" s="2"/>
      <c r="O140" s="26"/>
      <c r="P140" s="4"/>
      <c r="Q140" s="4"/>
      <c r="R140" s="2"/>
      <c r="S140" s="2"/>
      <c r="T140" s="4"/>
      <c r="X140" s="9"/>
      <c r="Y140" s="9"/>
    </row>
    <row r="141" spans="1:25">
      <c r="A141" s="9"/>
      <c r="B141" s="2"/>
      <c r="C141" s="3"/>
      <c r="D141" s="2"/>
      <c r="G141" s="2"/>
      <c r="H141" s="2"/>
      <c r="I141" s="2"/>
      <c r="J141" s="6"/>
      <c r="M141" s="2"/>
      <c r="N141" s="2"/>
      <c r="O141" s="26"/>
      <c r="P141" s="4"/>
      <c r="Q141" s="4"/>
      <c r="R141" s="2"/>
      <c r="S141" s="2"/>
      <c r="T141" s="4"/>
      <c r="X141" s="9"/>
      <c r="Y141" s="9"/>
    </row>
    <row r="142" spans="1:25">
      <c r="A142" s="9"/>
      <c r="B142" s="2"/>
      <c r="C142" s="3"/>
      <c r="G142" s="2"/>
      <c r="H142" s="2"/>
      <c r="I142" s="2"/>
      <c r="J142" s="6"/>
      <c r="M142" s="2"/>
      <c r="N142" s="2"/>
      <c r="O142" s="26"/>
      <c r="P142" s="4"/>
      <c r="Q142" s="4"/>
      <c r="R142" s="2"/>
      <c r="S142" s="2"/>
      <c r="T142" s="4"/>
    </row>
    <row r="143" spans="1:25">
      <c r="A143" s="9"/>
      <c r="B143" s="2"/>
      <c r="C143" s="3"/>
      <c r="G143" s="2"/>
      <c r="H143" s="2"/>
      <c r="I143" s="2"/>
      <c r="J143" s="6"/>
      <c r="M143" s="2"/>
      <c r="N143" s="2"/>
      <c r="O143" s="26"/>
      <c r="P143" s="4"/>
      <c r="Q143" s="4"/>
      <c r="R143" s="2"/>
      <c r="S143" s="2"/>
      <c r="T143" s="4"/>
    </row>
    <row r="144" spans="1:25">
      <c r="A144" s="9"/>
      <c r="B144" s="2"/>
      <c r="C144" s="3"/>
      <c r="G144" s="2"/>
      <c r="H144" s="2"/>
      <c r="I144" s="2"/>
      <c r="J144" s="6"/>
      <c r="M144" s="2"/>
      <c r="N144" s="2"/>
      <c r="O144" s="26"/>
      <c r="P144" s="4"/>
      <c r="Q144" s="4"/>
      <c r="R144" s="2"/>
      <c r="S144" s="2"/>
      <c r="T144" s="4"/>
    </row>
    <row r="145" spans="1:20">
      <c r="A145" s="9"/>
      <c r="B145" s="9"/>
      <c r="C145" s="3"/>
      <c r="G145" s="2"/>
      <c r="H145" s="2"/>
      <c r="I145" s="2"/>
      <c r="J145" s="6"/>
      <c r="M145" s="2"/>
      <c r="N145" s="2"/>
      <c r="O145" s="26"/>
      <c r="P145" s="4"/>
      <c r="Q145" s="4"/>
      <c r="R145" s="2"/>
      <c r="S145" s="2"/>
      <c r="T145" s="4"/>
    </row>
    <row r="146" spans="1:20">
      <c r="A146" s="9"/>
      <c r="B146" s="9"/>
      <c r="C146" s="3"/>
      <c r="H146" s="2"/>
      <c r="I146" s="2"/>
      <c r="J146" s="6"/>
      <c r="M146" s="2"/>
      <c r="N146" s="2"/>
      <c r="O146" s="26"/>
      <c r="P146" s="4"/>
      <c r="Q146" s="4"/>
      <c r="R146" s="2"/>
      <c r="S146" s="2"/>
      <c r="T146" s="4"/>
    </row>
    <row r="147" spans="1:20">
      <c r="A147" s="9"/>
      <c r="B147" s="9"/>
      <c r="C147" s="3"/>
      <c r="H147" s="2"/>
      <c r="I147" s="2"/>
      <c r="J147" s="6"/>
      <c r="M147" s="2"/>
      <c r="N147" s="2"/>
      <c r="O147" s="26"/>
      <c r="P147" s="4"/>
      <c r="Q147" s="4"/>
      <c r="R147" s="2"/>
      <c r="S147" s="2"/>
      <c r="T147" s="4"/>
    </row>
    <row r="148" spans="1:20">
      <c r="B148" s="3"/>
      <c r="C148" s="3"/>
      <c r="D148" s="1"/>
      <c r="E148" s="4"/>
      <c r="F148" s="4"/>
      <c r="G148" s="4"/>
      <c r="H148" s="2"/>
      <c r="I148" s="2"/>
      <c r="J148" s="6"/>
      <c r="M148" s="2"/>
      <c r="N148" s="2"/>
      <c r="O148" s="26"/>
      <c r="P148" s="4"/>
      <c r="Q148" s="4"/>
      <c r="R148" s="2"/>
      <c r="S148" s="2"/>
      <c r="T148" s="4"/>
    </row>
    <row r="149" spans="1:20">
      <c r="H149" s="4"/>
      <c r="I149" s="4"/>
    </row>
  </sheetData>
  <mergeCells count="38">
    <mergeCell ref="R4:T4"/>
    <mergeCell ref="U4:W4"/>
    <mergeCell ref="X4:Z4"/>
    <mergeCell ref="AB4:AD4"/>
    <mergeCell ref="A2:AD2"/>
    <mergeCell ref="A4:C4"/>
    <mergeCell ref="D4:F4"/>
    <mergeCell ref="H4:J4"/>
    <mergeCell ref="K4:M4"/>
    <mergeCell ref="N4:P4"/>
    <mergeCell ref="BT3:CC3"/>
    <mergeCell ref="CD3:CM3"/>
    <mergeCell ref="A3:J3"/>
    <mergeCell ref="K3:T3"/>
    <mergeCell ref="U3:AD3"/>
    <mergeCell ref="AZ4:BB4"/>
    <mergeCell ref="AF3:AO3"/>
    <mergeCell ref="AP3:AY3"/>
    <mergeCell ref="AZ3:BI3"/>
    <mergeCell ref="BJ3:BS3"/>
    <mergeCell ref="AF4:AH4"/>
    <mergeCell ref="AI4:AK4"/>
    <mergeCell ref="CK4:CM4"/>
    <mergeCell ref="AF2:CM2"/>
    <mergeCell ref="BT4:BV4"/>
    <mergeCell ref="BW4:BY4"/>
    <mergeCell ref="CA4:CC4"/>
    <mergeCell ref="CD4:CF4"/>
    <mergeCell ref="CG4:CI4"/>
    <mergeCell ref="BC4:BE4"/>
    <mergeCell ref="BG4:BI4"/>
    <mergeCell ref="BJ4:BL4"/>
    <mergeCell ref="BM4:BO4"/>
    <mergeCell ref="BQ4:BS4"/>
    <mergeCell ref="AM4:AO4"/>
    <mergeCell ref="AP4:AR4"/>
    <mergeCell ref="AS4:AU4"/>
    <mergeCell ref="AW4:AY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142"/>
  <sheetViews>
    <sheetView topLeftCell="A47" zoomScale="55" zoomScaleNormal="55" workbookViewId="0">
      <selection activeCell="BI76" sqref="BI76:BJ142"/>
    </sheetView>
  </sheetViews>
  <sheetFormatPr defaultRowHeight="15"/>
  <cols>
    <col min="3" max="3" width="12.42578125" bestFit="1" customWidth="1"/>
    <col min="10" max="10" width="55.42578125" customWidth="1"/>
  </cols>
  <sheetData>
    <row r="1" spans="1:91" ht="15.75">
      <c r="A1" s="21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2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</row>
    <row r="2" spans="1:91" ht="20.25" thickBot="1">
      <c r="A2" s="40" t="s">
        <v>143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F2" s="40" t="s">
        <v>142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</row>
    <row r="3" spans="1:91" ht="20.25" thickTop="1" thickBot="1">
      <c r="A3" s="37" t="s">
        <v>121</v>
      </c>
      <c r="B3" s="38"/>
      <c r="C3" s="38"/>
      <c r="D3" s="38"/>
      <c r="E3" s="38"/>
      <c r="F3" s="38"/>
      <c r="G3" s="38"/>
      <c r="H3" s="38"/>
      <c r="I3" s="38"/>
      <c r="J3" s="39"/>
      <c r="K3" s="37" t="s">
        <v>125</v>
      </c>
      <c r="L3" s="38"/>
      <c r="M3" s="38"/>
      <c r="N3" s="38"/>
      <c r="O3" s="38"/>
      <c r="P3" s="38"/>
      <c r="Q3" s="38"/>
      <c r="R3" s="38"/>
      <c r="S3" s="38"/>
      <c r="T3" s="39"/>
      <c r="U3" s="37" t="s">
        <v>123</v>
      </c>
      <c r="V3" s="38"/>
      <c r="W3" s="38"/>
      <c r="X3" s="38"/>
      <c r="Y3" s="38"/>
      <c r="Z3" s="38"/>
      <c r="AA3" s="38"/>
      <c r="AB3" s="38"/>
      <c r="AC3" s="38"/>
      <c r="AD3" s="39"/>
      <c r="AE3" s="28"/>
      <c r="AF3" s="37" t="s">
        <v>124</v>
      </c>
      <c r="AG3" s="38"/>
      <c r="AH3" s="38"/>
      <c r="AI3" s="38"/>
      <c r="AJ3" s="38"/>
      <c r="AK3" s="38"/>
      <c r="AL3" s="38"/>
      <c r="AM3" s="38"/>
      <c r="AN3" s="38"/>
      <c r="AO3" s="39"/>
      <c r="AP3" s="37" t="s">
        <v>107</v>
      </c>
      <c r="AQ3" s="38"/>
      <c r="AR3" s="38"/>
      <c r="AS3" s="38"/>
      <c r="AT3" s="38"/>
      <c r="AU3" s="38"/>
      <c r="AV3" s="38"/>
      <c r="AW3" s="38"/>
      <c r="AX3" s="38"/>
      <c r="AY3" s="39"/>
      <c r="AZ3" s="37" t="s">
        <v>108</v>
      </c>
      <c r="BA3" s="38"/>
      <c r="BB3" s="38"/>
      <c r="BC3" s="38"/>
      <c r="BD3" s="38"/>
      <c r="BE3" s="38"/>
      <c r="BF3" s="38"/>
      <c r="BG3" s="38"/>
      <c r="BH3" s="38"/>
      <c r="BI3" s="39"/>
      <c r="BJ3" s="37" t="s">
        <v>113</v>
      </c>
      <c r="BK3" s="38"/>
      <c r="BL3" s="38"/>
      <c r="BM3" s="38"/>
      <c r="BN3" s="38"/>
      <c r="BO3" s="38"/>
      <c r="BP3" s="38"/>
      <c r="BQ3" s="38"/>
      <c r="BR3" s="38"/>
      <c r="BS3" s="39"/>
      <c r="BT3" s="37" t="s">
        <v>114</v>
      </c>
      <c r="BU3" s="38"/>
      <c r="BV3" s="38"/>
      <c r="BW3" s="38"/>
      <c r="BX3" s="38"/>
      <c r="BY3" s="38"/>
      <c r="BZ3" s="38"/>
      <c r="CA3" s="38"/>
      <c r="CB3" s="38"/>
      <c r="CC3" s="39"/>
      <c r="CD3" s="37" t="s">
        <v>115</v>
      </c>
      <c r="CE3" s="38"/>
      <c r="CF3" s="38"/>
      <c r="CG3" s="38"/>
      <c r="CH3" s="38"/>
      <c r="CI3" s="38"/>
      <c r="CJ3" s="38"/>
      <c r="CK3" s="38"/>
      <c r="CL3" s="38"/>
      <c r="CM3" s="39"/>
    </row>
    <row r="4" spans="1:91" ht="19.5" thickTop="1">
      <c r="A4" s="35" t="s">
        <v>118</v>
      </c>
      <c r="B4" s="35"/>
      <c r="C4" s="35"/>
      <c r="D4" s="36" t="s">
        <v>119</v>
      </c>
      <c r="E4" s="36"/>
      <c r="F4" s="36"/>
      <c r="G4" s="27"/>
      <c r="H4" s="34" t="s">
        <v>120</v>
      </c>
      <c r="I4" s="34"/>
      <c r="J4" s="34"/>
      <c r="K4" s="35" t="s">
        <v>118</v>
      </c>
      <c r="L4" s="35"/>
      <c r="M4" s="35"/>
      <c r="N4" s="36" t="s">
        <v>119</v>
      </c>
      <c r="O4" s="36"/>
      <c r="P4" s="36"/>
      <c r="Q4" s="27"/>
      <c r="R4" s="34" t="s">
        <v>120</v>
      </c>
      <c r="S4" s="34"/>
      <c r="T4" s="34"/>
      <c r="U4" s="35" t="s">
        <v>118</v>
      </c>
      <c r="V4" s="35"/>
      <c r="W4" s="35"/>
      <c r="X4" s="36" t="s">
        <v>119</v>
      </c>
      <c r="Y4" s="36"/>
      <c r="Z4" s="36"/>
      <c r="AA4" s="27"/>
      <c r="AB4" s="34" t="s">
        <v>120</v>
      </c>
      <c r="AC4" s="34"/>
      <c r="AD4" s="34"/>
      <c r="AF4" s="35" t="s">
        <v>118</v>
      </c>
      <c r="AG4" s="35"/>
      <c r="AH4" s="35"/>
      <c r="AI4" s="36" t="s">
        <v>119</v>
      </c>
      <c r="AJ4" s="36"/>
      <c r="AK4" s="36"/>
      <c r="AL4" s="27"/>
      <c r="AM4" s="34" t="s">
        <v>120</v>
      </c>
      <c r="AN4" s="34"/>
      <c r="AO4" s="34"/>
      <c r="AP4" s="35" t="s">
        <v>118</v>
      </c>
      <c r="AQ4" s="35"/>
      <c r="AR4" s="35"/>
      <c r="AS4" s="36" t="s">
        <v>119</v>
      </c>
      <c r="AT4" s="36"/>
      <c r="AU4" s="36"/>
      <c r="AV4" s="27"/>
      <c r="AW4" s="34" t="s">
        <v>120</v>
      </c>
      <c r="AX4" s="34"/>
      <c r="AY4" s="34"/>
      <c r="AZ4" s="35" t="s">
        <v>118</v>
      </c>
      <c r="BA4" s="35"/>
      <c r="BB4" s="35"/>
      <c r="BC4" s="36" t="s">
        <v>119</v>
      </c>
      <c r="BD4" s="36"/>
      <c r="BE4" s="36"/>
      <c r="BF4" s="27"/>
      <c r="BG4" s="34" t="s">
        <v>120</v>
      </c>
      <c r="BH4" s="34"/>
      <c r="BI4" s="34"/>
      <c r="BJ4" s="35" t="s">
        <v>118</v>
      </c>
      <c r="BK4" s="35"/>
      <c r="BL4" s="35"/>
      <c r="BM4" s="36" t="s">
        <v>119</v>
      </c>
      <c r="BN4" s="36"/>
      <c r="BO4" s="36"/>
      <c r="BP4" s="27"/>
      <c r="BQ4" s="34" t="s">
        <v>120</v>
      </c>
      <c r="BR4" s="34"/>
      <c r="BS4" s="34"/>
      <c r="BT4" s="35" t="s">
        <v>118</v>
      </c>
      <c r="BU4" s="35"/>
      <c r="BV4" s="35"/>
      <c r="BW4" s="36" t="s">
        <v>119</v>
      </c>
      <c r="BX4" s="36"/>
      <c r="BY4" s="36"/>
      <c r="BZ4" s="27"/>
      <c r="CA4" s="34" t="s">
        <v>120</v>
      </c>
      <c r="CB4" s="34"/>
      <c r="CC4" s="34"/>
      <c r="CD4" s="35" t="s">
        <v>118</v>
      </c>
      <c r="CE4" s="35"/>
      <c r="CF4" s="35"/>
      <c r="CG4" s="36" t="s">
        <v>119</v>
      </c>
      <c r="CH4" s="36"/>
      <c r="CI4" s="36"/>
      <c r="CJ4" s="27"/>
      <c r="CK4" s="34" t="s">
        <v>120</v>
      </c>
      <c r="CL4" s="34"/>
      <c r="CM4" s="34"/>
    </row>
    <row r="5" spans="1:91" ht="20.25" thickBot="1">
      <c r="A5" s="23"/>
      <c r="B5" s="23" t="s">
        <v>105</v>
      </c>
      <c r="C5" s="23" t="s">
        <v>106</v>
      </c>
      <c r="D5" s="24"/>
      <c r="E5" s="24" t="s">
        <v>105</v>
      </c>
      <c r="F5" s="24" t="s">
        <v>106</v>
      </c>
      <c r="G5" s="24" t="s">
        <v>135</v>
      </c>
      <c r="H5" s="18"/>
      <c r="I5" s="18" t="s">
        <v>105</v>
      </c>
      <c r="J5" s="18" t="s">
        <v>106</v>
      </c>
      <c r="K5" s="23"/>
      <c r="L5" s="23" t="s">
        <v>105</v>
      </c>
      <c r="M5" s="23" t="s">
        <v>106</v>
      </c>
      <c r="N5" s="24"/>
      <c r="O5" s="24" t="s">
        <v>105</v>
      </c>
      <c r="P5" s="24" t="s">
        <v>106</v>
      </c>
      <c r="Q5" s="17" t="s">
        <v>135</v>
      </c>
      <c r="R5" s="18"/>
      <c r="S5" s="18" t="s">
        <v>105</v>
      </c>
      <c r="T5" s="18" t="s">
        <v>106</v>
      </c>
      <c r="U5" s="17"/>
      <c r="V5" s="17" t="s">
        <v>105</v>
      </c>
      <c r="W5" s="17" t="s">
        <v>106</v>
      </c>
      <c r="X5" s="17"/>
      <c r="Y5" s="17" t="s">
        <v>105</v>
      </c>
      <c r="Z5" s="17" t="s">
        <v>106</v>
      </c>
      <c r="AA5" s="17" t="s">
        <v>135</v>
      </c>
      <c r="AB5" s="17"/>
      <c r="AC5" s="17"/>
      <c r="AD5" s="17"/>
      <c r="AF5" s="17"/>
      <c r="AG5" s="17" t="s">
        <v>105</v>
      </c>
      <c r="AH5" s="17" t="s">
        <v>106</v>
      </c>
      <c r="AI5" s="17"/>
      <c r="AJ5" s="17" t="s">
        <v>105</v>
      </c>
      <c r="AK5" s="17" t="s">
        <v>106</v>
      </c>
      <c r="AL5" s="17" t="s">
        <v>135</v>
      </c>
      <c r="AM5" s="17"/>
      <c r="AN5" s="17" t="s">
        <v>105</v>
      </c>
      <c r="AO5" s="17" t="s">
        <v>106</v>
      </c>
      <c r="AP5" s="17"/>
      <c r="AQ5" s="17" t="s">
        <v>105</v>
      </c>
      <c r="AR5" s="17" t="s">
        <v>106</v>
      </c>
      <c r="AS5" s="17"/>
      <c r="AT5" s="17" t="s">
        <v>105</v>
      </c>
      <c r="AU5" s="17" t="s">
        <v>106</v>
      </c>
      <c r="AV5" s="17" t="s">
        <v>135</v>
      </c>
      <c r="AW5" s="17"/>
      <c r="AX5" s="17" t="s">
        <v>105</v>
      </c>
      <c r="AY5" s="17" t="s">
        <v>106</v>
      </c>
      <c r="AZ5" s="17"/>
      <c r="BA5" s="17" t="s">
        <v>105</v>
      </c>
      <c r="BB5" s="17" t="s">
        <v>106</v>
      </c>
      <c r="BC5" s="17"/>
      <c r="BD5" s="17" t="s">
        <v>105</v>
      </c>
      <c r="BE5" s="17" t="s">
        <v>106</v>
      </c>
      <c r="BF5" s="17" t="s">
        <v>135</v>
      </c>
      <c r="BG5" s="17"/>
      <c r="BH5" s="17" t="s">
        <v>105</v>
      </c>
      <c r="BI5" s="17" t="s">
        <v>106</v>
      </c>
      <c r="BJ5" s="17"/>
      <c r="BK5" s="17" t="s">
        <v>105</v>
      </c>
      <c r="BL5" s="17" t="s">
        <v>106</v>
      </c>
      <c r="BM5" s="17"/>
      <c r="BN5" s="17" t="s">
        <v>105</v>
      </c>
      <c r="BO5" s="17" t="s">
        <v>106</v>
      </c>
      <c r="BP5" s="17" t="s">
        <v>135</v>
      </c>
      <c r="BQ5" s="17"/>
      <c r="BR5" s="17" t="s">
        <v>105</v>
      </c>
      <c r="BS5" s="17" t="s">
        <v>106</v>
      </c>
      <c r="BT5" s="17"/>
      <c r="BU5" s="17" t="s">
        <v>105</v>
      </c>
      <c r="BV5" s="17" t="s">
        <v>106</v>
      </c>
      <c r="BW5" s="17"/>
      <c r="BX5" s="17" t="s">
        <v>105</v>
      </c>
      <c r="BY5" s="17" t="s">
        <v>106</v>
      </c>
      <c r="BZ5" s="17" t="s">
        <v>135</v>
      </c>
      <c r="CA5" s="17"/>
      <c r="CB5" s="17" t="s">
        <v>105</v>
      </c>
      <c r="CC5" s="17" t="s">
        <v>106</v>
      </c>
      <c r="CD5" s="17"/>
      <c r="CE5" s="17" t="s">
        <v>105</v>
      </c>
      <c r="CF5" s="17" t="s">
        <v>106</v>
      </c>
      <c r="CG5" s="17"/>
      <c r="CH5" s="17" t="s">
        <v>105</v>
      </c>
      <c r="CI5" s="17" t="s">
        <v>106</v>
      </c>
      <c r="CJ5" s="17" t="s">
        <v>135</v>
      </c>
      <c r="CK5" s="17"/>
      <c r="CL5" s="17" t="s">
        <v>105</v>
      </c>
      <c r="CM5" s="17" t="s">
        <v>106</v>
      </c>
    </row>
    <row r="6" spans="1:91" ht="15.75" thickTop="1">
      <c r="A6" s="11" t="s">
        <v>2</v>
      </c>
      <c r="B6" s="11" t="s">
        <v>1</v>
      </c>
      <c r="C6" s="11" t="s">
        <v>1</v>
      </c>
      <c r="D6" s="13" t="s">
        <v>45</v>
      </c>
      <c r="E6" s="13" t="s">
        <v>1</v>
      </c>
      <c r="F6" s="13" t="s">
        <v>1</v>
      </c>
      <c r="G6" s="13"/>
      <c r="H6" s="14" t="s">
        <v>0</v>
      </c>
      <c r="I6" s="14" t="s">
        <v>46</v>
      </c>
      <c r="J6" s="14" t="s">
        <v>46</v>
      </c>
      <c r="K6" s="11" t="s">
        <v>2</v>
      </c>
      <c r="L6" s="11" t="s">
        <v>1</v>
      </c>
      <c r="M6" s="11" t="s">
        <v>1</v>
      </c>
      <c r="N6" s="13" t="s">
        <v>45</v>
      </c>
      <c r="O6" s="13" t="s">
        <v>1</v>
      </c>
      <c r="P6" s="13" t="s">
        <v>1</v>
      </c>
      <c r="Q6" s="13"/>
      <c r="R6" s="14" t="s">
        <v>0</v>
      </c>
      <c r="S6" s="14" t="s">
        <v>46</v>
      </c>
      <c r="T6" s="14" t="s">
        <v>46</v>
      </c>
      <c r="U6" s="11" t="s">
        <v>2</v>
      </c>
      <c r="V6" s="11" t="s">
        <v>1</v>
      </c>
      <c r="W6" s="11" t="s">
        <v>1</v>
      </c>
      <c r="X6" s="13" t="s">
        <v>45</v>
      </c>
      <c r="Y6" s="13" t="s">
        <v>1</v>
      </c>
      <c r="Z6" s="13" t="s">
        <v>1</v>
      </c>
      <c r="AA6" s="13"/>
      <c r="AB6" s="14" t="s">
        <v>0</v>
      </c>
      <c r="AC6" s="14" t="s">
        <v>46</v>
      </c>
      <c r="AD6" s="14" t="s">
        <v>46</v>
      </c>
      <c r="AF6" s="11" t="s">
        <v>2</v>
      </c>
      <c r="AG6" s="11" t="s">
        <v>1</v>
      </c>
      <c r="AH6" s="11" t="s">
        <v>1</v>
      </c>
      <c r="AI6" s="13" t="s">
        <v>45</v>
      </c>
      <c r="AJ6" s="13" t="s">
        <v>1</v>
      </c>
      <c r="AK6" s="13" t="s">
        <v>1</v>
      </c>
      <c r="AL6" s="13"/>
      <c r="AM6" s="14" t="s">
        <v>0</v>
      </c>
      <c r="AN6" s="14" t="s">
        <v>46</v>
      </c>
      <c r="AO6" s="14" t="s">
        <v>46</v>
      </c>
      <c r="AP6" s="11" t="s">
        <v>2</v>
      </c>
      <c r="AQ6" s="11" t="s">
        <v>1</v>
      </c>
      <c r="AR6" s="11" t="s">
        <v>1</v>
      </c>
      <c r="AS6" s="13" t="s">
        <v>45</v>
      </c>
      <c r="AT6" s="13" t="s">
        <v>1</v>
      </c>
      <c r="AU6" s="13" t="s">
        <v>1</v>
      </c>
      <c r="AV6" s="13"/>
      <c r="AW6" s="14" t="s">
        <v>0</v>
      </c>
      <c r="AX6" s="14" t="s">
        <v>46</v>
      </c>
      <c r="AY6" s="14" t="s">
        <v>46</v>
      </c>
      <c r="AZ6" s="11" t="s">
        <v>2</v>
      </c>
      <c r="BA6" s="11" t="s">
        <v>1</v>
      </c>
      <c r="BB6" s="11" t="s">
        <v>1</v>
      </c>
      <c r="BC6" s="13" t="s">
        <v>45</v>
      </c>
      <c r="BD6" s="13" t="s">
        <v>1</v>
      </c>
      <c r="BE6" s="13" t="s">
        <v>1</v>
      </c>
      <c r="BF6" s="13"/>
      <c r="BG6" s="14" t="s">
        <v>0</v>
      </c>
      <c r="BH6" s="14" t="s">
        <v>46</v>
      </c>
      <c r="BI6" s="14" t="s">
        <v>46</v>
      </c>
      <c r="BJ6" s="11" t="s">
        <v>2</v>
      </c>
      <c r="BK6" s="11" t="s">
        <v>1</v>
      </c>
      <c r="BL6" s="11" t="s">
        <v>1</v>
      </c>
      <c r="BM6" s="13" t="s">
        <v>45</v>
      </c>
      <c r="BN6" s="13" t="s">
        <v>1</v>
      </c>
      <c r="BO6" s="13" t="s">
        <v>1</v>
      </c>
      <c r="BP6" s="13"/>
      <c r="BQ6" s="14" t="s">
        <v>0</v>
      </c>
      <c r="BR6" s="14" t="s">
        <v>46</v>
      </c>
      <c r="BS6" s="14" t="s">
        <v>46</v>
      </c>
      <c r="BT6" s="11" t="s">
        <v>2</v>
      </c>
      <c r="BU6" s="11" t="s">
        <v>1</v>
      </c>
      <c r="BV6" s="11" t="s">
        <v>1</v>
      </c>
      <c r="BW6" s="13" t="s">
        <v>45</v>
      </c>
      <c r="BX6" s="13" t="s">
        <v>1</v>
      </c>
      <c r="BY6" s="13" t="s">
        <v>1</v>
      </c>
      <c r="BZ6" s="13"/>
      <c r="CA6" s="14" t="s">
        <v>0</v>
      </c>
      <c r="CB6" s="14" t="s">
        <v>46</v>
      </c>
      <c r="CC6" s="14" t="s">
        <v>46</v>
      </c>
      <c r="CD6" s="11" t="s">
        <v>2</v>
      </c>
      <c r="CE6" s="11" t="s">
        <v>1</v>
      </c>
      <c r="CF6" s="11" t="s">
        <v>1</v>
      </c>
      <c r="CG6" s="13" t="s">
        <v>45</v>
      </c>
      <c r="CH6" s="13" t="s">
        <v>1</v>
      </c>
      <c r="CI6" s="13" t="s">
        <v>1</v>
      </c>
      <c r="CJ6" s="13"/>
      <c r="CK6" s="14" t="s">
        <v>0</v>
      </c>
      <c r="CL6" s="14" t="s">
        <v>46</v>
      </c>
      <c r="CM6" s="14" t="s">
        <v>46</v>
      </c>
    </row>
    <row r="7" spans="1:91">
      <c r="A7" s="11" t="s">
        <v>3</v>
      </c>
      <c r="B7" s="11">
        <v>36.455181000000003</v>
      </c>
      <c r="C7" s="12">
        <v>36.455181000000003</v>
      </c>
      <c r="D7" s="13" t="s">
        <v>13</v>
      </c>
      <c r="E7" s="33">
        <v>5.1960008808799995E-4</v>
      </c>
      <c r="F7" s="33">
        <v>4.4253855362300001E-4</v>
      </c>
      <c r="G7" s="13">
        <f t="shared" ref="G7:G38" si="0">(E7-F7)</f>
        <v>7.706153446499994E-5</v>
      </c>
      <c r="H7" s="14" t="s">
        <v>109</v>
      </c>
      <c r="I7" s="14">
        <v>59.097566</v>
      </c>
      <c r="J7" s="14">
        <v>59.097566</v>
      </c>
      <c r="K7" s="11" t="s">
        <v>3</v>
      </c>
      <c r="L7" s="11">
        <v>36.455181000000003</v>
      </c>
      <c r="M7" s="12">
        <v>36.455181000000003</v>
      </c>
      <c r="N7" s="13" t="s">
        <v>13</v>
      </c>
      <c r="O7" s="33">
        <v>5.7835185359199999E-4</v>
      </c>
      <c r="P7" s="33">
        <v>4.9535229784799996E-4</v>
      </c>
      <c r="Q7" s="13">
        <f t="shared" ref="Q7:Q38" si="1">(O7-P7)</f>
        <v>8.2999555744000023E-5</v>
      </c>
      <c r="R7" s="14" t="s">
        <v>109</v>
      </c>
      <c r="S7" s="14">
        <v>59.097566</v>
      </c>
      <c r="T7" s="14">
        <v>59.097566</v>
      </c>
      <c r="U7" s="11" t="s">
        <v>3</v>
      </c>
      <c r="V7" s="11">
        <v>36.455181000000003</v>
      </c>
      <c r="W7" s="12">
        <v>36.455181000000003</v>
      </c>
      <c r="X7" s="13" t="s">
        <v>13</v>
      </c>
      <c r="Y7" s="33">
        <v>4.8194219459100001E-4</v>
      </c>
      <c r="Z7" s="33">
        <v>3.2165455869199999E-4</v>
      </c>
      <c r="AA7" s="13">
        <f t="shared" ref="AA7:AA38" si="2">(Y7-Z7)</f>
        <v>1.6028763589900002E-4</v>
      </c>
      <c r="AB7" s="14" t="s">
        <v>109</v>
      </c>
      <c r="AC7" s="14">
        <v>59.097566</v>
      </c>
      <c r="AD7" s="14">
        <v>59.097566</v>
      </c>
      <c r="AE7" s="9"/>
      <c r="AF7" s="11" t="s">
        <v>3</v>
      </c>
      <c r="AG7" s="11">
        <v>241</v>
      </c>
      <c r="AH7" s="12">
        <v>241</v>
      </c>
      <c r="AI7" s="2" t="s">
        <v>13</v>
      </c>
      <c r="AJ7">
        <v>0</v>
      </c>
      <c r="AK7">
        <v>0</v>
      </c>
      <c r="AL7" s="22">
        <f t="shared" ref="AL7:AL38" si="3">(AJ7-AK7)</f>
        <v>0</v>
      </c>
      <c r="AM7" s="14" t="s">
        <v>109</v>
      </c>
      <c r="AN7" s="14">
        <v>114.05</v>
      </c>
      <c r="AO7" s="14">
        <v>114.05</v>
      </c>
      <c r="AP7" s="11" t="s">
        <v>3</v>
      </c>
      <c r="AQ7" s="11">
        <v>241</v>
      </c>
      <c r="AR7" s="12">
        <v>241</v>
      </c>
      <c r="AS7" s="13" t="s">
        <v>13</v>
      </c>
      <c r="AT7" s="33">
        <v>0</v>
      </c>
      <c r="AU7" s="33">
        <v>0</v>
      </c>
      <c r="AV7" s="22">
        <f t="shared" ref="AV7:AV38" si="4">(AT7-AU7)</f>
        <v>0</v>
      </c>
      <c r="AW7" s="14" t="s">
        <v>109</v>
      </c>
      <c r="AX7" s="14">
        <v>114.05</v>
      </c>
      <c r="AY7" s="14">
        <v>114.05</v>
      </c>
      <c r="AZ7" s="11" t="s">
        <v>3</v>
      </c>
      <c r="BA7" s="11">
        <v>241</v>
      </c>
      <c r="BB7" s="12">
        <v>241</v>
      </c>
      <c r="BC7" s="13" t="s">
        <v>13</v>
      </c>
      <c r="BD7" s="33">
        <v>0</v>
      </c>
      <c r="BE7" s="33">
        <v>0</v>
      </c>
      <c r="BF7" s="22">
        <f t="shared" ref="BF7:BF38" si="5">(BD7-BE7)</f>
        <v>0</v>
      </c>
      <c r="BG7" s="14" t="s">
        <v>109</v>
      </c>
      <c r="BH7" s="14">
        <v>114.05</v>
      </c>
      <c r="BI7" s="14">
        <v>114.05</v>
      </c>
      <c r="BJ7" s="11" t="s">
        <v>3</v>
      </c>
      <c r="BK7" s="11">
        <v>241</v>
      </c>
      <c r="BL7" s="12">
        <v>241</v>
      </c>
      <c r="BM7" s="13" t="s">
        <v>13</v>
      </c>
      <c r="BN7" s="33">
        <v>1.4E-14</v>
      </c>
      <c r="BO7" s="33">
        <v>5.717E-12</v>
      </c>
      <c r="BP7" s="22">
        <f t="shared" ref="BP7:BP38" si="6">(BN7-BO7)</f>
        <v>-5.7030000000000002E-12</v>
      </c>
      <c r="BQ7" s="14" t="s">
        <v>109</v>
      </c>
      <c r="BR7" s="14">
        <v>114.05</v>
      </c>
      <c r="BS7" s="14">
        <v>114.05</v>
      </c>
      <c r="BT7" s="11" t="s">
        <v>3</v>
      </c>
      <c r="BU7" s="11">
        <v>241</v>
      </c>
      <c r="BV7" s="12">
        <v>241</v>
      </c>
      <c r="BW7" s="13" t="s">
        <v>13</v>
      </c>
      <c r="BX7" s="33">
        <v>1.1999999999999999E-13</v>
      </c>
      <c r="BY7" s="33">
        <v>0</v>
      </c>
      <c r="BZ7" s="22">
        <f t="shared" ref="BZ7:BZ38" si="7">(BX7-BY7)</f>
        <v>1.1999999999999999E-13</v>
      </c>
      <c r="CA7" s="14" t="s">
        <v>109</v>
      </c>
      <c r="CB7" s="14">
        <v>114.05</v>
      </c>
      <c r="CC7" s="14">
        <v>114.05</v>
      </c>
      <c r="CD7" s="11" t="s">
        <v>3</v>
      </c>
      <c r="CE7" s="11">
        <v>241</v>
      </c>
      <c r="CF7" s="12">
        <v>241</v>
      </c>
      <c r="CG7" s="13" t="s">
        <v>13</v>
      </c>
      <c r="CH7" s="33">
        <v>8.6E-14</v>
      </c>
      <c r="CI7" s="33">
        <v>9.2999999999999995E-14</v>
      </c>
      <c r="CJ7" s="22">
        <f t="shared" ref="CJ7:CJ38" si="8">(CH7-CI7)</f>
        <v>-6.9999999999999954E-15</v>
      </c>
      <c r="CK7" s="14" t="s">
        <v>109</v>
      </c>
      <c r="CL7" s="14">
        <v>114.05</v>
      </c>
      <c r="CM7" s="14">
        <v>114.05</v>
      </c>
    </row>
    <row r="8" spans="1:91">
      <c r="A8" s="11" t="s">
        <v>4</v>
      </c>
      <c r="B8" s="11">
        <v>58.017797999999999</v>
      </c>
      <c r="C8" s="12">
        <v>58.017797999999999</v>
      </c>
      <c r="D8" s="13" t="s">
        <v>47</v>
      </c>
      <c r="E8" s="33">
        <v>3.2627514636400002E-4</v>
      </c>
      <c r="F8" s="33">
        <v>3.2145483677599999E-4</v>
      </c>
      <c r="G8" s="13">
        <f t="shared" si="0"/>
        <v>4.8203095880000363E-6</v>
      </c>
      <c r="H8" s="15" t="s">
        <v>122</v>
      </c>
      <c r="I8" s="15">
        <v>75</v>
      </c>
      <c r="J8" s="15">
        <v>75</v>
      </c>
      <c r="K8" s="11" t="s">
        <v>4</v>
      </c>
      <c r="L8" s="11">
        <v>58.017797999999999</v>
      </c>
      <c r="M8" s="12">
        <v>58.017797999999999</v>
      </c>
      <c r="N8" s="13" t="s">
        <v>47</v>
      </c>
      <c r="O8" s="33">
        <v>2.9408552036800002E-4</v>
      </c>
      <c r="P8" s="33">
        <v>2.7244526152999998E-4</v>
      </c>
      <c r="Q8" s="13">
        <f t="shared" si="1"/>
        <v>2.1640258838000041E-5</v>
      </c>
      <c r="R8" s="15" t="s">
        <v>122</v>
      </c>
      <c r="S8" s="15">
        <v>75</v>
      </c>
      <c r="T8" s="15">
        <v>75</v>
      </c>
      <c r="U8" s="11" t="s">
        <v>4</v>
      </c>
      <c r="V8" s="11">
        <v>58.017797999999999</v>
      </c>
      <c r="W8" s="12">
        <v>58.017797999999999</v>
      </c>
      <c r="X8" s="13" t="s">
        <v>47</v>
      </c>
      <c r="Y8" s="33">
        <v>3.1167186506100001E-4</v>
      </c>
      <c r="Z8" s="33">
        <v>4.0095048274100002E-4</v>
      </c>
      <c r="AA8" s="13">
        <f t="shared" si="2"/>
        <v>-8.9278617680000011E-5</v>
      </c>
      <c r="AB8" s="15" t="s">
        <v>122</v>
      </c>
      <c r="AC8" s="15">
        <v>75</v>
      </c>
      <c r="AD8" s="15">
        <v>75</v>
      </c>
      <c r="AE8" s="9"/>
      <c r="AF8" s="11" t="s">
        <v>4</v>
      </c>
      <c r="AG8" s="11">
        <v>90.95</v>
      </c>
      <c r="AH8" s="12">
        <v>90.95</v>
      </c>
      <c r="AI8" s="2" t="s">
        <v>47</v>
      </c>
      <c r="AJ8">
        <v>0</v>
      </c>
      <c r="AK8">
        <v>0</v>
      </c>
      <c r="AL8" s="22">
        <f t="shared" si="3"/>
        <v>0</v>
      </c>
      <c r="AM8" s="15" t="s">
        <v>122</v>
      </c>
      <c r="AN8" s="15">
        <v>0</v>
      </c>
      <c r="AO8" s="15">
        <v>0</v>
      </c>
      <c r="AP8" s="11" t="s">
        <v>4</v>
      </c>
      <c r="AQ8" s="11">
        <v>90.95</v>
      </c>
      <c r="AR8" s="12">
        <v>90.95</v>
      </c>
      <c r="AS8" s="13" t="s">
        <v>47</v>
      </c>
      <c r="AT8" s="33">
        <v>0</v>
      </c>
      <c r="AU8" s="33">
        <v>0</v>
      </c>
      <c r="AV8" s="22">
        <f t="shared" si="4"/>
        <v>0</v>
      </c>
      <c r="AW8" s="15" t="s">
        <v>122</v>
      </c>
      <c r="AX8" s="15">
        <v>0</v>
      </c>
      <c r="AY8" s="15">
        <v>0</v>
      </c>
      <c r="AZ8" s="11" t="s">
        <v>4</v>
      </c>
      <c r="BA8" s="11">
        <v>90.95</v>
      </c>
      <c r="BB8" s="12">
        <v>90.95</v>
      </c>
      <c r="BC8" s="13" t="s">
        <v>47</v>
      </c>
      <c r="BD8" s="33">
        <v>0</v>
      </c>
      <c r="BE8" s="33">
        <v>0</v>
      </c>
      <c r="BF8" s="22">
        <f t="shared" si="5"/>
        <v>0</v>
      </c>
      <c r="BG8" s="15" t="s">
        <v>122</v>
      </c>
      <c r="BH8" s="15">
        <v>0</v>
      </c>
      <c r="BI8" s="15">
        <v>0</v>
      </c>
      <c r="BJ8" s="11" t="s">
        <v>4</v>
      </c>
      <c r="BK8" s="11">
        <v>90.95</v>
      </c>
      <c r="BL8" s="12">
        <v>90.95</v>
      </c>
      <c r="BM8" s="13" t="s">
        <v>47</v>
      </c>
      <c r="BN8" s="33">
        <v>7.0000000000000001E-15</v>
      </c>
      <c r="BO8" s="33">
        <v>1.0200000000000001E-12</v>
      </c>
      <c r="BP8" s="22">
        <f t="shared" si="6"/>
        <v>-1.013E-12</v>
      </c>
      <c r="BQ8" s="15" t="s">
        <v>122</v>
      </c>
      <c r="BR8" s="15">
        <v>0</v>
      </c>
      <c r="BS8" s="15">
        <v>0</v>
      </c>
      <c r="BT8" s="11" t="s">
        <v>4</v>
      </c>
      <c r="BU8" s="11">
        <v>90.95</v>
      </c>
      <c r="BV8" s="12">
        <v>90.95</v>
      </c>
      <c r="BW8" s="13" t="s">
        <v>47</v>
      </c>
      <c r="BX8" s="33">
        <v>5.8000000000000005E-14</v>
      </c>
      <c r="BY8" s="33">
        <v>0</v>
      </c>
      <c r="BZ8" s="22">
        <f t="shared" si="7"/>
        <v>5.8000000000000005E-14</v>
      </c>
      <c r="CA8" s="15" t="s">
        <v>122</v>
      </c>
      <c r="CB8" s="15">
        <v>0</v>
      </c>
      <c r="CC8" s="15">
        <v>0</v>
      </c>
      <c r="CD8" s="11" t="s">
        <v>4</v>
      </c>
      <c r="CE8" s="11">
        <v>90.95</v>
      </c>
      <c r="CF8" s="12">
        <v>90.95</v>
      </c>
      <c r="CG8" s="13" t="s">
        <v>47</v>
      </c>
      <c r="CH8" s="33">
        <v>4.1999999999999998E-14</v>
      </c>
      <c r="CI8" s="33">
        <v>1.2200000000000001E-13</v>
      </c>
      <c r="CJ8" s="22">
        <f t="shared" si="8"/>
        <v>-8.0000000000000013E-14</v>
      </c>
      <c r="CK8" s="15" t="s">
        <v>122</v>
      </c>
      <c r="CL8" s="15">
        <v>0</v>
      </c>
      <c r="CM8" s="15">
        <v>0</v>
      </c>
    </row>
    <row r="9" spans="1:91">
      <c r="A9" s="11" t="s">
        <v>5</v>
      </c>
      <c r="B9" s="11">
        <v>58.017797999999999</v>
      </c>
      <c r="C9" s="12">
        <v>58.017797999999999</v>
      </c>
      <c r="D9" s="13" t="s">
        <v>15</v>
      </c>
      <c r="E9" s="33">
        <v>0.34736472786000899</v>
      </c>
      <c r="F9" s="33">
        <v>0.49646942274862599</v>
      </c>
      <c r="G9" s="13">
        <f t="shared" si="0"/>
        <v>-0.149104694888617</v>
      </c>
      <c r="H9" s="14" t="s">
        <v>110</v>
      </c>
      <c r="I9" s="14">
        <v>219.528808</v>
      </c>
      <c r="J9" s="14">
        <v>219.528808</v>
      </c>
      <c r="K9" s="11" t="s">
        <v>5</v>
      </c>
      <c r="L9" s="11">
        <v>58.017797999999999</v>
      </c>
      <c r="M9" s="12">
        <v>58.017797999999999</v>
      </c>
      <c r="N9" s="13" t="s">
        <v>15</v>
      </c>
      <c r="O9" s="33">
        <v>0.34136975549716803</v>
      </c>
      <c r="P9" s="33">
        <v>0.53667918580873297</v>
      </c>
      <c r="Q9" s="13">
        <f t="shared" si="1"/>
        <v>-0.19530943031156495</v>
      </c>
      <c r="R9" s="14" t="s">
        <v>110</v>
      </c>
      <c r="S9" s="14">
        <v>219.528808</v>
      </c>
      <c r="T9" s="14">
        <v>219.528808</v>
      </c>
      <c r="U9" s="11" t="s">
        <v>5</v>
      </c>
      <c r="V9" s="11">
        <v>58.017797999999999</v>
      </c>
      <c r="W9" s="12">
        <v>58.017797999999999</v>
      </c>
      <c r="X9" s="13" t="s">
        <v>15</v>
      </c>
      <c r="Y9" s="33">
        <v>0.395723166320821</v>
      </c>
      <c r="Z9" s="33">
        <v>0.41569003096015</v>
      </c>
      <c r="AA9" s="13">
        <f t="shared" si="2"/>
        <v>-1.9966864639329007E-2</v>
      </c>
      <c r="AB9" s="14" t="s">
        <v>110</v>
      </c>
      <c r="AC9" s="14">
        <v>219.528808</v>
      </c>
      <c r="AD9" s="14">
        <v>219.528808</v>
      </c>
      <c r="AE9" s="9"/>
      <c r="AF9" s="11" t="s">
        <v>5</v>
      </c>
      <c r="AG9" s="11">
        <v>49.95</v>
      </c>
      <c r="AH9" s="12">
        <v>49.95</v>
      </c>
      <c r="AI9" s="2" t="s">
        <v>15</v>
      </c>
      <c r="AJ9">
        <v>2.9524850034521801</v>
      </c>
      <c r="AK9">
        <v>3.19225363790017</v>
      </c>
      <c r="AL9" s="22">
        <f t="shared" si="3"/>
        <v>-0.2397686344479899</v>
      </c>
      <c r="AM9" s="14" t="s">
        <v>110</v>
      </c>
      <c r="AN9" s="14">
        <v>241</v>
      </c>
      <c r="AO9" s="14">
        <v>241</v>
      </c>
      <c r="AP9" s="11" t="s">
        <v>5</v>
      </c>
      <c r="AQ9" s="11">
        <v>49.95</v>
      </c>
      <c r="AR9" s="12">
        <v>49.95</v>
      </c>
      <c r="AS9" s="13" t="s">
        <v>15</v>
      </c>
      <c r="AT9" s="33">
        <v>2.8729431160219501</v>
      </c>
      <c r="AU9" s="33">
        <v>1.99759236555759</v>
      </c>
      <c r="AV9" s="22">
        <f t="shared" si="4"/>
        <v>0.87535075046436006</v>
      </c>
      <c r="AW9" s="14" t="s">
        <v>110</v>
      </c>
      <c r="AX9" s="14">
        <v>241</v>
      </c>
      <c r="AY9" s="14">
        <v>241</v>
      </c>
      <c r="AZ9" s="11" t="s">
        <v>5</v>
      </c>
      <c r="BA9" s="11">
        <v>49.95</v>
      </c>
      <c r="BB9" s="12">
        <v>49.95</v>
      </c>
      <c r="BC9" s="13" t="s">
        <v>15</v>
      </c>
      <c r="BD9" s="33">
        <v>2.4195795946213599</v>
      </c>
      <c r="BE9" s="33">
        <v>2.79814793901985</v>
      </c>
      <c r="BF9" s="22">
        <f t="shared" si="5"/>
        <v>-0.37856834439849019</v>
      </c>
      <c r="BG9" s="14" t="s">
        <v>110</v>
      </c>
      <c r="BH9" s="14">
        <v>241</v>
      </c>
      <c r="BI9" s="14">
        <v>241</v>
      </c>
      <c r="BJ9" s="11" t="s">
        <v>5</v>
      </c>
      <c r="BK9" s="11">
        <v>49.95</v>
      </c>
      <c r="BL9" s="12">
        <v>49.95</v>
      </c>
      <c r="BM9" s="13" t="s">
        <v>15</v>
      </c>
      <c r="BN9" s="33">
        <v>2.9539745100075798</v>
      </c>
      <c r="BO9" s="33">
        <v>2.8485306474228098</v>
      </c>
      <c r="BP9" s="22">
        <f t="shared" si="6"/>
        <v>0.10544386258477001</v>
      </c>
      <c r="BQ9" s="14" t="s">
        <v>110</v>
      </c>
      <c r="BR9" s="14">
        <v>241</v>
      </c>
      <c r="BS9" s="14">
        <v>241.000001</v>
      </c>
      <c r="BT9" s="11" t="s">
        <v>5</v>
      </c>
      <c r="BU9" s="11">
        <v>49.95</v>
      </c>
      <c r="BV9" s="12">
        <v>49.95</v>
      </c>
      <c r="BW9" s="13" t="s">
        <v>15</v>
      </c>
      <c r="BX9" s="33">
        <v>2.9358402878282401</v>
      </c>
      <c r="BY9" s="33">
        <v>2.9533365300316001</v>
      </c>
      <c r="BZ9" s="22">
        <f t="shared" si="7"/>
        <v>-1.7496242203359991E-2</v>
      </c>
      <c r="CA9" s="14" t="s">
        <v>110</v>
      </c>
      <c r="CB9" s="14">
        <v>241</v>
      </c>
      <c r="CC9" s="14">
        <v>241</v>
      </c>
      <c r="CD9" s="11" t="s">
        <v>5</v>
      </c>
      <c r="CE9" s="11">
        <v>49.95</v>
      </c>
      <c r="CF9" s="12">
        <v>49.95</v>
      </c>
      <c r="CG9" s="13" t="s">
        <v>15</v>
      </c>
      <c r="CH9" s="33">
        <v>2.9373190773081399</v>
      </c>
      <c r="CI9" s="33">
        <v>2.8252964092807602</v>
      </c>
      <c r="CJ9" s="22">
        <f t="shared" si="8"/>
        <v>0.1120226680273797</v>
      </c>
      <c r="CK9" s="14" t="s">
        <v>110</v>
      </c>
      <c r="CL9" s="14">
        <v>241</v>
      </c>
      <c r="CM9" s="14">
        <v>241</v>
      </c>
    </row>
    <row r="10" spans="1:91">
      <c r="A10" s="11" t="s">
        <v>6</v>
      </c>
      <c r="B10" s="11">
        <v>58.017797999999999</v>
      </c>
      <c r="C10" s="12">
        <v>58.017797999999999</v>
      </c>
      <c r="D10" s="13" t="s">
        <v>16</v>
      </c>
      <c r="E10" s="33">
        <v>3.4593751589545398</v>
      </c>
      <c r="F10" s="33">
        <v>3.39927705773579</v>
      </c>
      <c r="G10" s="13">
        <f t="shared" si="0"/>
        <v>6.0098101218749811E-2</v>
      </c>
      <c r="H10" s="14" t="s">
        <v>111</v>
      </c>
      <c r="I10" s="14">
        <v>36.700000000000003</v>
      </c>
      <c r="J10" s="14">
        <v>36.700000000000003</v>
      </c>
      <c r="K10" s="11" t="s">
        <v>6</v>
      </c>
      <c r="L10" s="11">
        <v>58.017797999999999</v>
      </c>
      <c r="M10" s="12">
        <v>58.017797999999999</v>
      </c>
      <c r="N10" s="13" t="s">
        <v>16</v>
      </c>
      <c r="O10" s="33">
        <v>3.4580865604692099</v>
      </c>
      <c r="P10" s="33">
        <v>3.3741979294464</v>
      </c>
      <c r="Q10" s="13">
        <f t="shared" si="1"/>
        <v>8.3888631022809967E-2</v>
      </c>
      <c r="R10" s="14" t="s">
        <v>111</v>
      </c>
      <c r="S10" s="14">
        <v>36.700000000000003</v>
      </c>
      <c r="T10" s="14">
        <v>36.700000000000003</v>
      </c>
      <c r="U10" s="11" t="s">
        <v>6</v>
      </c>
      <c r="V10" s="11">
        <v>58.017797999999999</v>
      </c>
      <c r="W10" s="12">
        <v>58.017797999999999</v>
      </c>
      <c r="X10" s="13" t="s">
        <v>16</v>
      </c>
      <c r="Y10" s="33">
        <v>3.4241327865311302</v>
      </c>
      <c r="Z10" s="33">
        <v>3.42823216947584</v>
      </c>
      <c r="AA10" s="13">
        <f t="shared" si="2"/>
        <v>-4.0993829447097951E-3</v>
      </c>
      <c r="AB10" s="14" t="s">
        <v>111</v>
      </c>
      <c r="AC10" s="14">
        <v>36.700000000000003</v>
      </c>
      <c r="AD10" s="14">
        <v>36.700000000000003</v>
      </c>
      <c r="AE10" s="9"/>
      <c r="AF10" s="11" t="s">
        <v>6</v>
      </c>
      <c r="AG10" s="11">
        <v>49.95</v>
      </c>
      <c r="AH10" s="12">
        <v>49.95</v>
      </c>
      <c r="AI10" s="2" t="s">
        <v>16</v>
      </c>
      <c r="AJ10">
        <v>0.87207479703159696</v>
      </c>
      <c r="AK10">
        <v>0.976052890423039</v>
      </c>
      <c r="AL10" s="22">
        <f t="shared" si="3"/>
        <v>-0.10397809339144204</v>
      </c>
      <c r="AM10" s="14" t="s">
        <v>111</v>
      </c>
      <c r="AN10" s="14">
        <v>0</v>
      </c>
      <c r="AO10" s="14">
        <v>0</v>
      </c>
      <c r="AP10" s="11" t="s">
        <v>6</v>
      </c>
      <c r="AQ10" s="11">
        <v>49.95</v>
      </c>
      <c r="AR10" s="12">
        <v>49.95</v>
      </c>
      <c r="AS10" s="13" t="s">
        <v>16</v>
      </c>
      <c r="AT10" s="33">
        <v>0.849533683331544</v>
      </c>
      <c r="AU10" s="33">
        <v>0.72993686369828703</v>
      </c>
      <c r="AV10" s="22">
        <f t="shared" si="4"/>
        <v>0.11959681963325697</v>
      </c>
      <c r="AW10" s="14" t="s">
        <v>111</v>
      </c>
      <c r="AX10" s="14">
        <v>0</v>
      </c>
      <c r="AY10" s="14">
        <v>0</v>
      </c>
      <c r="AZ10" s="11" t="s">
        <v>6</v>
      </c>
      <c r="BA10" s="11">
        <v>49.95</v>
      </c>
      <c r="BB10" s="12">
        <v>49.95</v>
      </c>
      <c r="BC10" s="13" t="s">
        <v>16</v>
      </c>
      <c r="BD10" s="33">
        <v>0.79849656104857003</v>
      </c>
      <c r="BE10" s="33">
        <v>1.05108158660532</v>
      </c>
      <c r="BF10" s="22">
        <f t="shared" si="5"/>
        <v>-0.25258502555675</v>
      </c>
      <c r="BG10" s="14" t="s">
        <v>111</v>
      </c>
      <c r="BH10" s="14">
        <v>0</v>
      </c>
      <c r="BI10" s="14">
        <v>0</v>
      </c>
      <c r="BJ10" s="11" t="s">
        <v>6</v>
      </c>
      <c r="BK10" s="11">
        <v>49.95</v>
      </c>
      <c r="BL10" s="12">
        <v>49.95</v>
      </c>
      <c r="BM10" s="13" t="s">
        <v>16</v>
      </c>
      <c r="BN10" s="33">
        <v>0.88038484964215102</v>
      </c>
      <c r="BO10" s="33">
        <v>0.86507354289494198</v>
      </c>
      <c r="BP10" s="22">
        <f t="shared" si="6"/>
        <v>1.5311306747209041E-2</v>
      </c>
      <c r="BQ10" s="14" t="s">
        <v>111</v>
      </c>
      <c r="BR10" s="14">
        <v>0</v>
      </c>
      <c r="BS10" s="14">
        <v>0</v>
      </c>
      <c r="BT10" s="11" t="s">
        <v>6</v>
      </c>
      <c r="BU10" s="11">
        <v>49.95</v>
      </c>
      <c r="BV10" s="12">
        <v>49.95</v>
      </c>
      <c r="BW10" s="13" t="s">
        <v>16</v>
      </c>
      <c r="BX10" s="33">
        <v>0.86600241554469803</v>
      </c>
      <c r="BY10" s="33">
        <v>0.86334815595060899</v>
      </c>
      <c r="BZ10" s="22">
        <f t="shared" si="7"/>
        <v>2.6542595940890479E-3</v>
      </c>
      <c r="CA10" s="14" t="s">
        <v>111</v>
      </c>
      <c r="CB10" s="14">
        <v>0</v>
      </c>
      <c r="CC10" s="14">
        <v>0</v>
      </c>
      <c r="CD10" s="11" t="s">
        <v>6</v>
      </c>
      <c r="CE10" s="11">
        <v>49.95</v>
      </c>
      <c r="CF10" s="12">
        <v>49.95</v>
      </c>
      <c r="CG10" s="13" t="s">
        <v>16</v>
      </c>
      <c r="CH10" s="33">
        <v>0.85888959232843198</v>
      </c>
      <c r="CI10" s="33">
        <v>0.704434243257957</v>
      </c>
      <c r="CJ10" s="22">
        <f t="shared" si="8"/>
        <v>0.15445534907047498</v>
      </c>
      <c r="CK10" s="14" t="s">
        <v>111</v>
      </c>
      <c r="CL10" s="14">
        <v>0</v>
      </c>
      <c r="CM10" s="14">
        <v>0</v>
      </c>
    </row>
    <row r="11" spans="1:91">
      <c r="A11" s="11" t="s">
        <v>7</v>
      </c>
      <c r="B11" s="11">
        <v>58.017797999999999</v>
      </c>
      <c r="C11" s="12">
        <v>58.017797999999999</v>
      </c>
      <c r="D11" s="13" t="s">
        <v>17</v>
      </c>
      <c r="E11" s="33">
        <v>3.1152796157619999E-3</v>
      </c>
      <c r="F11" s="33">
        <v>3.1326200471320001E-3</v>
      </c>
      <c r="G11" s="13">
        <f t="shared" si="0"/>
        <v>-1.7340431370000287E-5</v>
      </c>
      <c r="H11" s="14" t="s">
        <v>112</v>
      </c>
      <c r="I11" s="14">
        <v>58.017797999999999</v>
      </c>
      <c r="J11" s="14">
        <v>58.017797999999999</v>
      </c>
      <c r="K11" s="11" t="s">
        <v>7</v>
      </c>
      <c r="L11" s="11">
        <v>58.017797999999999</v>
      </c>
      <c r="M11" s="12">
        <v>58.017797999999999</v>
      </c>
      <c r="N11" s="13" t="s">
        <v>17</v>
      </c>
      <c r="O11" s="33">
        <v>3.1164051130150002E-3</v>
      </c>
      <c r="P11" s="33">
        <v>3.1416611277189999E-3</v>
      </c>
      <c r="Q11" s="13">
        <f t="shared" si="1"/>
        <v>-2.5256014703999713E-5</v>
      </c>
      <c r="R11" s="14" t="s">
        <v>112</v>
      </c>
      <c r="S11" s="14">
        <v>58.017797999999999</v>
      </c>
      <c r="T11" s="14">
        <v>58.017797999999999</v>
      </c>
      <c r="U11" s="11" t="s">
        <v>7</v>
      </c>
      <c r="V11" s="11">
        <v>58.017797999999999</v>
      </c>
      <c r="W11" s="12">
        <v>58.017797999999999</v>
      </c>
      <c r="X11" s="13" t="s">
        <v>17</v>
      </c>
      <c r="Y11" s="33">
        <v>3.1286525074530002E-3</v>
      </c>
      <c r="Z11" s="33">
        <v>3.1249985884039999E-3</v>
      </c>
      <c r="AA11" s="13">
        <f t="shared" si="2"/>
        <v>3.6539190490002607E-6</v>
      </c>
      <c r="AB11" s="14" t="s">
        <v>112</v>
      </c>
      <c r="AC11" s="14">
        <v>58.017797999999999</v>
      </c>
      <c r="AD11" s="14">
        <v>58.017797999999999</v>
      </c>
      <c r="AE11" s="9"/>
      <c r="AF11" s="11" t="s">
        <v>7</v>
      </c>
      <c r="AG11" s="11">
        <v>49.95</v>
      </c>
      <c r="AH11" s="12">
        <v>49.95</v>
      </c>
      <c r="AI11" s="2" t="s">
        <v>17</v>
      </c>
      <c r="AJ11">
        <v>0</v>
      </c>
      <c r="AK11">
        <v>0</v>
      </c>
      <c r="AL11" s="22">
        <f t="shared" si="3"/>
        <v>0</v>
      </c>
      <c r="AM11" s="14" t="s">
        <v>112</v>
      </c>
      <c r="AN11" s="14">
        <v>0</v>
      </c>
      <c r="AO11" s="14">
        <v>0</v>
      </c>
      <c r="AP11" s="11" t="s">
        <v>7</v>
      </c>
      <c r="AQ11" s="11">
        <v>49.95</v>
      </c>
      <c r="AR11" s="12">
        <v>49.95</v>
      </c>
      <c r="AS11" s="13" t="s">
        <v>17</v>
      </c>
      <c r="AT11" s="33">
        <v>0</v>
      </c>
      <c r="AU11" s="33">
        <v>0</v>
      </c>
      <c r="AV11" s="22">
        <f t="shared" si="4"/>
        <v>0</v>
      </c>
      <c r="AW11" s="14" t="s">
        <v>112</v>
      </c>
      <c r="AX11" s="14">
        <v>0</v>
      </c>
      <c r="AY11" s="14">
        <v>0</v>
      </c>
      <c r="AZ11" s="11" t="s">
        <v>7</v>
      </c>
      <c r="BA11" s="11">
        <v>49.95</v>
      </c>
      <c r="BB11" s="12">
        <v>49.95</v>
      </c>
      <c r="BC11" s="13" t="s">
        <v>17</v>
      </c>
      <c r="BD11" s="33">
        <v>0</v>
      </c>
      <c r="BE11" s="33">
        <v>0</v>
      </c>
      <c r="BF11" s="22">
        <f t="shared" si="5"/>
        <v>0</v>
      </c>
      <c r="BG11" s="14" t="s">
        <v>112</v>
      </c>
      <c r="BH11" s="14">
        <v>0</v>
      </c>
      <c r="BI11" s="14">
        <v>0</v>
      </c>
      <c r="BJ11" s="11" t="s">
        <v>7</v>
      </c>
      <c r="BK11" s="11">
        <v>49.95</v>
      </c>
      <c r="BL11" s="12">
        <v>49.95</v>
      </c>
      <c r="BM11" s="13" t="s">
        <v>17</v>
      </c>
      <c r="BN11" s="33">
        <v>2.9999999999999998E-15</v>
      </c>
      <c r="BO11" s="33">
        <v>5.7699999999999996E-13</v>
      </c>
      <c r="BP11" s="22">
        <f t="shared" si="6"/>
        <v>-5.7399999999999998E-13</v>
      </c>
      <c r="BQ11" s="14" t="s">
        <v>112</v>
      </c>
      <c r="BR11" s="14">
        <v>0</v>
      </c>
      <c r="BS11" s="14">
        <v>0</v>
      </c>
      <c r="BT11" s="11" t="s">
        <v>7</v>
      </c>
      <c r="BU11" s="11">
        <v>49.95</v>
      </c>
      <c r="BV11" s="12">
        <v>49.95</v>
      </c>
      <c r="BW11" s="13" t="s">
        <v>17</v>
      </c>
      <c r="BX11" s="33">
        <v>2.3E-14</v>
      </c>
      <c r="BY11" s="33">
        <v>0</v>
      </c>
      <c r="BZ11" s="22">
        <f t="shared" si="7"/>
        <v>2.3E-14</v>
      </c>
      <c r="CA11" s="14" t="s">
        <v>112</v>
      </c>
      <c r="CB11" s="14">
        <v>0</v>
      </c>
      <c r="CC11" s="14">
        <v>0</v>
      </c>
      <c r="CD11" s="11" t="s">
        <v>7</v>
      </c>
      <c r="CE11" s="11">
        <v>49.95</v>
      </c>
      <c r="CF11" s="12">
        <v>49.95</v>
      </c>
      <c r="CG11" s="13" t="s">
        <v>17</v>
      </c>
      <c r="CH11" s="33">
        <v>1.7E-14</v>
      </c>
      <c r="CI11" s="33">
        <v>4.3E-14</v>
      </c>
      <c r="CJ11" s="22">
        <f t="shared" si="8"/>
        <v>-2.6E-14</v>
      </c>
      <c r="CK11" s="14" t="s">
        <v>112</v>
      </c>
      <c r="CL11" s="14">
        <v>0</v>
      </c>
      <c r="CM11" s="14">
        <v>0</v>
      </c>
    </row>
    <row r="12" spans="1:91">
      <c r="A12" s="11" t="s">
        <v>8</v>
      </c>
      <c r="B12" s="11">
        <v>36.700000000000003</v>
      </c>
      <c r="C12" s="12">
        <v>36.700000000000003</v>
      </c>
      <c r="D12" s="13" t="s">
        <v>18</v>
      </c>
      <c r="E12" s="33">
        <v>1.27744E-10</v>
      </c>
      <c r="F12" s="33">
        <v>9.6287699999999996E-10</v>
      </c>
      <c r="G12" s="13">
        <f t="shared" si="0"/>
        <v>-8.3513299999999991E-10</v>
      </c>
      <c r="H12" s="14" t="s">
        <v>113</v>
      </c>
      <c r="I12" s="14">
        <v>0</v>
      </c>
      <c r="J12" s="14">
        <v>0</v>
      </c>
      <c r="K12" s="11" t="s">
        <v>8</v>
      </c>
      <c r="L12" s="11">
        <v>36.700000000000003</v>
      </c>
      <c r="M12" s="12">
        <v>36.700000000000003</v>
      </c>
      <c r="N12" s="13" t="s">
        <v>18</v>
      </c>
      <c r="O12" s="33">
        <v>9.8499E-11</v>
      </c>
      <c r="P12" s="33">
        <v>8.4049999999999997E-11</v>
      </c>
      <c r="Q12" s="13">
        <f t="shared" si="1"/>
        <v>1.4449000000000004E-11</v>
      </c>
      <c r="R12" s="14" t="s">
        <v>113</v>
      </c>
      <c r="S12" s="14">
        <v>0</v>
      </c>
      <c r="T12" s="14">
        <v>0</v>
      </c>
      <c r="U12" s="11" t="s">
        <v>8</v>
      </c>
      <c r="V12" s="11">
        <v>36.700000000000003</v>
      </c>
      <c r="W12" s="12">
        <v>36.700000000000003</v>
      </c>
      <c r="X12" s="13" t="s">
        <v>18</v>
      </c>
      <c r="Y12" s="33">
        <v>7.0630599999999998E-10</v>
      </c>
      <c r="Z12" s="33">
        <v>2.2206330000000001E-9</v>
      </c>
      <c r="AA12" s="13">
        <f t="shared" si="2"/>
        <v>-1.5143270000000002E-9</v>
      </c>
      <c r="AB12" s="14" t="s">
        <v>113</v>
      </c>
      <c r="AC12" s="14">
        <v>0</v>
      </c>
      <c r="AD12" s="14">
        <v>0</v>
      </c>
      <c r="AE12" s="9"/>
      <c r="AF12" s="11" t="s">
        <v>8</v>
      </c>
      <c r="AG12" s="11">
        <v>18.177612</v>
      </c>
      <c r="AH12" s="12">
        <v>17.885376000000001</v>
      </c>
      <c r="AI12" s="2" t="s">
        <v>18</v>
      </c>
      <c r="AJ12">
        <v>3.1447148663985902</v>
      </c>
      <c r="AK12">
        <v>3.1384683061938801</v>
      </c>
      <c r="AL12" s="22">
        <f t="shared" si="3"/>
        <v>6.2465602047101498E-3</v>
      </c>
      <c r="AM12" s="14" t="s">
        <v>113</v>
      </c>
      <c r="AN12" s="14">
        <v>41</v>
      </c>
      <c r="AO12" s="14">
        <v>41</v>
      </c>
      <c r="AP12" s="11" t="s">
        <v>8</v>
      </c>
      <c r="AQ12" s="11">
        <v>18.358650999999998</v>
      </c>
      <c r="AR12" s="12">
        <v>19.414304999999999</v>
      </c>
      <c r="AS12" s="13" t="s">
        <v>18</v>
      </c>
      <c r="AT12" s="33">
        <v>3.08915349750905</v>
      </c>
      <c r="AU12" s="33">
        <v>3.0961400802919101</v>
      </c>
      <c r="AV12" s="22">
        <f t="shared" si="4"/>
        <v>-6.986582782860129E-3</v>
      </c>
      <c r="AW12" s="14" t="s">
        <v>113</v>
      </c>
      <c r="AX12" s="14">
        <v>41</v>
      </c>
      <c r="AY12" s="14">
        <v>41</v>
      </c>
      <c r="AZ12" s="11" t="s">
        <v>8</v>
      </c>
      <c r="BA12" s="11">
        <v>18.618286000000001</v>
      </c>
      <c r="BB12" s="12">
        <v>17.770498</v>
      </c>
      <c r="BC12" s="13" t="s">
        <v>18</v>
      </c>
      <c r="BD12" s="33">
        <v>2.9855820711482801</v>
      </c>
      <c r="BE12" s="33">
        <v>2.71467786901222</v>
      </c>
      <c r="BF12" s="22">
        <f t="shared" si="5"/>
        <v>0.27090420213606015</v>
      </c>
      <c r="BG12" s="14" t="s">
        <v>113</v>
      </c>
      <c r="BH12" s="14">
        <v>41</v>
      </c>
      <c r="BI12" s="14">
        <v>41</v>
      </c>
      <c r="BJ12" s="11" t="s">
        <v>8</v>
      </c>
      <c r="BK12" s="11">
        <v>18.192608</v>
      </c>
      <c r="BL12" s="12">
        <v>18.811364999999999</v>
      </c>
      <c r="BM12" s="13" t="s">
        <v>18</v>
      </c>
      <c r="BN12" s="33">
        <v>3.1333144002358999</v>
      </c>
      <c r="BO12" s="33">
        <v>2.73952015022655</v>
      </c>
      <c r="BP12" s="22">
        <f t="shared" si="6"/>
        <v>0.39379425000934987</v>
      </c>
      <c r="BQ12" s="14" t="s">
        <v>113</v>
      </c>
      <c r="BR12" s="14">
        <v>41</v>
      </c>
      <c r="BS12" s="14">
        <v>41</v>
      </c>
      <c r="BT12" s="11" t="s">
        <v>8</v>
      </c>
      <c r="BU12" s="11">
        <v>18.147024999999999</v>
      </c>
      <c r="BV12" s="12">
        <v>18.018512999999999</v>
      </c>
      <c r="BW12" s="13" t="s">
        <v>18</v>
      </c>
      <c r="BX12" s="33">
        <v>3.1808544898848701</v>
      </c>
      <c r="BY12" s="33">
        <v>3.3262802211723801</v>
      </c>
      <c r="BZ12" s="22">
        <f t="shared" si="7"/>
        <v>-0.14542573128751002</v>
      </c>
      <c r="CA12" s="14" t="s">
        <v>113</v>
      </c>
      <c r="CB12" s="14">
        <v>41</v>
      </c>
      <c r="CC12" s="14">
        <v>41</v>
      </c>
      <c r="CD12" s="11" t="s">
        <v>8</v>
      </c>
      <c r="CE12" s="11">
        <v>18.172082</v>
      </c>
      <c r="CF12" s="12">
        <v>18.283676</v>
      </c>
      <c r="CG12" s="13" t="s">
        <v>18</v>
      </c>
      <c r="CH12" s="33">
        <v>3.1643481763731698</v>
      </c>
      <c r="CI12" s="33">
        <v>3.2886206658894399</v>
      </c>
      <c r="CJ12" s="22">
        <f t="shared" si="8"/>
        <v>-0.12427248951627012</v>
      </c>
      <c r="CK12" s="14" t="s">
        <v>113</v>
      </c>
      <c r="CL12" s="14">
        <v>41</v>
      </c>
      <c r="CM12" s="14">
        <v>41</v>
      </c>
    </row>
    <row r="13" spans="1:91">
      <c r="A13" s="11" t="s">
        <v>9</v>
      </c>
      <c r="B13" s="11">
        <v>36.700000000000003</v>
      </c>
      <c r="C13" s="12">
        <v>36.700000000000003</v>
      </c>
      <c r="D13" s="13" t="s">
        <v>19</v>
      </c>
      <c r="E13" s="33">
        <v>2.4563E-11</v>
      </c>
      <c r="F13" s="33">
        <v>1.6948299999999999E-10</v>
      </c>
      <c r="G13" s="13">
        <f t="shared" si="0"/>
        <v>-1.4492E-10</v>
      </c>
      <c r="H13" s="14" t="s">
        <v>114</v>
      </c>
      <c r="I13" s="14">
        <v>0</v>
      </c>
      <c r="J13" s="14">
        <v>0</v>
      </c>
      <c r="K13" s="11" t="s">
        <v>9</v>
      </c>
      <c r="L13" s="11">
        <v>36.700000000000003</v>
      </c>
      <c r="M13" s="12">
        <v>36.700000000000003</v>
      </c>
      <c r="N13" s="13" t="s">
        <v>19</v>
      </c>
      <c r="O13" s="33">
        <v>1.4491999999999999E-11</v>
      </c>
      <c r="P13" s="33">
        <v>1.7669E-11</v>
      </c>
      <c r="Q13" s="13">
        <f t="shared" si="1"/>
        <v>-3.1770000000000007E-12</v>
      </c>
      <c r="R13" s="14" t="s">
        <v>114</v>
      </c>
      <c r="S13" s="14">
        <v>0</v>
      </c>
      <c r="T13" s="14">
        <v>0</v>
      </c>
      <c r="U13" s="11" t="s">
        <v>9</v>
      </c>
      <c r="V13" s="11">
        <v>36.700000000000003</v>
      </c>
      <c r="W13" s="12">
        <v>36.700000000000003</v>
      </c>
      <c r="X13" s="13" t="s">
        <v>19</v>
      </c>
      <c r="Y13" s="33">
        <v>1.3717100000000001E-10</v>
      </c>
      <c r="Z13" s="33">
        <v>4.52779E-10</v>
      </c>
      <c r="AA13" s="13">
        <f t="shared" si="2"/>
        <v>-3.1560799999999999E-10</v>
      </c>
      <c r="AB13" s="14" t="s">
        <v>114</v>
      </c>
      <c r="AC13" s="14">
        <v>0</v>
      </c>
      <c r="AD13" s="14">
        <v>0</v>
      </c>
      <c r="AE13" s="9"/>
      <c r="AF13" s="11" t="s">
        <v>9</v>
      </c>
      <c r="AG13" s="11">
        <v>18.177612</v>
      </c>
      <c r="AH13" s="12">
        <v>17.885376000000001</v>
      </c>
      <c r="AI13" s="2" t="s">
        <v>19</v>
      </c>
      <c r="AJ13">
        <v>0.18231396594022201</v>
      </c>
      <c r="AK13">
        <v>0.150034854542375</v>
      </c>
      <c r="AL13" s="22">
        <f t="shared" si="3"/>
        <v>3.2279111397847005E-2</v>
      </c>
      <c r="AM13" s="14" t="s">
        <v>114</v>
      </c>
      <c r="AN13" s="14">
        <v>18.100000000000001</v>
      </c>
      <c r="AO13" s="14">
        <v>18.100000000000001</v>
      </c>
      <c r="AP13" s="11" t="s">
        <v>9</v>
      </c>
      <c r="AQ13" s="11">
        <v>18.358650999999998</v>
      </c>
      <c r="AR13" s="12">
        <v>19.414304999999999</v>
      </c>
      <c r="AS13" s="13" t="s">
        <v>19</v>
      </c>
      <c r="AT13" s="33">
        <v>0.19623026967875501</v>
      </c>
      <c r="AU13" s="33">
        <v>0.444341629836289</v>
      </c>
      <c r="AV13" s="22">
        <f t="shared" si="4"/>
        <v>-0.24811136015753399</v>
      </c>
      <c r="AW13" s="14" t="s">
        <v>114</v>
      </c>
      <c r="AX13" s="14">
        <v>18.100000000000001</v>
      </c>
      <c r="AY13" s="14">
        <v>18.100000000000001</v>
      </c>
      <c r="AZ13" s="11" t="s">
        <v>9</v>
      </c>
      <c r="BA13" s="11">
        <v>18.618286000000001</v>
      </c>
      <c r="BB13" s="12">
        <v>17.770498</v>
      </c>
      <c r="BC13" s="13" t="s">
        <v>19</v>
      </c>
      <c r="BD13" s="33">
        <v>0.23558159000498799</v>
      </c>
      <c r="BE13" s="33">
        <v>0.14645157531511399</v>
      </c>
      <c r="BF13" s="22">
        <f t="shared" si="5"/>
        <v>8.9130014689873999E-2</v>
      </c>
      <c r="BG13" s="14" t="s">
        <v>114</v>
      </c>
      <c r="BH13" s="14">
        <v>18.100000000000001</v>
      </c>
      <c r="BI13" s="14">
        <v>18.100000000000001</v>
      </c>
      <c r="BJ13" s="11" t="s">
        <v>9</v>
      </c>
      <c r="BK13" s="11">
        <v>18.192608</v>
      </c>
      <c r="BL13" s="12">
        <v>18.811364999999999</v>
      </c>
      <c r="BM13" s="13" t="s">
        <v>19</v>
      </c>
      <c r="BN13" s="33">
        <v>0.17904765459161201</v>
      </c>
      <c r="BO13" s="33">
        <v>0.22944809700535199</v>
      </c>
      <c r="BP13" s="22">
        <f t="shared" si="6"/>
        <v>-5.0400442413739976E-2</v>
      </c>
      <c r="BQ13" s="14" t="s">
        <v>114</v>
      </c>
      <c r="BR13" s="14">
        <v>18.100000000000001</v>
      </c>
      <c r="BS13" s="14">
        <v>18.100000000000001</v>
      </c>
      <c r="BT13" s="11" t="s">
        <v>9</v>
      </c>
      <c r="BU13" s="11">
        <v>18.147024999999999</v>
      </c>
      <c r="BV13" s="12">
        <v>18.018512999999999</v>
      </c>
      <c r="BW13" s="13" t="s">
        <v>19</v>
      </c>
      <c r="BX13" s="33">
        <v>0.18815332690671799</v>
      </c>
      <c r="BY13" s="33">
        <v>0.16556272011481399</v>
      </c>
      <c r="BZ13" s="22">
        <f t="shared" si="7"/>
        <v>2.2590606791904E-2</v>
      </c>
      <c r="CA13" s="14" t="s">
        <v>114</v>
      </c>
      <c r="CB13" s="14">
        <v>18.100000000000001</v>
      </c>
      <c r="CC13" s="14">
        <v>18.100000000000001</v>
      </c>
      <c r="CD13" s="11" t="s">
        <v>9</v>
      </c>
      <c r="CE13" s="11">
        <v>18.172082</v>
      </c>
      <c r="CF13" s="12">
        <v>18.283676</v>
      </c>
      <c r="CG13" s="13" t="s">
        <v>19</v>
      </c>
      <c r="CH13" s="33">
        <v>0.187689844259604</v>
      </c>
      <c r="CI13" s="33">
        <v>0.27630130078316001</v>
      </c>
      <c r="CJ13" s="22">
        <f t="shared" si="8"/>
        <v>-8.8611456523556009E-2</v>
      </c>
      <c r="CK13" s="14" t="s">
        <v>114</v>
      </c>
      <c r="CL13" s="14">
        <v>18.100000000000001</v>
      </c>
      <c r="CM13" s="14">
        <v>18.100000000000001</v>
      </c>
    </row>
    <row r="14" spans="1:91">
      <c r="A14" s="11" t="s">
        <v>10</v>
      </c>
      <c r="B14" s="11">
        <v>58.017797999999999</v>
      </c>
      <c r="C14" s="12">
        <v>58.017797999999999</v>
      </c>
      <c r="D14" s="13" t="s">
        <v>20</v>
      </c>
      <c r="E14" s="33">
        <v>2.2691E-11</v>
      </c>
      <c r="F14" s="33">
        <v>1.55798E-10</v>
      </c>
      <c r="G14" s="13">
        <f t="shared" si="0"/>
        <v>-1.3310699999999999E-10</v>
      </c>
      <c r="H14" s="14" t="s">
        <v>115</v>
      </c>
      <c r="I14" s="14">
        <v>0</v>
      </c>
      <c r="J14" s="14">
        <v>0</v>
      </c>
      <c r="K14" s="11" t="s">
        <v>10</v>
      </c>
      <c r="L14" s="11">
        <v>58.017797999999999</v>
      </c>
      <c r="M14" s="12">
        <v>58.017797999999999</v>
      </c>
      <c r="N14" s="13" t="s">
        <v>20</v>
      </c>
      <c r="O14" s="33">
        <v>1.3473E-11</v>
      </c>
      <c r="P14" s="33">
        <v>1.6058999999999999E-11</v>
      </c>
      <c r="Q14" s="13">
        <f t="shared" si="1"/>
        <v>-2.5859999999999989E-12</v>
      </c>
      <c r="R14" s="14" t="s">
        <v>115</v>
      </c>
      <c r="S14" s="14">
        <v>0</v>
      </c>
      <c r="T14" s="14">
        <v>0</v>
      </c>
      <c r="U14" s="11" t="s">
        <v>10</v>
      </c>
      <c r="V14" s="11">
        <v>58.017797999999999</v>
      </c>
      <c r="W14" s="12">
        <v>58.017797999999999</v>
      </c>
      <c r="X14" s="13" t="s">
        <v>20</v>
      </c>
      <c r="Y14" s="33">
        <v>1.23938E-10</v>
      </c>
      <c r="Z14" s="33">
        <v>3.7834999999999999E-10</v>
      </c>
      <c r="AA14" s="13">
        <f t="shared" si="2"/>
        <v>-2.5441199999999997E-10</v>
      </c>
      <c r="AB14" s="14" t="s">
        <v>115</v>
      </c>
      <c r="AC14" s="14">
        <v>0</v>
      </c>
      <c r="AD14" s="14">
        <v>0</v>
      </c>
      <c r="AE14" s="9"/>
      <c r="AF14" s="11" t="s">
        <v>10</v>
      </c>
      <c r="AG14" s="11">
        <v>22.822388</v>
      </c>
      <c r="AH14" s="12">
        <v>23.114623999999999</v>
      </c>
      <c r="AI14" s="2" t="s">
        <v>20</v>
      </c>
      <c r="AJ14">
        <v>2.1900575872280301</v>
      </c>
      <c r="AK14">
        <v>2.52631946522173</v>
      </c>
      <c r="AL14" s="22">
        <f t="shared" si="3"/>
        <v>-0.33626187799369989</v>
      </c>
      <c r="AM14" s="14" t="s">
        <v>115</v>
      </c>
      <c r="AN14" s="14">
        <v>49.95</v>
      </c>
      <c r="AO14" s="14">
        <v>49.95</v>
      </c>
      <c r="AP14" s="11" t="s">
        <v>10</v>
      </c>
      <c r="AQ14" s="11">
        <v>22.641349000000002</v>
      </c>
      <c r="AR14" s="12">
        <v>21.585695000000001</v>
      </c>
      <c r="AS14" s="13" t="s">
        <v>20</v>
      </c>
      <c r="AT14" s="33">
        <v>2.1232808519963702</v>
      </c>
      <c r="AU14" s="33">
        <v>2.3069610326259302</v>
      </c>
      <c r="AV14" s="22">
        <f t="shared" si="4"/>
        <v>-0.18368018062956004</v>
      </c>
      <c r="AW14" s="14" t="s">
        <v>115</v>
      </c>
      <c r="AX14" s="14">
        <v>49.95</v>
      </c>
      <c r="AY14" s="14">
        <v>49.95</v>
      </c>
      <c r="AZ14" s="11" t="s">
        <v>10</v>
      </c>
      <c r="BA14" s="11">
        <v>22.381713999999999</v>
      </c>
      <c r="BB14" s="12">
        <v>23.229502</v>
      </c>
      <c r="BC14" s="13" t="s">
        <v>20</v>
      </c>
      <c r="BD14" s="33">
        <v>1.5558218977463201</v>
      </c>
      <c r="BE14" s="33">
        <v>3.08262186675453</v>
      </c>
      <c r="BF14" s="22">
        <f t="shared" si="5"/>
        <v>-1.5267999690082099</v>
      </c>
      <c r="BG14" s="14" t="s">
        <v>115</v>
      </c>
      <c r="BH14" s="14">
        <v>49.95</v>
      </c>
      <c r="BI14" s="14">
        <v>49.95</v>
      </c>
      <c r="BJ14" s="11" t="s">
        <v>10</v>
      </c>
      <c r="BK14" s="11">
        <v>22.807392</v>
      </c>
      <c r="BL14" s="12">
        <v>22.188635000000001</v>
      </c>
      <c r="BM14" s="13" t="s">
        <v>20</v>
      </c>
      <c r="BN14" s="33">
        <v>2.19856449130023</v>
      </c>
      <c r="BO14" s="33">
        <v>1.2068680527864899</v>
      </c>
      <c r="BP14" s="22">
        <f t="shared" si="6"/>
        <v>0.99169643851374012</v>
      </c>
      <c r="BQ14" s="14" t="s">
        <v>115</v>
      </c>
      <c r="BR14" s="14">
        <v>49.95</v>
      </c>
      <c r="BS14" s="14">
        <v>49.95</v>
      </c>
      <c r="BT14" s="11" t="s">
        <v>10</v>
      </c>
      <c r="BU14" s="11">
        <v>22.852975000000001</v>
      </c>
      <c r="BV14" s="12">
        <v>22.981487000000001</v>
      </c>
      <c r="BW14" s="13" t="s">
        <v>20</v>
      </c>
      <c r="BX14" s="33">
        <v>2.1577599777106702</v>
      </c>
      <c r="BY14" s="33">
        <v>2.1319822731835401</v>
      </c>
      <c r="BZ14" s="22">
        <f t="shared" si="7"/>
        <v>2.577770452713013E-2</v>
      </c>
      <c r="CA14" s="14" t="s">
        <v>115</v>
      </c>
      <c r="CB14" s="14">
        <v>49.95</v>
      </c>
      <c r="CC14" s="14">
        <v>49.95</v>
      </c>
      <c r="CD14" s="11" t="s">
        <v>10</v>
      </c>
      <c r="CE14" s="11">
        <v>22.827918</v>
      </c>
      <c r="CF14" s="12">
        <v>22.716324</v>
      </c>
      <c r="CG14" s="13" t="s">
        <v>20</v>
      </c>
      <c r="CH14" s="33">
        <v>2.1270734676810901</v>
      </c>
      <c r="CI14" s="33">
        <v>1.6236920627660301</v>
      </c>
      <c r="CJ14" s="22">
        <f t="shared" si="8"/>
        <v>0.50338140491506</v>
      </c>
      <c r="CK14" s="14" t="s">
        <v>115</v>
      </c>
      <c r="CL14" s="14">
        <v>49.95</v>
      </c>
      <c r="CM14" s="14">
        <v>49.95</v>
      </c>
    </row>
    <row r="15" spans="1:91">
      <c r="A15" s="11" t="s">
        <v>11</v>
      </c>
      <c r="B15" s="11">
        <v>58.017797999999999</v>
      </c>
      <c r="C15" s="12">
        <v>58.017797999999999</v>
      </c>
      <c r="D15" s="13" t="s">
        <v>21</v>
      </c>
      <c r="E15" s="33">
        <v>4.2430000000000002E-11</v>
      </c>
      <c r="F15" s="33">
        <v>2.7791600000000003E-10</v>
      </c>
      <c r="G15" s="13">
        <f t="shared" si="0"/>
        <v>-2.3548600000000005E-10</v>
      </c>
      <c r="H15" s="14" t="s">
        <v>116</v>
      </c>
      <c r="I15" s="14">
        <v>190.25234499999999</v>
      </c>
      <c r="J15" s="14">
        <v>190.25234499999999</v>
      </c>
      <c r="K15" s="11" t="s">
        <v>11</v>
      </c>
      <c r="L15" s="11">
        <v>58.017797999999999</v>
      </c>
      <c r="M15" s="12">
        <v>58.017797999999999</v>
      </c>
      <c r="N15" s="13" t="s">
        <v>21</v>
      </c>
      <c r="O15" s="33">
        <v>2.3781999999999999E-11</v>
      </c>
      <c r="P15" s="33">
        <v>2.9463000000000001E-11</v>
      </c>
      <c r="Q15" s="13">
        <f t="shared" si="1"/>
        <v>-5.6810000000000021E-12</v>
      </c>
      <c r="R15" s="14" t="s">
        <v>116</v>
      </c>
      <c r="S15" s="14">
        <v>190.25234499999999</v>
      </c>
      <c r="T15" s="14">
        <v>190.25234499999999</v>
      </c>
      <c r="U15" s="11" t="s">
        <v>11</v>
      </c>
      <c r="V15" s="11">
        <v>58.017797999999999</v>
      </c>
      <c r="W15" s="12">
        <v>58.017797999999999</v>
      </c>
      <c r="X15" s="13" t="s">
        <v>21</v>
      </c>
      <c r="Y15" s="33">
        <v>2.2550700000000001E-10</v>
      </c>
      <c r="Z15" s="33">
        <v>7.8492699999999997E-10</v>
      </c>
      <c r="AA15" s="13">
        <f t="shared" si="2"/>
        <v>-5.5941999999999991E-10</v>
      </c>
      <c r="AB15" s="14" t="s">
        <v>116</v>
      </c>
      <c r="AC15" s="14">
        <v>190.25234499999999</v>
      </c>
      <c r="AD15" s="14">
        <v>190.25234499999999</v>
      </c>
      <c r="AE15" s="9"/>
      <c r="AF15" s="11" t="s">
        <v>11</v>
      </c>
      <c r="AG15" s="11">
        <v>22.822388</v>
      </c>
      <c r="AH15" s="12">
        <v>23.114623999999999</v>
      </c>
      <c r="AI15" s="2" t="s">
        <v>21</v>
      </c>
      <c r="AJ15">
        <v>1.2263214502944799</v>
      </c>
      <c r="AK15">
        <v>1.19714455308915</v>
      </c>
      <c r="AL15" s="22">
        <f t="shared" si="3"/>
        <v>2.9176897205329899E-2</v>
      </c>
      <c r="AM15" s="14" t="s">
        <v>116</v>
      </c>
      <c r="AN15" s="14">
        <v>200</v>
      </c>
      <c r="AO15" s="14">
        <v>200</v>
      </c>
      <c r="AP15" s="11" t="s">
        <v>11</v>
      </c>
      <c r="AQ15" s="11">
        <v>22.641349000000002</v>
      </c>
      <c r="AR15" s="12">
        <v>21.585695000000001</v>
      </c>
      <c r="AS15" s="13" t="s">
        <v>21</v>
      </c>
      <c r="AT15" s="33">
        <v>1.2248194050213499</v>
      </c>
      <c r="AU15" s="33">
        <v>1.0586287516013499</v>
      </c>
      <c r="AV15" s="22">
        <f t="shared" si="4"/>
        <v>0.16619065341999995</v>
      </c>
      <c r="AW15" s="14" t="s">
        <v>116</v>
      </c>
      <c r="AX15" s="14">
        <v>200</v>
      </c>
      <c r="AY15" s="14">
        <v>200</v>
      </c>
      <c r="AZ15" s="11" t="s">
        <v>11</v>
      </c>
      <c r="BA15" s="11">
        <v>22.381713999999999</v>
      </c>
      <c r="BB15" s="12">
        <v>23.229502</v>
      </c>
      <c r="BC15" s="13" t="s">
        <v>21</v>
      </c>
      <c r="BD15" s="33">
        <v>1.3007202477838</v>
      </c>
      <c r="BE15" s="33">
        <v>1.40010304959587</v>
      </c>
      <c r="BF15" s="22">
        <f t="shared" si="5"/>
        <v>-9.9382801812069932E-2</v>
      </c>
      <c r="BG15" s="14" t="s">
        <v>116</v>
      </c>
      <c r="BH15" s="14">
        <v>200</v>
      </c>
      <c r="BI15" s="14">
        <v>200</v>
      </c>
      <c r="BJ15" s="11" t="s">
        <v>11</v>
      </c>
      <c r="BK15" s="11">
        <v>22.807392</v>
      </c>
      <c r="BL15" s="12">
        <v>22.188635000000001</v>
      </c>
      <c r="BM15" s="13" t="s">
        <v>21</v>
      </c>
      <c r="BN15" s="33">
        <v>1.22966897647885</v>
      </c>
      <c r="BO15" s="33">
        <v>1.18830424853023</v>
      </c>
      <c r="BP15" s="22">
        <f t="shared" si="6"/>
        <v>4.1364727948620006E-2</v>
      </c>
      <c r="BQ15" s="14" t="s">
        <v>116</v>
      </c>
      <c r="BR15" s="14">
        <v>200</v>
      </c>
      <c r="BS15" s="14">
        <v>200.000001</v>
      </c>
      <c r="BT15" s="11" t="s">
        <v>11</v>
      </c>
      <c r="BU15" s="11">
        <v>22.852975000000001</v>
      </c>
      <c r="BV15" s="12">
        <v>22.981487000000001</v>
      </c>
      <c r="BW15" s="13" t="s">
        <v>21</v>
      </c>
      <c r="BX15" s="33">
        <v>1.2140574864970399</v>
      </c>
      <c r="BY15" s="33">
        <v>1.1809002576629199</v>
      </c>
      <c r="BZ15" s="22">
        <f t="shared" si="7"/>
        <v>3.3157228834119978E-2</v>
      </c>
      <c r="CA15" s="14" t="s">
        <v>116</v>
      </c>
      <c r="CB15" s="14">
        <v>200</v>
      </c>
      <c r="CC15" s="14">
        <v>200</v>
      </c>
      <c r="CD15" s="11" t="s">
        <v>11</v>
      </c>
      <c r="CE15" s="11">
        <v>22.827918</v>
      </c>
      <c r="CF15" s="12">
        <v>22.716324</v>
      </c>
      <c r="CG15" s="13" t="s">
        <v>21</v>
      </c>
      <c r="CH15" s="33">
        <v>1.2217772412618799</v>
      </c>
      <c r="CI15" s="33">
        <v>1.0598579149651699</v>
      </c>
      <c r="CJ15" s="22">
        <f t="shared" si="8"/>
        <v>0.16191932629671002</v>
      </c>
      <c r="CK15" s="14" t="s">
        <v>116</v>
      </c>
      <c r="CL15" s="14">
        <v>200</v>
      </c>
      <c r="CM15" s="14">
        <v>200</v>
      </c>
    </row>
    <row r="16" spans="1:91">
      <c r="A16" s="11" t="s">
        <v>12</v>
      </c>
      <c r="B16" s="11">
        <v>3.3496999999999999E-2</v>
      </c>
      <c r="C16" s="12">
        <v>3.3496999999999999E-2</v>
      </c>
      <c r="D16" s="13" t="s">
        <v>14</v>
      </c>
      <c r="E16" s="33">
        <v>4.7086E-11</v>
      </c>
      <c r="F16" s="33">
        <v>3.0980700000000001E-10</v>
      </c>
      <c r="G16" s="13">
        <f t="shared" si="0"/>
        <v>-2.6272100000000001E-10</v>
      </c>
      <c r="H16" s="14" t="s">
        <v>117</v>
      </c>
      <c r="I16" s="14">
        <v>100</v>
      </c>
      <c r="J16" s="14">
        <v>100</v>
      </c>
      <c r="K16" s="11" t="s">
        <v>12</v>
      </c>
      <c r="L16" s="11">
        <v>3.3496999999999999E-2</v>
      </c>
      <c r="M16" s="12">
        <v>3.3496999999999999E-2</v>
      </c>
      <c r="N16" s="13" t="s">
        <v>14</v>
      </c>
      <c r="O16" s="33">
        <v>2.6504000000000001E-11</v>
      </c>
      <c r="P16" s="33">
        <v>3.2263E-11</v>
      </c>
      <c r="Q16" s="13">
        <f t="shared" si="1"/>
        <v>-5.7589999999999992E-12</v>
      </c>
      <c r="R16" s="14" t="s">
        <v>117</v>
      </c>
      <c r="S16" s="14">
        <v>100</v>
      </c>
      <c r="T16" s="14">
        <v>100</v>
      </c>
      <c r="U16" s="11" t="s">
        <v>12</v>
      </c>
      <c r="V16" s="11">
        <v>3.3496999999999999E-2</v>
      </c>
      <c r="W16" s="12">
        <v>3.3496999999999999E-2</v>
      </c>
      <c r="X16" s="13" t="s">
        <v>14</v>
      </c>
      <c r="Y16" s="33">
        <v>2.5059299999999998E-10</v>
      </c>
      <c r="Z16" s="33">
        <v>8.4412899999999995E-10</v>
      </c>
      <c r="AA16" s="13">
        <f t="shared" si="2"/>
        <v>-5.9353599999999997E-10</v>
      </c>
      <c r="AB16" s="14" t="s">
        <v>117</v>
      </c>
      <c r="AC16" s="14">
        <v>100</v>
      </c>
      <c r="AD16" s="14">
        <v>100</v>
      </c>
      <c r="AE16" s="9"/>
      <c r="AF16" s="11" t="s">
        <v>12</v>
      </c>
      <c r="AG16" s="11">
        <v>0</v>
      </c>
      <c r="AH16" s="12">
        <v>0</v>
      </c>
      <c r="AI16" s="2" t="s">
        <v>14</v>
      </c>
      <c r="AJ16">
        <v>7.2569197696355898</v>
      </c>
      <c r="AK16">
        <v>9.5661905821070494</v>
      </c>
      <c r="AL16" s="22">
        <f t="shared" si="3"/>
        <v>-2.3092708124714596</v>
      </c>
      <c r="AM16" s="14" t="s">
        <v>117</v>
      </c>
      <c r="AN16" s="14">
        <v>100</v>
      </c>
      <c r="AO16" s="14">
        <v>100</v>
      </c>
      <c r="AP16" s="11" t="s">
        <v>12</v>
      </c>
      <c r="AQ16" s="11">
        <v>0</v>
      </c>
      <c r="AR16" s="12">
        <v>0</v>
      </c>
      <c r="AS16" s="13" t="s">
        <v>14</v>
      </c>
      <c r="AT16" s="33">
        <v>6.90157581317255</v>
      </c>
      <c r="AU16" s="33">
        <v>4.3961109289836697</v>
      </c>
      <c r="AV16" s="22">
        <f t="shared" si="4"/>
        <v>2.5054648841888802</v>
      </c>
      <c r="AW16" s="14" t="s">
        <v>117</v>
      </c>
      <c r="AX16" s="14">
        <v>100</v>
      </c>
      <c r="AY16" s="14">
        <v>100</v>
      </c>
      <c r="AZ16" s="11" t="s">
        <v>12</v>
      </c>
      <c r="BA16" s="11">
        <v>0</v>
      </c>
      <c r="BB16" s="12">
        <v>0</v>
      </c>
      <c r="BC16" s="13" t="s">
        <v>14</v>
      </c>
      <c r="BD16" s="33">
        <v>7.5601893470257098</v>
      </c>
      <c r="BE16" s="33">
        <v>8.7351713173078007</v>
      </c>
      <c r="BF16" s="22">
        <f t="shared" si="5"/>
        <v>-1.1749819702820909</v>
      </c>
      <c r="BG16" s="14" t="s">
        <v>117</v>
      </c>
      <c r="BH16" s="14">
        <v>100</v>
      </c>
      <c r="BI16" s="14">
        <v>100</v>
      </c>
      <c r="BJ16" s="11" t="s">
        <v>12</v>
      </c>
      <c r="BK16" s="11">
        <v>0</v>
      </c>
      <c r="BL16" s="12">
        <v>0</v>
      </c>
      <c r="BM16" s="13" t="s">
        <v>14</v>
      </c>
      <c r="BN16" s="33">
        <v>7.2441732841530104</v>
      </c>
      <c r="BO16" s="33">
        <v>8.77180544341965</v>
      </c>
      <c r="BP16" s="22">
        <f t="shared" si="6"/>
        <v>-1.5276321592666395</v>
      </c>
      <c r="BQ16" s="14" t="s">
        <v>117</v>
      </c>
      <c r="BR16" s="14">
        <v>100</v>
      </c>
      <c r="BS16" s="14">
        <v>100</v>
      </c>
      <c r="BT16" s="11" t="s">
        <v>12</v>
      </c>
      <c r="BU16" s="11">
        <v>0</v>
      </c>
      <c r="BV16" s="12">
        <v>0</v>
      </c>
      <c r="BW16" s="13" t="s">
        <v>14</v>
      </c>
      <c r="BX16" s="33">
        <v>7.3092588937325704</v>
      </c>
      <c r="BY16" s="33">
        <v>7.4184171729244399</v>
      </c>
      <c r="BZ16" s="22">
        <f t="shared" si="7"/>
        <v>-0.10915827919186949</v>
      </c>
      <c r="CA16" s="14" t="s">
        <v>117</v>
      </c>
      <c r="CB16" s="14">
        <v>100</v>
      </c>
      <c r="CC16" s="14">
        <v>100</v>
      </c>
      <c r="CD16" s="11" t="s">
        <v>12</v>
      </c>
      <c r="CE16" s="11">
        <v>0</v>
      </c>
      <c r="CF16" s="12">
        <v>0</v>
      </c>
      <c r="CG16" s="13" t="s">
        <v>14</v>
      </c>
      <c r="CH16" s="33">
        <v>7.3629050965635701</v>
      </c>
      <c r="CI16" s="33">
        <v>6.8387869436084303</v>
      </c>
      <c r="CJ16" s="22">
        <f t="shared" si="8"/>
        <v>0.52411815295513975</v>
      </c>
      <c r="CK16" s="14" t="s">
        <v>117</v>
      </c>
      <c r="CL16" s="14">
        <v>100</v>
      </c>
      <c r="CM16" s="14">
        <v>100</v>
      </c>
    </row>
    <row r="17" spans="1:91">
      <c r="A17" s="11" t="s">
        <v>13</v>
      </c>
      <c r="B17" s="11">
        <v>59.097566</v>
      </c>
      <c r="C17" s="12">
        <v>59.097566</v>
      </c>
      <c r="D17" s="13" t="s">
        <v>48</v>
      </c>
      <c r="E17" s="33">
        <v>1.9615000000000002E-11</v>
      </c>
      <c r="F17" s="33">
        <v>1.3383500000000001E-10</v>
      </c>
      <c r="G17" s="13">
        <f t="shared" si="0"/>
        <v>-1.1422000000000001E-10</v>
      </c>
      <c r="H17" s="9"/>
      <c r="I17" s="9"/>
      <c r="J17" s="9"/>
      <c r="K17" s="11" t="s">
        <v>13</v>
      </c>
      <c r="L17" s="11">
        <v>59.097566</v>
      </c>
      <c r="M17" s="12">
        <v>59.097566</v>
      </c>
      <c r="N17" s="13" t="s">
        <v>48</v>
      </c>
      <c r="O17" s="33">
        <v>1.1551999999999999E-11</v>
      </c>
      <c r="P17" s="33">
        <v>1.4001000000000001E-11</v>
      </c>
      <c r="Q17" s="13">
        <f t="shared" si="1"/>
        <v>-2.4490000000000014E-12</v>
      </c>
      <c r="R17" s="9"/>
      <c r="S17" s="9"/>
      <c r="T17" s="9"/>
      <c r="U17" s="11" t="s">
        <v>13</v>
      </c>
      <c r="V17" s="11">
        <v>59.097566</v>
      </c>
      <c r="W17" s="12">
        <v>59.097566</v>
      </c>
      <c r="X17" s="13" t="s">
        <v>48</v>
      </c>
      <c r="Y17" s="33">
        <v>1.0774899999999999E-10</v>
      </c>
      <c r="Z17" s="33">
        <v>3.5630900000000003E-10</v>
      </c>
      <c r="AA17" s="13">
        <f t="shared" si="2"/>
        <v>-2.4856000000000002E-10</v>
      </c>
      <c r="AB17" s="9"/>
      <c r="AC17" s="9"/>
      <c r="AD17" s="9"/>
      <c r="AE17" s="9"/>
      <c r="AF17" s="11" t="s">
        <v>13</v>
      </c>
      <c r="AG17" s="11">
        <v>114.05</v>
      </c>
      <c r="AH17" s="12">
        <v>114.05</v>
      </c>
      <c r="AI17" s="2" t="s">
        <v>48</v>
      </c>
      <c r="AJ17">
        <v>9.3116503446458998E-2</v>
      </c>
      <c r="AK17">
        <v>0.100293526642632</v>
      </c>
      <c r="AL17" s="22">
        <f t="shared" si="3"/>
        <v>-7.1770231961729991E-3</v>
      </c>
      <c r="AM17" s="9"/>
      <c r="AN17" s="9"/>
      <c r="AO17" s="9"/>
      <c r="AP17" s="11" t="s">
        <v>13</v>
      </c>
      <c r="AQ17" s="11">
        <v>114.05</v>
      </c>
      <c r="AR17" s="12">
        <v>114.05</v>
      </c>
      <c r="AS17" s="13" t="s">
        <v>48</v>
      </c>
      <c r="AT17" s="33">
        <v>0.122084724074297</v>
      </c>
      <c r="AU17" s="33">
        <v>0.35836158405456398</v>
      </c>
      <c r="AV17" s="22">
        <f t="shared" si="4"/>
        <v>-0.23627685998026698</v>
      </c>
      <c r="AW17" s="9"/>
      <c r="AX17" s="9"/>
      <c r="AY17" s="9"/>
      <c r="AZ17" s="11" t="s">
        <v>13</v>
      </c>
      <c r="BA17" s="11">
        <v>114.05</v>
      </c>
      <c r="BB17" s="12">
        <v>114.05</v>
      </c>
      <c r="BC17" s="13" t="s">
        <v>48</v>
      </c>
      <c r="BD17" s="33">
        <v>0.11463035366697299</v>
      </c>
      <c r="BE17" s="33">
        <v>7.1524012233587994E-2</v>
      </c>
      <c r="BF17" s="22">
        <f t="shared" si="5"/>
        <v>4.3106341433385001E-2</v>
      </c>
      <c r="BG17" s="9"/>
      <c r="BH17" s="9"/>
      <c r="BI17" s="9"/>
      <c r="BJ17" s="11" t="s">
        <v>13</v>
      </c>
      <c r="BK17" s="11">
        <v>114.05</v>
      </c>
      <c r="BL17" s="12">
        <v>114.05</v>
      </c>
      <c r="BM17" s="13" t="s">
        <v>48</v>
      </c>
      <c r="BN17" s="33">
        <v>9.2137926500715006E-2</v>
      </c>
      <c r="BO17" s="33">
        <v>0.208990523179093</v>
      </c>
      <c r="BP17" s="22">
        <f t="shared" si="6"/>
        <v>-0.116852596678378</v>
      </c>
      <c r="BQ17" s="9"/>
      <c r="BR17" s="9"/>
      <c r="BS17" s="9"/>
      <c r="BT17" s="11" t="s">
        <v>13</v>
      </c>
      <c r="BU17" s="11">
        <v>114.05</v>
      </c>
      <c r="BV17" s="12">
        <v>114.05</v>
      </c>
      <c r="BW17" s="13" t="s">
        <v>48</v>
      </c>
      <c r="BX17" s="33">
        <v>9.7091239388559999E-2</v>
      </c>
      <c r="BY17" s="33">
        <v>0.113216980658139</v>
      </c>
      <c r="BZ17" s="22">
        <f t="shared" si="7"/>
        <v>-1.6125741269578997E-2</v>
      </c>
      <c r="CA17" s="9"/>
      <c r="CB17" s="9"/>
      <c r="CC17" s="9"/>
      <c r="CD17" s="11" t="s">
        <v>13</v>
      </c>
      <c r="CE17" s="11">
        <v>114.05</v>
      </c>
      <c r="CF17" s="12">
        <v>114.05</v>
      </c>
      <c r="CG17" s="13" t="s">
        <v>48</v>
      </c>
      <c r="CH17" s="33">
        <v>9.4293840732150996E-2</v>
      </c>
      <c r="CI17" s="33">
        <v>0.19442762751824</v>
      </c>
      <c r="CJ17" s="22">
        <f t="shared" si="8"/>
        <v>-0.100133786786089</v>
      </c>
      <c r="CK17" s="9"/>
      <c r="CL17" s="9"/>
      <c r="CM17" s="9"/>
    </row>
    <row r="18" spans="1:91">
      <c r="A18" s="11" t="s">
        <v>14</v>
      </c>
      <c r="B18" s="11">
        <v>75</v>
      </c>
      <c r="C18" s="12">
        <v>75</v>
      </c>
      <c r="D18" s="13" t="s">
        <v>49</v>
      </c>
      <c r="E18" s="33">
        <v>4.9010000000000001E-11</v>
      </c>
      <c r="F18" s="33">
        <v>3.3943900000000001E-10</v>
      </c>
      <c r="G18" s="13">
        <f t="shared" si="0"/>
        <v>-2.9042899999999999E-10</v>
      </c>
      <c r="H18" s="15" t="s">
        <v>128</v>
      </c>
      <c r="I18" s="15"/>
      <c r="J18" s="19"/>
      <c r="K18" s="11" t="s">
        <v>14</v>
      </c>
      <c r="L18" s="11">
        <v>75</v>
      </c>
      <c r="M18" s="12">
        <v>75</v>
      </c>
      <c r="N18" s="13" t="s">
        <v>49</v>
      </c>
      <c r="O18" s="33">
        <v>2.9280999999999997E-11</v>
      </c>
      <c r="P18" s="33">
        <v>3.5251000000000003E-11</v>
      </c>
      <c r="Q18" s="13">
        <f t="shared" si="1"/>
        <v>-5.9700000000000063E-12</v>
      </c>
      <c r="R18" s="9"/>
      <c r="S18" s="9"/>
      <c r="T18" s="9"/>
      <c r="U18" s="11" t="s">
        <v>14</v>
      </c>
      <c r="V18" s="11">
        <v>75</v>
      </c>
      <c r="W18" s="12">
        <v>75</v>
      </c>
      <c r="X18" s="13" t="s">
        <v>49</v>
      </c>
      <c r="Y18" s="33">
        <v>2.7435499999999998E-10</v>
      </c>
      <c r="Z18" s="33">
        <v>8.8432699999999996E-10</v>
      </c>
      <c r="AA18" s="13">
        <f t="shared" si="2"/>
        <v>-6.0997199999999993E-10</v>
      </c>
      <c r="AB18" s="9"/>
      <c r="AC18" s="9"/>
      <c r="AD18" s="9"/>
      <c r="AE18" s="9"/>
      <c r="AF18" s="11" t="s">
        <v>14</v>
      </c>
      <c r="AG18" s="11">
        <v>0</v>
      </c>
      <c r="AH18" s="12">
        <v>0</v>
      </c>
      <c r="AI18" s="2" t="s">
        <v>49</v>
      </c>
      <c r="AJ18">
        <v>3.7629914020912301</v>
      </c>
      <c r="AK18">
        <v>3.7828586300706899</v>
      </c>
      <c r="AL18" s="22">
        <f t="shared" si="3"/>
        <v>-1.9867227979459834E-2</v>
      </c>
      <c r="AM18" s="2"/>
      <c r="AN18" s="2"/>
      <c r="AO18" s="31"/>
      <c r="AP18" s="11" t="s">
        <v>14</v>
      </c>
      <c r="AQ18" s="11">
        <v>0</v>
      </c>
      <c r="AR18" s="12">
        <v>0</v>
      </c>
      <c r="AS18" s="13" t="s">
        <v>49</v>
      </c>
      <c r="AT18" s="33">
        <v>3.7733599258316102</v>
      </c>
      <c r="AU18" s="33">
        <v>3.5386189988310699</v>
      </c>
      <c r="AV18" s="22">
        <f t="shared" si="4"/>
        <v>0.23474092700054028</v>
      </c>
      <c r="AW18" s="9"/>
      <c r="AX18" s="9"/>
      <c r="AY18" s="9"/>
      <c r="AZ18" s="11" t="s">
        <v>14</v>
      </c>
      <c r="BA18" s="11">
        <v>0</v>
      </c>
      <c r="BB18" s="12">
        <v>0</v>
      </c>
      <c r="BC18" s="13" t="s">
        <v>49</v>
      </c>
      <c r="BD18" s="33">
        <v>3.4611456031166301</v>
      </c>
      <c r="BE18" s="33">
        <v>3.4607567752202502</v>
      </c>
      <c r="BF18" s="22">
        <f t="shared" si="5"/>
        <v>3.8882789637995074E-4</v>
      </c>
      <c r="BG18" s="9"/>
      <c r="BH18" s="9"/>
      <c r="BI18" s="9"/>
      <c r="BJ18" s="11" t="s">
        <v>14</v>
      </c>
      <c r="BK18" s="11">
        <v>0</v>
      </c>
      <c r="BL18" s="12">
        <v>0</v>
      </c>
      <c r="BM18" s="13" t="s">
        <v>49</v>
      </c>
      <c r="BN18" s="33">
        <v>3.7819440797222899</v>
      </c>
      <c r="BO18" s="33">
        <v>4.1229740763317402</v>
      </c>
      <c r="BP18" s="22">
        <f t="shared" si="6"/>
        <v>-0.34102999660945033</v>
      </c>
      <c r="BQ18" s="9"/>
      <c r="BR18" s="9"/>
      <c r="BS18" s="9"/>
      <c r="BT18" s="11" t="s">
        <v>14</v>
      </c>
      <c r="BU18" s="11">
        <v>0</v>
      </c>
      <c r="BV18" s="12">
        <v>0</v>
      </c>
      <c r="BW18" s="13" t="s">
        <v>49</v>
      </c>
      <c r="BX18" s="33">
        <v>3.70477281321689</v>
      </c>
      <c r="BY18" s="33">
        <v>3.5022138253917898</v>
      </c>
      <c r="BZ18" s="22">
        <f t="shared" si="7"/>
        <v>0.20255898782510018</v>
      </c>
      <c r="CA18" s="9"/>
      <c r="CB18" s="9"/>
      <c r="CC18" s="9"/>
      <c r="CD18" s="11" t="s">
        <v>14</v>
      </c>
      <c r="CE18" s="11">
        <v>0</v>
      </c>
      <c r="CF18" s="12">
        <v>0</v>
      </c>
      <c r="CG18" s="13" t="s">
        <v>49</v>
      </c>
      <c r="CH18" s="33">
        <v>3.7292993644999299</v>
      </c>
      <c r="CI18" s="33">
        <v>3.7274391713386001</v>
      </c>
      <c r="CJ18" s="22">
        <f t="shared" si="8"/>
        <v>1.8601931613297928E-3</v>
      </c>
      <c r="CK18" s="9"/>
      <c r="CL18" s="9"/>
      <c r="CM18" s="9"/>
    </row>
    <row r="19" spans="1:91">
      <c r="A19" s="11" t="s">
        <v>15</v>
      </c>
      <c r="B19" s="11">
        <v>219.528808</v>
      </c>
      <c r="C19" s="12">
        <v>219.528808</v>
      </c>
      <c r="D19" s="13" t="s">
        <v>50</v>
      </c>
      <c r="E19" s="33">
        <v>1.8811E-11</v>
      </c>
      <c r="F19" s="33">
        <v>1.28395E-10</v>
      </c>
      <c r="G19" s="13">
        <f t="shared" si="0"/>
        <v>-1.0958400000000001E-10</v>
      </c>
      <c r="H19" s="15" t="s">
        <v>126</v>
      </c>
      <c r="I19" s="15"/>
      <c r="J19" s="19"/>
      <c r="K19" s="11" t="s">
        <v>15</v>
      </c>
      <c r="L19" s="11">
        <v>219.528808</v>
      </c>
      <c r="M19" s="12">
        <v>219.528808</v>
      </c>
      <c r="N19" s="13" t="s">
        <v>50</v>
      </c>
      <c r="O19" s="33">
        <v>1.0902E-11</v>
      </c>
      <c r="P19" s="33">
        <v>1.3258E-11</v>
      </c>
      <c r="Q19" s="13">
        <f t="shared" si="1"/>
        <v>-2.3560000000000001E-12</v>
      </c>
      <c r="R19" s="9"/>
      <c r="S19" s="9"/>
      <c r="T19" s="10"/>
      <c r="U19" s="11" t="s">
        <v>15</v>
      </c>
      <c r="V19" s="11">
        <v>219.528808</v>
      </c>
      <c r="W19" s="12">
        <v>219.528808</v>
      </c>
      <c r="X19" s="13" t="s">
        <v>50</v>
      </c>
      <c r="Y19" s="33">
        <v>1.0182499999999999E-10</v>
      </c>
      <c r="Z19" s="33">
        <v>3.4333999999999997E-10</v>
      </c>
      <c r="AA19" s="13">
        <f t="shared" si="2"/>
        <v>-2.4151499999999997E-10</v>
      </c>
      <c r="AB19" s="9"/>
      <c r="AC19" s="9"/>
      <c r="AD19" s="9"/>
      <c r="AE19" s="9"/>
      <c r="AF19" s="11" t="s">
        <v>15</v>
      </c>
      <c r="AG19" s="11">
        <v>241</v>
      </c>
      <c r="AH19" s="12">
        <v>241</v>
      </c>
      <c r="AI19" s="2" t="s">
        <v>50</v>
      </c>
      <c r="AJ19">
        <v>0.27443116890303099</v>
      </c>
      <c r="AK19">
        <v>0.25489314990383699</v>
      </c>
      <c r="AL19" s="22">
        <f t="shared" si="3"/>
        <v>1.9538018999193996E-2</v>
      </c>
      <c r="AM19" s="2"/>
      <c r="AN19" s="2"/>
      <c r="AO19" s="31"/>
      <c r="AP19" s="11" t="s">
        <v>15</v>
      </c>
      <c r="AQ19" s="11">
        <v>241</v>
      </c>
      <c r="AR19" s="12">
        <v>241</v>
      </c>
      <c r="AS19" s="13" t="s">
        <v>50</v>
      </c>
      <c r="AT19" s="33">
        <v>0.32134479435476698</v>
      </c>
      <c r="AU19" s="33">
        <v>0.82829925270397398</v>
      </c>
      <c r="AV19" s="22">
        <f t="shared" si="4"/>
        <v>-0.50695445834920694</v>
      </c>
      <c r="AW19" s="9"/>
      <c r="AX19" s="9"/>
      <c r="AY19" s="10"/>
      <c r="AZ19" s="11" t="s">
        <v>15</v>
      </c>
      <c r="BA19" s="11">
        <v>241</v>
      </c>
      <c r="BB19" s="12">
        <v>241</v>
      </c>
      <c r="BC19" s="13" t="s">
        <v>50</v>
      </c>
      <c r="BD19" s="33">
        <v>0.259308591732404</v>
      </c>
      <c r="BE19" s="33">
        <v>0.117816974826828</v>
      </c>
      <c r="BF19" s="22">
        <f t="shared" si="5"/>
        <v>0.14149161690557599</v>
      </c>
      <c r="BG19" s="9"/>
      <c r="BH19" s="9"/>
      <c r="BI19" s="9"/>
      <c r="BJ19" s="11" t="s">
        <v>15</v>
      </c>
      <c r="BK19" s="11">
        <v>241</v>
      </c>
      <c r="BL19" s="12">
        <v>241.000001</v>
      </c>
      <c r="BM19" s="13" t="s">
        <v>50</v>
      </c>
      <c r="BN19" s="33">
        <v>0.27409737539592499</v>
      </c>
      <c r="BO19" s="33">
        <v>0.40832477763983099</v>
      </c>
      <c r="BP19" s="22">
        <f t="shared" si="6"/>
        <v>-0.134227402243906</v>
      </c>
      <c r="BQ19" s="9"/>
      <c r="BR19" s="9"/>
      <c r="BS19" s="9"/>
      <c r="BT19" s="11" t="s">
        <v>15</v>
      </c>
      <c r="BU19" s="11">
        <v>241</v>
      </c>
      <c r="BV19" s="12">
        <v>241</v>
      </c>
      <c r="BW19" s="13" t="s">
        <v>50</v>
      </c>
      <c r="BX19" s="33">
        <v>0.27470955696400001</v>
      </c>
      <c r="BY19" s="33">
        <v>0.27888398736504499</v>
      </c>
      <c r="BZ19" s="22">
        <f t="shared" si="7"/>
        <v>-4.1744304010449818E-3</v>
      </c>
      <c r="CA19" s="9"/>
      <c r="CB19" s="9"/>
      <c r="CC19" s="9"/>
      <c r="CD19" s="11" t="s">
        <v>15</v>
      </c>
      <c r="CE19" s="11">
        <v>241</v>
      </c>
      <c r="CF19" s="12">
        <v>241</v>
      </c>
      <c r="CG19" s="13" t="s">
        <v>50</v>
      </c>
      <c r="CH19" s="33">
        <v>0.27628836220326197</v>
      </c>
      <c r="CI19" s="33">
        <v>0.40794954114720899</v>
      </c>
      <c r="CJ19" s="22">
        <f t="shared" si="8"/>
        <v>-0.13166117894394702</v>
      </c>
      <c r="CK19" s="9"/>
      <c r="CL19" s="9"/>
      <c r="CM19" s="9"/>
    </row>
    <row r="20" spans="1:91">
      <c r="A20" s="11" t="s">
        <v>16</v>
      </c>
      <c r="B20" s="11">
        <v>36.700000000000003</v>
      </c>
      <c r="C20" s="12">
        <v>36.700000000000003</v>
      </c>
      <c r="D20" s="13" t="s">
        <v>51</v>
      </c>
      <c r="E20" s="33">
        <v>2.4563E-11</v>
      </c>
      <c r="F20" s="33">
        <v>1.6948299999999999E-10</v>
      </c>
      <c r="G20" s="13">
        <f t="shared" si="0"/>
        <v>-1.4492E-10</v>
      </c>
      <c r="H20" s="15"/>
      <c r="I20" s="15"/>
      <c r="J20" s="19"/>
      <c r="K20" s="11" t="s">
        <v>16</v>
      </c>
      <c r="L20" s="11">
        <v>36.700000000000003</v>
      </c>
      <c r="M20" s="12">
        <v>36.700000000000003</v>
      </c>
      <c r="N20" s="13" t="s">
        <v>51</v>
      </c>
      <c r="O20" s="33">
        <v>1.4491999999999999E-11</v>
      </c>
      <c r="P20" s="33">
        <v>1.7669E-11</v>
      </c>
      <c r="Q20" s="13">
        <f t="shared" si="1"/>
        <v>-3.1770000000000007E-12</v>
      </c>
      <c r="R20" s="9"/>
      <c r="S20" s="9"/>
      <c r="T20" s="10"/>
      <c r="U20" s="11" t="s">
        <v>16</v>
      </c>
      <c r="V20" s="11">
        <v>36.700000000000003</v>
      </c>
      <c r="W20" s="12">
        <v>36.700000000000003</v>
      </c>
      <c r="X20" s="13" t="s">
        <v>51</v>
      </c>
      <c r="Y20" s="33">
        <v>1.3717100000000001E-10</v>
      </c>
      <c r="Z20" s="33">
        <v>4.52779E-10</v>
      </c>
      <c r="AA20" s="13">
        <f t="shared" si="2"/>
        <v>-3.1560799999999999E-10</v>
      </c>
      <c r="AB20" s="9"/>
      <c r="AC20" s="9"/>
      <c r="AD20" s="9"/>
      <c r="AE20" s="9"/>
      <c r="AF20" s="11" t="s">
        <v>16</v>
      </c>
      <c r="AG20" s="11">
        <v>0</v>
      </c>
      <c r="AH20" s="12">
        <v>0</v>
      </c>
      <c r="AI20" s="2" t="s">
        <v>51</v>
      </c>
      <c r="AJ20">
        <v>0.18231396594022201</v>
      </c>
      <c r="AK20">
        <v>0.150034854542375</v>
      </c>
      <c r="AL20" s="22">
        <f t="shared" si="3"/>
        <v>3.2279111397847005E-2</v>
      </c>
      <c r="AM20" s="2"/>
      <c r="AN20" s="2"/>
      <c r="AO20" s="31"/>
      <c r="AP20" s="11" t="s">
        <v>16</v>
      </c>
      <c r="AQ20" s="11">
        <v>0</v>
      </c>
      <c r="AR20" s="12">
        <v>0</v>
      </c>
      <c r="AS20" s="13" t="s">
        <v>51</v>
      </c>
      <c r="AT20" s="33">
        <v>0.19623026967875501</v>
      </c>
      <c r="AU20" s="33">
        <v>0.444341629836289</v>
      </c>
      <c r="AV20" s="22">
        <f t="shared" si="4"/>
        <v>-0.24811136015753399</v>
      </c>
      <c r="AW20" s="9"/>
      <c r="AX20" s="9"/>
      <c r="AY20" s="10"/>
      <c r="AZ20" s="11" t="s">
        <v>16</v>
      </c>
      <c r="BA20" s="11">
        <v>0</v>
      </c>
      <c r="BB20" s="12">
        <v>0</v>
      </c>
      <c r="BC20" s="13" t="s">
        <v>51</v>
      </c>
      <c r="BD20" s="33">
        <v>0.23558159000498799</v>
      </c>
      <c r="BE20" s="33">
        <v>0.14645157531511399</v>
      </c>
      <c r="BF20" s="22">
        <f t="shared" si="5"/>
        <v>8.9130014689873999E-2</v>
      </c>
      <c r="BG20" s="9"/>
      <c r="BH20" s="9"/>
      <c r="BI20" s="9"/>
      <c r="BJ20" s="11" t="s">
        <v>16</v>
      </c>
      <c r="BK20" s="11">
        <v>0</v>
      </c>
      <c r="BL20" s="12">
        <v>0</v>
      </c>
      <c r="BM20" s="13" t="s">
        <v>51</v>
      </c>
      <c r="BN20" s="33">
        <v>0.17904765459161201</v>
      </c>
      <c r="BO20" s="33">
        <v>0.22944809700535199</v>
      </c>
      <c r="BP20" s="22">
        <f t="shared" si="6"/>
        <v>-5.0400442413739976E-2</v>
      </c>
      <c r="BQ20" s="9"/>
      <c r="BR20" s="9"/>
      <c r="BS20" s="9"/>
      <c r="BT20" s="11" t="s">
        <v>16</v>
      </c>
      <c r="BU20" s="11">
        <v>0</v>
      </c>
      <c r="BV20" s="12">
        <v>0</v>
      </c>
      <c r="BW20" s="13" t="s">
        <v>51</v>
      </c>
      <c r="BX20" s="33">
        <v>0.18815332690671799</v>
      </c>
      <c r="BY20" s="33">
        <v>0.16556272011481399</v>
      </c>
      <c r="BZ20" s="22">
        <f t="shared" si="7"/>
        <v>2.2590606791904E-2</v>
      </c>
      <c r="CA20" s="9"/>
      <c r="CB20" s="9"/>
      <c r="CC20" s="9"/>
      <c r="CD20" s="11" t="s">
        <v>16</v>
      </c>
      <c r="CE20" s="11">
        <v>0</v>
      </c>
      <c r="CF20" s="12">
        <v>0</v>
      </c>
      <c r="CG20" s="13" t="s">
        <v>51</v>
      </c>
      <c r="CH20" s="33">
        <v>0.187689844259604</v>
      </c>
      <c r="CI20" s="33">
        <v>0.27630130078316001</v>
      </c>
      <c r="CJ20" s="22">
        <f t="shared" si="8"/>
        <v>-8.8611456523556009E-2</v>
      </c>
      <c r="CK20" s="9"/>
      <c r="CL20" s="9"/>
      <c r="CM20" s="9"/>
    </row>
    <row r="21" spans="1:91">
      <c r="A21" s="11" t="s">
        <v>17</v>
      </c>
      <c r="B21" s="11">
        <v>58.017797999999999</v>
      </c>
      <c r="C21" s="12">
        <v>58.017797999999999</v>
      </c>
      <c r="D21" s="13" t="s">
        <v>52</v>
      </c>
      <c r="E21" s="33">
        <v>4.2430000000000002E-11</v>
      </c>
      <c r="F21" s="33">
        <v>2.7791600000000003E-10</v>
      </c>
      <c r="G21" s="13">
        <f t="shared" si="0"/>
        <v>-2.3548600000000005E-10</v>
      </c>
      <c r="H21" s="15" t="s">
        <v>136</v>
      </c>
      <c r="I21" s="15"/>
      <c r="J21" s="19"/>
      <c r="K21" s="11" t="s">
        <v>17</v>
      </c>
      <c r="L21" s="11">
        <v>58.017797999999999</v>
      </c>
      <c r="M21" s="12">
        <v>58.017797999999999</v>
      </c>
      <c r="N21" s="13" t="s">
        <v>52</v>
      </c>
      <c r="O21" s="33">
        <v>2.3781999999999999E-11</v>
      </c>
      <c r="P21" s="33">
        <v>2.9463000000000001E-11</v>
      </c>
      <c r="Q21" s="13">
        <f t="shared" si="1"/>
        <v>-5.6810000000000021E-12</v>
      </c>
      <c r="R21" s="9"/>
      <c r="S21" s="9"/>
      <c r="T21" s="10"/>
      <c r="U21" s="11" t="s">
        <v>17</v>
      </c>
      <c r="V21" s="11">
        <v>58.017797999999999</v>
      </c>
      <c r="W21" s="12">
        <v>58.017797999999999</v>
      </c>
      <c r="X21" s="13" t="s">
        <v>52</v>
      </c>
      <c r="Y21" s="33">
        <v>2.2550700000000001E-10</v>
      </c>
      <c r="Z21" s="33">
        <v>7.8492699999999997E-10</v>
      </c>
      <c r="AA21" s="13">
        <f t="shared" si="2"/>
        <v>-5.5941999999999991E-10</v>
      </c>
      <c r="AB21" s="9"/>
      <c r="AC21" s="9"/>
      <c r="AD21" s="9"/>
      <c r="AE21" s="9"/>
      <c r="AF21" s="11" t="s">
        <v>17</v>
      </c>
      <c r="AG21" s="11">
        <v>0</v>
      </c>
      <c r="AH21" s="12">
        <v>0</v>
      </c>
      <c r="AI21" s="2" t="s">
        <v>52</v>
      </c>
      <c r="AJ21">
        <v>1.2263214502944799</v>
      </c>
      <c r="AK21">
        <v>1.19714455308915</v>
      </c>
      <c r="AL21" s="22">
        <f t="shared" si="3"/>
        <v>2.9176897205329899E-2</v>
      </c>
      <c r="AM21" s="2"/>
      <c r="AN21" s="2"/>
      <c r="AO21" s="31"/>
      <c r="AP21" s="11" t="s">
        <v>17</v>
      </c>
      <c r="AQ21" s="11">
        <v>0</v>
      </c>
      <c r="AR21" s="12">
        <v>0</v>
      </c>
      <c r="AS21" s="13" t="s">
        <v>52</v>
      </c>
      <c r="AT21" s="33">
        <v>1.2248194050213499</v>
      </c>
      <c r="AU21" s="33">
        <v>1.0586287516013499</v>
      </c>
      <c r="AV21" s="22">
        <f t="shared" si="4"/>
        <v>0.16619065341999995</v>
      </c>
      <c r="AW21" s="9"/>
      <c r="AX21" s="9"/>
      <c r="AY21" s="10"/>
      <c r="AZ21" s="11" t="s">
        <v>17</v>
      </c>
      <c r="BA21" s="11">
        <v>0</v>
      </c>
      <c r="BB21" s="12">
        <v>0</v>
      </c>
      <c r="BC21" s="13" t="s">
        <v>52</v>
      </c>
      <c r="BD21" s="33">
        <v>1.3007202477838</v>
      </c>
      <c r="BE21" s="33">
        <v>1.40010304959587</v>
      </c>
      <c r="BF21" s="22">
        <f t="shared" si="5"/>
        <v>-9.9382801812069932E-2</v>
      </c>
      <c r="BG21" s="9"/>
      <c r="BH21" s="9"/>
      <c r="BI21" s="9"/>
      <c r="BJ21" s="11" t="s">
        <v>17</v>
      </c>
      <c r="BK21" s="11">
        <v>0</v>
      </c>
      <c r="BL21" s="12">
        <v>0</v>
      </c>
      <c r="BM21" s="13" t="s">
        <v>52</v>
      </c>
      <c r="BN21" s="33">
        <v>1.22966897647885</v>
      </c>
      <c r="BO21" s="33">
        <v>1.18830424853023</v>
      </c>
      <c r="BP21" s="22">
        <f t="shared" si="6"/>
        <v>4.1364727948620006E-2</v>
      </c>
      <c r="BQ21" s="9"/>
      <c r="BR21" s="9"/>
      <c r="BS21" s="9"/>
      <c r="BT21" s="11" t="s">
        <v>17</v>
      </c>
      <c r="BU21" s="11">
        <v>0</v>
      </c>
      <c r="BV21" s="12">
        <v>0</v>
      </c>
      <c r="BW21" s="13" t="s">
        <v>52</v>
      </c>
      <c r="BX21" s="33">
        <v>1.2140574864970399</v>
      </c>
      <c r="BY21" s="33">
        <v>1.1809002576629199</v>
      </c>
      <c r="BZ21" s="22">
        <f t="shared" si="7"/>
        <v>3.3157228834119978E-2</v>
      </c>
      <c r="CA21" s="9"/>
      <c r="CB21" s="9"/>
      <c r="CC21" s="9"/>
      <c r="CD21" s="11" t="s">
        <v>17</v>
      </c>
      <c r="CE21" s="11">
        <v>0</v>
      </c>
      <c r="CF21" s="12">
        <v>0</v>
      </c>
      <c r="CG21" s="13" t="s">
        <v>52</v>
      </c>
      <c r="CH21" s="33">
        <v>1.2217772412618799</v>
      </c>
      <c r="CI21" s="33">
        <v>1.0598579149651699</v>
      </c>
      <c r="CJ21" s="22">
        <f t="shared" si="8"/>
        <v>0.16191932629671002</v>
      </c>
      <c r="CK21" s="9"/>
      <c r="CL21" s="9"/>
      <c r="CM21" s="9"/>
    </row>
    <row r="22" spans="1:91">
      <c r="A22" s="11" t="s">
        <v>18</v>
      </c>
      <c r="B22" s="11">
        <v>0</v>
      </c>
      <c r="C22" s="12">
        <v>0</v>
      </c>
      <c r="D22" s="13" t="s">
        <v>53</v>
      </c>
      <c r="E22" s="33">
        <v>1.9615000000000002E-11</v>
      </c>
      <c r="F22" s="33">
        <v>1.3383500000000001E-10</v>
      </c>
      <c r="G22" s="13">
        <f t="shared" si="0"/>
        <v>-1.1422000000000001E-10</v>
      </c>
      <c r="H22" s="15" t="s">
        <v>127</v>
      </c>
      <c r="I22" s="15"/>
      <c r="J22" s="19"/>
      <c r="K22" s="11" t="s">
        <v>18</v>
      </c>
      <c r="L22" s="11">
        <v>0</v>
      </c>
      <c r="M22" s="12">
        <v>0</v>
      </c>
      <c r="N22" s="13" t="s">
        <v>53</v>
      </c>
      <c r="O22" s="33">
        <v>1.1551999999999999E-11</v>
      </c>
      <c r="P22" s="33">
        <v>1.4001000000000001E-11</v>
      </c>
      <c r="Q22" s="13">
        <f t="shared" si="1"/>
        <v>-2.4490000000000014E-12</v>
      </c>
      <c r="R22" s="9"/>
      <c r="S22" s="9"/>
      <c r="T22" s="10"/>
      <c r="U22" s="11" t="s">
        <v>18</v>
      </c>
      <c r="V22" s="11">
        <v>0</v>
      </c>
      <c r="W22" s="12">
        <v>0</v>
      </c>
      <c r="X22" s="13" t="s">
        <v>53</v>
      </c>
      <c r="Y22" s="33">
        <v>1.0774899999999999E-10</v>
      </c>
      <c r="Z22" s="33">
        <v>3.5630900000000003E-10</v>
      </c>
      <c r="AA22" s="13">
        <f t="shared" si="2"/>
        <v>-2.4856000000000002E-10</v>
      </c>
      <c r="AB22" s="9"/>
      <c r="AC22" s="9"/>
      <c r="AD22" s="9"/>
      <c r="AE22" s="9"/>
      <c r="AF22" s="11" t="s">
        <v>18</v>
      </c>
      <c r="AG22" s="11">
        <v>41</v>
      </c>
      <c r="AH22" s="12">
        <v>41</v>
      </c>
      <c r="AI22" s="2" t="s">
        <v>53</v>
      </c>
      <c r="AJ22">
        <v>9.3116503446458998E-2</v>
      </c>
      <c r="AK22">
        <v>0.100293526642632</v>
      </c>
      <c r="AL22" s="22">
        <f t="shared" si="3"/>
        <v>-7.1770231961729991E-3</v>
      </c>
      <c r="AM22" s="2"/>
      <c r="AN22" s="2"/>
      <c r="AO22" s="31"/>
      <c r="AP22" s="11" t="s">
        <v>18</v>
      </c>
      <c r="AQ22" s="11">
        <v>41</v>
      </c>
      <c r="AR22" s="12">
        <v>41</v>
      </c>
      <c r="AS22" s="13" t="s">
        <v>53</v>
      </c>
      <c r="AT22" s="33">
        <v>0.122084724074297</v>
      </c>
      <c r="AU22" s="33">
        <v>0.35836158405456398</v>
      </c>
      <c r="AV22" s="22">
        <f t="shared" si="4"/>
        <v>-0.23627685998026698</v>
      </c>
      <c r="AW22" s="9"/>
      <c r="AX22" s="9"/>
      <c r="AY22" s="10"/>
      <c r="AZ22" s="11" t="s">
        <v>18</v>
      </c>
      <c r="BA22" s="11">
        <v>41</v>
      </c>
      <c r="BB22" s="12">
        <v>41</v>
      </c>
      <c r="BC22" s="13" t="s">
        <v>53</v>
      </c>
      <c r="BD22" s="33">
        <v>0.11463035366697299</v>
      </c>
      <c r="BE22" s="33">
        <v>7.1524012233587994E-2</v>
      </c>
      <c r="BF22" s="22">
        <f t="shared" si="5"/>
        <v>4.3106341433385001E-2</v>
      </c>
      <c r="BG22" s="9"/>
      <c r="BH22" s="9"/>
      <c r="BI22" s="9"/>
      <c r="BJ22" s="11" t="s">
        <v>18</v>
      </c>
      <c r="BK22" s="11">
        <v>41</v>
      </c>
      <c r="BL22" s="12">
        <v>41</v>
      </c>
      <c r="BM22" s="13" t="s">
        <v>53</v>
      </c>
      <c r="BN22" s="33">
        <v>9.2137926500715006E-2</v>
      </c>
      <c r="BO22" s="33">
        <v>0.208990523179093</v>
      </c>
      <c r="BP22" s="22">
        <f t="shared" si="6"/>
        <v>-0.116852596678378</v>
      </c>
      <c r="BQ22" s="9"/>
      <c r="BR22" s="9"/>
      <c r="BS22" s="9"/>
      <c r="BT22" s="11" t="s">
        <v>18</v>
      </c>
      <c r="BU22" s="11">
        <v>41</v>
      </c>
      <c r="BV22" s="12">
        <v>41</v>
      </c>
      <c r="BW22" s="13" t="s">
        <v>53</v>
      </c>
      <c r="BX22" s="33">
        <v>9.7091239388559999E-2</v>
      </c>
      <c r="BY22" s="33">
        <v>0.113216980658139</v>
      </c>
      <c r="BZ22" s="22">
        <f t="shared" si="7"/>
        <v>-1.6125741269578997E-2</v>
      </c>
      <c r="CA22" s="9"/>
      <c r="CB22" s="9"/>
      <c r="CC22" s="9"/>
      <c r="CD22" s="11" t="s">
        <v>18</v>
      </c>
      <c r="CE22" s="11">
        <v>41</v>
      </c>
      <c r="CF22" s="12">
        <v>41</v>
      </c>
      <c r="CG22" s="13" t="s">
        <v>53</v>
      </c>
      <c r="CH22" s="33">
        <v>9.4293840732150996E-2</v>
      </c>
      <c r="CI22" s="33">
        <v>0.19442762751824</v>
      </c>
      <c r="CJ22" s="22">
        <f t="shared" si="8"/>
        <v>-0.100133786786089</v>
      </c>
      <c r="CK22" s="9"/>
      <c r="CL22" s="9"/>
      <c r="CM22" s="9"/>
    </row>
    <row r="23" spans="1:91">
      <c r="A23" s="11" t="s">
        <v>19</v>
      </c>
      <c r="B23" s="11">
        <v>0</v>
      </c>
      <c r="C23" s="12">
        <v>0</v>
      </c>
      <c r="D23" s="13" t="s">
        <v>54</v>
      </c>
      <c r="E23" s="33">
        <v>1.8811E-11</v>
      </c>
      <c r="F23" s="33">
        <v>1.28395E-10</v>
      </c>
      <c r="G23" s="13">
        <f t="shared" si="0"/>
        <v>-1.0958400000000001E-10</v>
      </c>
      <c r="H23" s="15"/>
      <c r="I23" s="15"/>
      <c r="J23" s="19"/>
      <c r="K23" s="11" t="s">
        <v>19</v>
      </c>
      <c r="L23" s="11">
        <v>0</v>
      </c>
      <c r="M23" s="12">
        <v>0</v>
      </c>
      <c r="N23" s="13" t="s">
        <v>54</v>
      </c>
      <c r="O23" s="33">
        <v>1.0902E-11</v>
      </c>
      <c r="P23" s="33">
        <v>1.3258E-11</v>
      </c>
      <c r="Q23" s="13">
        <f t="shared" si="1"/>
        <v>-2.3560000000000001E-12</v>
      </c>
      <c r="R23" s="9"/>
      <c r="S23" s="9"/>
      <c r="T23" s="10"/>
      <c r="U23" s="11" t="s">
        <v>19</v>
      </c>
      <c r="V23" s="11">
        <v>0</v>
      </c>
      <c r="W23" s="12">
        <v>0</v>
      </c>
      <c r="X23" s="13" t="s">
        <v>54</v>
      </c>
      <c r="Y23" s="33">
        <v>1.0182499999999999E-10</v>
      </c>
      <c r="Z23" s="33">
        <v>3.4333999999999997E-10</v>
      </c>
      <c r="AA23" s="13">
        <f t="shared" si="2"/>
        <v>-2.4151499999999997E-10</v>
      </c>
      <c r="AB23" s="9"/>
      <c r="AC23" s="9"/>
      <c r="AD23" s="9"/>
      <c r="AE23" s="9"/>
      <c r="AF23" s="11" t="s">
        <v>19</v>
      </c>
      <c r="AG23" s="11">
        <v>18.100000000000001</v>
      </c>
      <c r="AH23" s="12">
        <v>18.100000000000001</v>
      </c>
      <c r="AI23" s="2" t="s">
        <v>54</v>
      </c>
      <c r="AJ23">
        <v>0.27443116890303099</v>
      </c>
      <c r="AK23">
        <v>0.25489314990383699</v>
      </c>
      <c r="AL23" s="22">
        <f t="shared" si="3"/>
        <v>1.9538018999193996E-2</v>
      </c>
      <c r="AM23" s="2"/>
      <c r="AN23" s="2"/>
      <c r="AO23" s="31"/>
      <c r="AP23" s="11" t="s">
        <v>19</v>
      </c>
      <c r="AQ23" s="11">
        <v>18.100000000000001</v>
      </c>
      <c r="AR23" s="12">
        <v>18.100000000000001</v>
      </c>
      <c r="AS23" s="13" t="s">
        <v>54</v>
      </c>
      <c r="AT23" s="33">
        <v>0.32134479435476698</v>
      </c>
      <c r="AU23" s="33">
        <v>0.82829925270397398</v>
      </c>
      <c r="AV23" s="22">
        <f t="shared" si="4"/>
        <v>-0.50695445834920694</v>
      </c>
      <c r="AW23" s="9"/>
      <c r="AX23" s="9"/>
      <c r="AY23" s="10"/>
      <c r="AZ23" s="11" t="s">
        <v>19</v>
      </c>
      <c r="BA23" s="11">
        <v>18.100000000000001</v>
      </c>
      <c r="BB23" s="12">
        <v>18.100000000000001</v>
      </c>
      <c r="BC23" s="13" t="s">
        <v>54</v>
      </c>
      <c r="BD23" s="33">
        <v>0.259308591732404</v>
      </c>
      <c r="BE23" s="33">
        <v>0.117816974826828</v>
      </c>
      <c r="BF23" s="22">
        <f t="shared" si="5"/>
        <v>0.14149161690557599</v>
      </c>
      <c r="BG23" s="9"/>
      <c r="BH23" s="9"/>
      <c r="BI23" s="9"/>
      <c r="BJ23" s="11" t="s">
        <v>19</v>
      </c>
      <c r="BK23" s="11">
        <v>18.100000000000001</v>
      </c>
      <c r="BL23" s="12">
        <v>18.100000000000001</v>
      </c>
      <c r="BM23" s="13" t="s">
        <v>54</v>
      </c>
      <c r="BN23" s="33">
        <v>0.27409737539592499</v>
      </c>
      <c r="BO23" s="33">
        <v>0.40832477763983099</v>
      </c>
      <c r="BP23" s="22">
        <f t="shared" si="6"/>
        <v>-0.134227402243906</v>
      </c>
      <c r="BQ23" s="9"/>
      <c r="BR23" s="9"/>
      <c r="BS23" s="9"/>
      <c r="BT23" s="11" t="s">
        <v>19</v>
      </c>
      <c r="BU23" s="11">
        <v>18.100000000000001</v>
      </c>
      <c r="BV23" s="12">
        <v>18.100000000000001</v>
      </c>
      <c r="BW23" s="13" t="s">
        <v>54</v>
      </c>
      <c r="BX23" s="33">
        <v>0.27470955696400001</v>
      </c>
      <c r="BY23" s="33">
        <v>0.27888398736504499</v>
      </c>
      <c r="BZ23" s="22">
        <f t="shared" si="7"/>
        <v>-4.1744304010449818E-3</v>
      </c>
      <c r="CA23" s="9"/>
      <c r="CB23" s="9"/>
      <c r="CC23" s="9"/>
      <c r="CD23" s="11" t="s">
        <v>19</v>
      </c>
      <c r="CE23" s="11">
        <v>18.100000000000001</v>
      </c>
      <c r="CF23" s="12">
        <v>18.100000000000001</v>
      </c>
      <c r="CG23" s="13" t="s">
        <v>54</v>
      </c>
      <c r="CH23" s="33">
        <v>0.27628836220326197</v>
      </c>
      <c r="CI23" s="33">
        <v>0.40794954114720899</v>
      </c>
      <c r="CJ23" s="22">
        <f t="shared" si="8"/>
        <v>-0.13166117894394702</v>
      </c>
      <c r="CK23" s="9"/>
      <c r="CL23" s="9"/>
      <c r="CM23" s="9"/>
    </row>
    <row r="24" spans="1:91">
      <c r="A24" s="11" t="s">
        <v>20</v>
      </c>
      <c r="B24" s="11">
        <v>0</v>
      </c>
      <c r="C24" s="12">
        <v>0</v>
      </c>
      <c r="D24" s="13" t="s">
        <v>55</v>
      </c>
      <c r="E24" s="33">
        <v>2.3458000000000001E-11</v>
      </c>
      <c r="F24" s="33">
        <v>1.7394199999999999E-10</v>
      </c>
      <c r="G24" s="13">
        <f t="shared" si="0"/>
        <v>-1.5048399999999999E-10</v>
      </c>
      <c r="H24" s="15" t="s">
        <v>137</v>
      </c>
      <c r="I24" s="15"/>
      <c r="J24" s="19"/>
      <c r="K24" s="11" t="s">
        <v>20</v>
      </c>
      <c r="L24" s="11">
        <v>0</v>
      </c>
      <c r="M24" s="12">
        <v>0</v>
      </c>
      <c r="N24" s="13" t="s">
        <v>55</v>
      </c>
      <c r="O24" s="33">
        <v>1.6504999999999999E-11</v>
      </c>
      <c r="P24" s="33">
        <v>1.6410000000000001E-11</v>
      </c>
      <c r="Q24" s="13">
        <f t="shared" si="1"/>
        <v>9.4999999999997475E-14</v>
      </c>
      <c r="R24" s="9"/>
      <c r="S24" s="9"/>
      <c r="T24" s="10"/>
      <c r="U24" s="11" t="s">
        <v>20</v>
      </c>
      <c r="V24" s="11">
        <v>0</v>
      </c>
      <c r="W24" s="12">
        <v>0</v>
      </c>
      <c r="X24" s="13" t="s">
        <v>55</v>
      </c>
      <c r="Y24" s="33">
        <v>1.3540299999999999E-10</v>
      </c>
      <c r="Z24" s="33">
        <v>4.3485200000000002E-10</v>
      </c>
      <c r="AA24" s="13">
        <f t="shared" si="2"/>
        <v>-2.9944900000000003E-10</v>
      </c>
      <c r="AB24" s="9"/>
      <c r="AC24" s="9"/>
      <c r="AD24" s="9"/>
      <c r="AE24" s="9"/>
      <c r="AF24" s="11" t="s">
        <v>20</v>
      </c>
      <c r="AG24" s="11">
        <v>49.95</v>
      </c>
      <c r="AH24" s="12">
        <v>49.95</v>
      </c>
      <c r="AI24" s="2" t="s">
        <v>55</v>
      </c>
      <c r="AJ24">
        <v>0.81717726858390505</v>
      </c>
      <c r="AK24">
        <v>0.61223839325588603</v>
      </c>
      <c r="AL24" s="22">
        <f t="shared" si="3"/>
        <v>0.20493887532801902</v>
      </c>
      <c r="AM24" s="2"/>
      <c r="AN24" s="2"/>
      <c r="AO24" s="31"/>
      <c r="AP24" s="11" t="s">
        <v>20</v>
      </c>
      <c r="AQ24" s="11">
        <v>49.95</v>
      </c>
      <c r="AR24" s="12">
        <v>49.95</v>
      </c>
      <c r="AS24" s="13" t="s">
        <v>55</v>
      </c>
      <c r="AT24" s="33">
        <v>0.75671514361303704</v>
      </c>
      <c r="AU24" s="33">
        <v>0.249584639710177</v>
      </c>
      <c r="AV24" s="22">
        <f t="shared" si="4"/>
        <v>0.50713050390286007</v>
      </c>
      <c r="AW24" s="9"/>
      <c r="AX24" s="9"/>
      <c r="AY24" s="10"/>
      <c r="AZ24" s="11" t="s">
        <v>20</v>
      </c>
      <c r="BA24" s="11">
        <v>49.95</v>
      </c>
      <c r="BB24" s="12">
        <v>49.95</v>
      </c>
      <c r="BC24" s="13" t="s">
        <v>55</v>
      </c>
      <c r="BD24" s="33">
        <v>0.89652039212008305</v>
      </c>
      <c r="BE24" s="33">
        <v>0.655215520790419</v>
      </c>
      <c r="BF24" s="22">
        <f t="shared" si="5"/>
        <v>0.24130487132966405</v>
      </c>
      <c r="BG24" s="9"/>
      <c r="BH24" s="9"/>
      <c r="BI24" s="9"/>
      <c r="BJ24" s="11" t="s">
        <v>20</v>
      </c>
      <c r="BK24" s="11">
        <v>49.95</v>
      </c>
      <c r="BL24" s="12">
        <v>49.95</v>
      </c>
      <c r="BM24" s="13" t="s">
        <v>55</v>
      </c>
      <c r="BN24" s="33">
        <v>0.80834128788840998</v>
      </c>
      <c r="BO24" s="33">
        <v>0.38163915490891598</v>
      </c>
      <c r="BP24" s="22">
        <f t="shared" si="6"/>
        <v>0.426702132979494</v>
      </c>
      <c r="BQ24" s="9"/>
      <c r="BR24" s="9"/>
      <c r="BS24" s="9"/>
      <c r="BT24" s="11" t="s">
        <v>20</v>
      </c>
      <c r="BU24" s="11">
        <v>49.95</v>
      </c>
      <c r="BV24" s="12">
        <v>49.95</v>
      </c>
      <c r="BW24" s="13" t="s">
        <v>55</v>
      </c>
      <c r="BX24" s="33">
        <v>0.83487846343136096</v>
      </c>
      <c r="BY24" s="33">
        <v>0.835197020418739</v>
      </c>
      <c r="BZ24" s="22">
        <f t="shared" si="7"/>
        <v>-3.1855698737803806E-4</v>
      </c>
      <c r="CA24" s="9"/>
      <c r="CB24" s="9"/>
      <c r="CC24" s="9"/>
      <c r="CD24" s="11" t="s">
        <v>20</v>
      </c>
      <c r="CE24" s="11">
        <v>49.95</v>
      </c>
      <c r="CF24" s="12">
        <v>49.95</v>
      </c>
      <c r="CG24" s="13" t="s">
        <v>55</v>
      </c>
      <c r="CH24" s="33">
        <v>0.84201166058429999</v>
      </c>
      <c r="CI24" s="33">
        <v>0.845988157704471</v>
      </c>
      <c r="CJ24" s="22">
        <f t="shared" si="8"/>
        <v>-3.9764971201710075E-3</v>
      </c>
      <c r="CK24" s="9"/>
      <c r="CL24" s="9"/>
      <c r="CM24" s="9"/>
    </row>
    <row r="25" spans="1:91">
      <c r="A25" s="11" t="s">
        <v>21</v>
      </c>
      <c r="B25" s="11">
        <v>190.25234499999999</v>
      </c>
      <c r="C25" s="12">
        <v>190.25234499999999</v>
      </c>
      <c r="D25" s="13" t="s">
        <v>56</v>
      </c>
      <c r="E25" s="33">
        <v>2.6473E-11</v>
      </c>
      <c r="F25" s="33">
        <v>2.04986E-10</v>
      </c>
      <c r="G25" s="13">
        <f t="shared" si="0"/>
        <v>-1.7851300000000001E-10</v>
      </c>
      <c r="H25" s="15" t="s">
        <v>127</v>
      </c>
      <c r="I25" s="15"/>
      <c r="J25" s="19"/>
      <c r="K25" s="11" t="s">
        <v>21</v>
      </c>
      <c r="L25" s="11">
        <v>190.25234499999999</v>
      </c>
      <c r="M25" s="12">
        <v>190.25234499999999</v>
      </c>
      <c r="N25" s="13" t="s">
        <v>56</v>
      </c>
      <c r="O25" s="33">
        <v>2.1587999999999999E-11</v>
      </c>
      <c r="P25" s="33">
        <v>1.9189000000000002E-11</v>
      </c>
      <c r="Q25" s="13">
        <f t="shared" si="1"/>
        <v>2.3989999999999974E-12</v>
      </c>
      <c r="R25" s="9"/>
      <c r="S25" s="9"/>
      <c r="T25" s="10"/>
      <c r="U25" s="11" t="s">
        <v>21</v>
      </c>
      <c r="V25" s="11">
        <v>190.25234499999999</v>
      </c>
      <c r="W25" s="12">
        <v>190.25234499999999</v>
      </c>
      <c r="X25" s="13" t="s">
        <v>56</v>
      </c>
      <c r="Y25" s="33">
        <v>1.6137399999999999E-10</v>
      </c>
      <c r="Z25" s="33">
        <v>4.7959300000000002E-10</v>
      </c>
      <c r="AA25" s="13">
        <f t="shared" si="2"/>
        <v>-3.1821900000000006E-10</v>
      </c>
      <c r="AB25" s="9"/>
      <c r="AC25" s="9"/>
      <c r="AD25" s="9"/>
      <c r="AE25" s="9"/>
      <c r="AF25" s="11" t="s">
        <v>21</v>
      </c>
      <c r="AG25" s="11">
        <v>200</v>
      </c>
      <c r="AH25" s="12">
        <v>200</v>
      </c>
      <c r="AI25" s="2" t="s">
        <v>56</v>
      </c>
      <c r="AJ25">
        <v>2.8642825225355901</v>
      </c>
      <c r="AK25">
        <v>0.103174423822832</v>
      </c>
      <c r="AL25" s="22">
        <f t="shared" si="3"/>
        <v>2.7611080987127581</v>
      </c>
      <c r="AM25" s="2"/>
      <c r="AN25" s="2"/>
      <c r="AO25" s="31"/>
      <c r="AP25" s="11" t="s">
        <v>21</v>
      </c>
      <c r="AQ25" s="11">
        <v>200</v>
      </c>
      <c r="AR25" s="12">
        <v>200</v>
      </c>
      <c r="AS25" s="13" t="s">
        <v>56</v>
      </c>
      <c r="AT25" s="33">
        <v>2.8348537920955499</v>
      </c>
      <c r="AU25" s="33">
        <v>0.214708411491217</v>
      </c>
      <c r="AV25" s="22">
        <f t="shared" si="4"/>
        <v>2.6201453806043329</v>
      </c>
      <c r="AW25" s="9"/>
      <c r="AX25" s="9"/>
      <c r="AY25" s="10"/>
      <c r="AZ25" s="11" t="s">
        <v>21</v>
      </c>
      <c r="BA25" s="11">
        <v>200</v>
      </c>
      <c r="BB25" s="12">
        <v>200</v>
      </c>
      <c r="BC25" s="13" t="s">
        <v>56</v>
      </c>
      <c r="BD25" s="33">
        <v>2.84936147150851</v>
      </c>
      <c r="BE25" s="33">
        <v>0.69522842952883301</v>
      </c>
      <c r="BF25" s="22">
        <f t="shared" si="5"/>
        <v>2.1541330419796769</v>
      </c>
      <c r="BG25" s="9"/>
      <c r="BH25" s="9"/>
      <c r="BI25" s="9"/>
      <c r="BJ25" s="11" t="s">
        <v>21</v>
      </c>
      <c r="BK25" s="11">
        <v>200</v>
      </c>
      <c r="BL25" s="12">
        <v>200.000001</v>
      </c>
      <c r="BM25" s="13" t="s">
        <v>56</v>
      </c>
      <c r="BN25" s="33">
        <v>2.8615519085601302</v>
      </c>
      <c r="BO25" s="33">
        <v>0.95360359172667897</v>
      </c>
      <c r="BP25" s="22">
        <f t="shared" si="6"/>
        <v>1.9079483168334512</v>
      </c>
      <c r="BQ25" s="9"/>
      <c r="BR25" s="9"/>
      <c r="BS25" s="9"/>
      <c r="BT25" s="11" t="s">
        <v>21</v>
      </c>
      <c r="BU25" s="11">
        <v>200</v>
      </c>
      <c r="BV25" s="12">
        <v>200</v>
      </c>
      <c r="BW25" s="13" t="s">
        <v>56</v>
      </c>
      <c r="BX25" s="33">
        <v>2.8503235681463499</v>
      </c>
      <c r="BY25" s="33">
        <v>2.8336065039724199</v>
      </c>
      <c r="BZ25" s="22">
        <f t="shared" si="7"/>
        <v>1.6717064173930041E-2</v>
      </c>
      <c r="CA25" s="9"/>
      <c r="CB25" s="9"/>
      <c r="CC25" s="9"/>
      <c r="CD25" s="11" t="s">
        <v>21</v>
      </c>
      <c r="CE25" s="11">
        <v>200</v>
      </c>
      <c r="CF25" s="12">
        <v>200</v>
      </c>
      <c r="CG25" s="13" t="s">
        <v>56</v>
      </c>
      <c r="CH25" s="33">
        <v>2.8501773649445901</v>
      </c>
      <c r="CI25" s="33">
        <v>2.7530350727458002</v>
      </c>
      <c r="CJ25" s="22">
        <f t="shared" si="8"/>
        <v>9.7142292198789892E-2</v>
      </c>
      <c r="CK25" s="9"/>
      <c r="CL25" s="9"/>
      <c r="CM25" s="9"/>
    </row>
    <row r="26" spans="1:91">
      <c r="A26" s="11" t="s">
        <v>22</v>
      </c>
      <c r="B26" s="11">
        <v>100</v>
      </c>
      <c r="C26" s="12">
        <v>100</v>
      </c>
      <c r="D26" s="13" t="s">
        <v>57</v>
      </c>
      <c r="E26" s="33">
        <v>4.6590000000000002E-12</v>
      </c>
      <c r="F26" s="33">
        <v>3.2594000000000003E-11</v>
      </c>
      <c r="G26" s="13">
        <f t="shared" si="0"/>
        <v>-2.7935000000000002E-11</v>
      </c>
      <c r="H26" s="15"/>
      <c r="I26" s="15"/>
      <c r="J26" s="19"/>
      <c r="K26" s="11" t="s">
        <v>22</v>
      </c>
      <c r="L26" s="11">
        <v>100</v>
      </c>
      <c r="M26" s="12">
        <v>100</v>
      </c>
      <c r="N26" s="13" t="s">
        <v>57</v>
      </c>
      <c r="O26" s="33">
        <v>2.6860000000000001E-12</v>
      </c>
      <c r="P26" s="33">
        <v>3.383E-12</v>
      </c>
      <c r="Q26" s="13">
        <f t="shared" si="1"/>
        <v>-6.9699999999999996E-13</v>
      </c>
      <c r="R26" s="9"/>
      <c r="S26" s="9"/>
      <c r="T26" s="10"/>
      <c r="U26" s="11" t="s">
        <v>22</v>
      </c>
      <c r="V26" s="11">
        <v>100</v>
      </c>
      <c r="W26" s="12">
        <v>100</v>
      </c>
      <c r="X26" s="13" t="s">
        <v>57</v>
      </c>
      <c r="Y26" s="33">
        <v>2.5637000000000002E-11</v>
      </c>
      <c r="Z26" s="33">
        <v>8.3427999999999999E-11</v>
      </c>
      <c r="AA26" s="13">
        <f t="shared" si="2"/>
        <v>-5.7790999999999997E-11</v>
      </c>
      <c r="AB26" s="9"/>
      <c r="AC26" s="9"/>
      <c r="AD26" s="9"/>
      <c r="AE26" s="9"/>
      <c r="AF26" s="11" t="s">
        <v>22</v>
      </c>
      <c r="AG26" s="11">
        <v>100</v>
      </c>
      <c r="AH26" s="12">
        <v>100</v>
      </c>
      <c r="AI26" s="2" t="s">
        <v>57</v>
      </c>
      <c r="AJ26">
        <v>5.0847752437948E-2</v>
      </c>
      <c r="AK26">
        <v>5.1805309096788002E-2</v>
      </c>
      <c r="AL26" s="22">
        <f t="shared" si="3"/>
        <v>-9.5755665884000168E-4</v>
      </c>
      <c r="AM26" s="2"/>
      <c r="AN26" s="2"/>
      <c r="AO26" s="31"/>
      <c r="AP26" s="11" t="s">
        <v>22</v>
      </c>
      <c r="AQ26" s="11">
        <v>100</v>
      </c>
      <c r="AR26" s="12">
        <v>100</v>
      </c>
      <c r="AS26" s="13" t="s">
        <v>57</v>
      </c>
      <c r="AT26" s="33">
        <v>5.5899231392340001E-2</v>
      </c>
      <c r="AU26" s="33">
        <v>0.11357455243228901</v>
      </c>
      <c r="AV26" s="22">
        <f t="shared" si="4"/>
        <v>-5.7675321039949004E-2</v>
      </c>
      <c r="AW26" s="9"/>
      <c r="AX26" s="9"/>
      <c r="AY26" s="10"/>
      <c r="AZ26" s="11" t="s">
        <v>22</v>
      </c>
      <c r="BA26" s="11">
        <v>100</v>
      </c>
      <c r="BB26" s="12">
        <v>100</v>
      </c>
      <c r="BC26" s="13" t="s">
        <v>57</v>
      </c>
      <c r="BD26" s="33">
        <v>5.5109397656696001E-2</v>
      </c>
      <c r="BE26" s="33">
        <v>3.5972886058959E-2</v>
      </c>
      <c r="BF26" s="22">
        <f t="shared" si="5"/>
        <v>1.9136511597737001E-2</v>
      </c>
      <c r="BG26" s="9"/>
      <c r="BH26" s="9"/>
      <c r="BI26" s="9"/>
      <c r="BJ26" s="11" t="s">
        <v>22</v>
      </c>
      <c r="BK26" s="11">
        <v>100</v>
      </c>
      <c r="BL26" s="12">
        <v>100</v>
      </c>
      <c r="BM26" s="13" t="s">
        <v>57</v>
      </c>
      <c r="BN26" s="33">
        <v>5.0129852939683001E-2</v>
      </c>
      <c r="BO26" s="33">
        <v>7.3632830352724998E-2</v>
      </c>
      <c r="BP26" s="22">
        <f t="shared" si="6"/>
        <v>-2.3502977413041998E-2</v>
      </c>
      <c r="BQ26" s="9"/>
      <c r="BR26" s="9"/>
      <c r="BS26" s="9"/>
      <c r="BT26" s="11" t="s">
        <v>22</v>
      </c>
      <c r="BU26" s="11">
        <v>100</v>
      </c>
      <c r="BV26" s="12">
        <v>100</v>
      </c>
      <c r="BW26" s="13" t="s">
        <v>57</v>
      </c>
      <c r="BX26" s="33">
        <v>5.2235391931889003E-2</v>
      </c>
      <c r="BY26" s="33">
        <v>5.4997232311940002E-2</v>
      </c>
      <c r="BZ26" s="22">
        <f t="shared" si="7"/>
        <v>-2.7618403800509991E-3</v>
      </c>
      <c r="CA26" s="9"/>
      <c r="CB26" s="9"/>
      <c r="CC26" s="9"/>
      <c r="CD26" s="11" t="s">
        <v>22</v>
      </c>
      <c r="CE26" s="11">
        <v>100</v>
      </c>
      <c r="CF26" s="12">
        <v>100</v>
      </c>
      <c r="CG26" s="13" t="s">
        <v>57</v>
      </c>
      <c r="CH26" s="33">
        <v>5.1816778534799997E-2</v>
      </c>
      <c r="CI26" s="33">
        <v>7.8410979016665994E-2</v>
      </c>
      <c r="CJ26" s="22">
        <f t="shared" si="8"/>
        <v>-2.6594200481865997E-2</v>
      </c>
      <c r="CK26" s="9"/>
      <c r="CL26" s="9"/>
      <c r="CM26" s="9"/>
    </row>
    <row r="27" spans="1:91">
      <c r="A27" s="11" t="s">
        <v>23</v>
      </c>
      <c r="B27" s="11">
        <v>100</v>
      </c>
      <c r="C27" s="12">
        <v>100</v>
      </c>
      <c r="D27" s="13" t="s">
        <v>58</v>
      </c>
      <c r="E27" s="33">
        <v>1.6115000000000001E-11</v>
      </c>
      <c r="F27" s="33">
        <v>1.22589E-10</v>
      </c>
      <c r="G27" s="13">
        <f t="shared" si="0"/>
        <v>-1.06474E-10</v>
      </c>
      <c r="H27" s="20" t="s">
        <v>129</v>
      </c>
      <c r="I27" s="15"/>
      <c r="J27" s="19"/>
      <c r="K27" s="11" t="s">
        <v>23</v>
      </c>
      <c r="L27" s="11">
        <v>100</v>
      </c>
      <c r="M27" s="12">
        <v>100</v>
      </c>
      <c r="N27" s="13" t="s">
        <v>58</v>
      </c>
      <c r="O27" s="33">
        <v>1.1293999999999999E-11</v>
      </c>
      <c r="P27" s="33">
        <v>1.1863E-11</v>
      </c>
      <c r="Q27" s="13">
        <f t="shared" si="1"/>
        <v>-5.690000000000005E-13</v>
      </c>
      <c r="R27" s="9"/>
      <c r="S27" s="9"/>
      <c r="T27" s="10"/>
      <c r="U27" s="11" t="s">
        <v>23</v>
      </c>
      <c r="V27" s="11">
        <v>100</v>
      </c>
      <c r="W27" s="12">
        <v>100</v>
      </c>
      <c r="X27" s="13" t="s">
        <v>58</v>
      </c>
      <c r="Y27" s="33">
        <v>9.3716000000000005E-11</v>
      </c>
      <c r="Z27" s="33">
        <v>3.0544599999999998E-10</v>
      </c>
      <c r="AA27" s="13">
        <f t="shared" si="2"/>
        <v>-2.1172999999999998E-10</v>
      </c>
      <c r="AB27" s="9"/>
      <c r="AC27" s="9"/>
      <c r="AD27" s="9"/>
      <c r="AE27" s="9"/>
      <c r="AF27" s="11" t="s">
        <v>23</v>
      </c>
      <c r="AG27" s="11">
        <v>100</v>
      </c>
      <c r="AH27" s="12">
        <v>100</v>
      </c>
      <c r="AI27" s="2" t="s">
        <v>58</v>
      </c>
      <c r="AJ27">
        <v>0.74193425395771095</v>
      </c>
      <c r="AK27">
        <v>0.62194545857684702</v>
      </c>
      <c r="AL27" s="22">
        <f t="shared" si="3"/>
        <v>0.11998879538086393</v>
      </c>
      <c r="AM27" s="32"/>
      <c r="AN27" s="2"/>
      <c r="AO27" s="31"/>
      <c r="AP27" s="11" t="s">
        <v>23</v>
      </c>
      <c r="AQ27" s="11">
        <v>100</v>
      </c>
      <c r="AR27" s="12">
        <v>100</v>
      </c>
      <c r="AS27" s="13" t="s">
        <v>58</v>
      </c>
      <c r="AT27" s="33">
        <v>0.70032511990035595</v>
      </c>
      <c r="AU27" s="33">
        <v>0.42255335050596499</v>
      </c>
      <c r="AV27" s="22">
        <f t="shared" si="4"/>
        <v>0.27777176939439097</v>
      </c>
      <c r="AW27" s="9"/>
      <c r="AX27" s="9"/>
      <c r="AY27" s="10"/>
      <c r="AZ27" s="11" t="s">
        <v>23</v>
      </c>
      <c r="BA27" s="11">
        <v>100</v>
      </c>
      <c r="BB27" s="12">
        <v>100</v>
      </c>
      <c r="BC27" s="13" t="s">
        <v>58</v>
      </c>
      <c r="BD27" s="33">
        <v>0.79481156717684898</v>
      </c>
      <c r="BE27" s="33">
        <v>0.66717762475274001</v>
      </c>
      <c r="BF27" s="22">
        <f t="shared" si="5"/>
        <v>0.12763394242410897</v>
      </c>
      <c r="BG27" s="9"/>
      <c r="BH27" s="9"/>
      <c r="BI27" s="9"/>
      <c r="BJ27" s="11" t="s">
        <v>23</v>
      </c>
      <c r="BK27" s="11">
        <v>100</v>
      </c>
      <c r="BL27" s="12">
        <v>100</v>
      </c>
      <c r="BM27" s="13" t="s">
        <v>58</v>
      </c>
      <c r="BN27" s="33">
        <v>0.73630801704456095</v>
      </c>
      <c r="BO27" s="33">
        <v>0.45921234227552699</v>
      </c>
      <c r="BP27" s="22">
        <f t="shared" si="6"/>
        <v>0.27709567476903396</v>
      </c>
      <c r="BQ27" s="9"/>
      <c r="BR27" s="9"/>
      <c r="BS27" s="9"/>
      <c r="BT27" s="11" t="s">
        <v>23</v>
      </c>
      <c r="BU27" s="11">
        <v>100</v>
      </c>
      <c r="BV27" s="12">
        <v>100</v>
      </c>
      <c r="BW27" s="13" t="s">
        <v>58</v>
      </c>
      <c r="BX27" s="33">
        <v>0.75136134584931003</v>
      </c>
      <c r="BY27" s="33">
        <v>0.75206848335010201</v>
      </c>
      <c r="BZ27" s="22">
        <f t="shared" si="7"/>
        <v>-7.0713750079198778E-4</v>
      </c>
      <c r="CA27" s="9"/>
      <c r="CB27" s="9"/>
      <c r="CC27" s="9"/>
      <c r="CD27" s="11" t="s">
        <v>23</v>
      </c>
      <c r="CE27" s="11">
        <v>100</v>
      </c>
      <c r="CF27" s="12">
        <v>100</v>
      </c>
      <c r="CG27" s="13" t="s">
        <v>58</v>
      </c>
      <c r="CH27" s="33">
        <v>0.75819893256161996</v>
      </c>
      <c r="CI27" s="33">
        <v>0.71728543577224702</v>
      </c>
      <c r="CJ27" s="22">
        <f t="shared" si="8"/>
        <v>4.091349678937295E-2</v>
      </c>
      <c r="CK27" s="9"/>
      <c r="CL27" s="9"/>
      <c r="CM27" s="9"/>
    </row>
    <row r="28" spans="1:91">
      <c r="A28" s="11" t="s">
        <v>24</v>
      </c>
      <c r="B28" s="11">
        <v>97.186244000000002</v>
      </c>
      <c r="C28" s="12">
        <v>97.186244000000002</v>
      </c>
      <c r="D28" s="13" t="s">
        <v>59</v>
      </c>
      <c r="E28" s="33">
        <v>1.7242000000000001E-11</v>
      </c>
      <c r="F28" s="33">
        <v>1.14044E-10</v>
      </c>
      <c r="G28" s="13">
        <f t="shared" si="0"/>
        <v>-9.6801999999999996E-11</v>
      </c>
      <c r="H28" s="15" t="s">
        <v>134</v>
      </c>
      <c r="I28" s="15"/>
      <c r="J28" s="15"/>
      <c r="K28" s="11" t="s">
        <v>24</v>
      </c>
      <c r="L28" s="11">
        <v>97.186244000000002</v>
      </c>
      <c r="M28" s="12">
        <v>97.186244000000002</v>
      </c>
      <c r="N28" s="13" t="s">
        <v>59</v>
      </c>
      <c r="O28" s="33">
        <v>9.5839999999999996E-12</v>
      </c>
      <c r="P28" s="33">
        <v>1.1556E-11</v>
      </c>
      <c r="Q28" s="13">
        <f t="shared" si="1"/>
        <v>-1.9720000000000001E-12</v>
      </c>
      <c r="R28" s="9"/>
      <c r="S28" s="9"/>
      <c r="T28" s="10"/>
      <c r="U28" s="11" t="s">
        <v>24</v>
      </c>
      <c r="V28" s="11">
        <v>97.186244000000002</v>
      </c>
      <c r="W28" s="12">
        <v>97.186244000000002</v>
      </c>
      <c r="X28" s="13" t="s">
        <v>59</v>
      </c>
      <c r="Y28" s="33">
        <v>9.0993999999999996E-11</v>
      </c>
      <c r="Z28" s="33">
        <v>3.1664200000000002E-10</v>
      </c>
      <c r="AA28" s="13">
        <f t="shared" si="2"/>
        <v>-2.2564800000000003E-10</v>
      </c>
      <c r="AB28" s="9"/>
      <c r="AC28" s="9"/>
      <c r="AD28" s="9"/>
      <c r="AE28" s="9"/>
      <c r="AF28" s="11" t="s">
        <v>24</v>
      </c>
      <c r="AG28" s="11">
        <v>100</v>
      </c>
      <c r="AH28" s="12">
        <v>100</v>
      </c>
      <c r="AI28" s="2" t="s">
        <v>59</v>
      </c>
      <c r="AJ28">
        <v>0.66659604251799298</v>
      </c>
      <c r="AK28">
        <v>0.73390432558523799</v>
      </c>
      <c r="AL28" s="22">
        <f t="shared" si="3"/>
        <v>-6.7308283067245012E-2</v>
      </c>
      <c r="AM28" s="2"/>
      <c r="AN28" s="2"/>
      <c r="AO28" s="2"/>
      <c r="AP28" s="11" t="s">
        <v>24</v>
      </c>
      <c r="AQ28" s="11">
        <v>100</v>
      </c>
      <c r="AR28" s="12">
        <v>100</v>
      </c>
      <c r="AS28" s="13" t="s">
        <v>59</v>
      </c>
      <c r="AT28" s="33">
        <v>0.64950333834908103</v>
      </c>
      <c r="AU28" s="33">
        <v>0.53430576337165103</v>
      </c>
      <c r="AV28" s="22">
        <f t="shared" si="4"/>
        <v>0.11519757497743</v>
      </c>
      <c r="AW28" s="9"/>
      <c r="AX28" s="9"/>
      <c r="AY28" s="10"/>
      <c r="AZ28" s="11" t="s">
        <v>24</v>
      </c>
      <c r="BA28" s="11">
        <v>100</v>
      </c>
      <c r="BB28" s="12">
        <v>100</v>
      </c>
      <c r="BC28" s="13" t="s">
        <v>59</v>
      </c>
      <c r="BD28" s="33">
        <v>0.68005434275701804</v>
      </c>
      <c r="BE28" s="33">
        <v>0.76500504787184997</v>
      </c>
      <c r="BF28" s="22">
        <f t="shared" si="5"/>
        <v>-8.4950705114831937E-2</v>
      </c>
      <c r="BG28" s="9"/>
      <c r="BH28" s="9"/>
      <c r="BI28" s="9"/>
      <c r="BJ28" s="11" t="s">
        <v>24</v>
      </c>
      <c r="BK28" s="11">
        <v>100</v>
      </c>
      <c r="BL28" s="12">
        <v>100</v>
      </c>
      <c r="BM28" s="13" t="s">
        <v>59</v>
      </c>
      <c r="BN28" s="33">
        <v>0.67535601393831901</v>
      </c>
      <c r="BO28" s="33">
        <v>0.66888211457489</v>
      </c>
      <c r="BP28" s="22">
        <f t="shared" si="6"/>
        <v>6.4738993634290143E-3</v>
      </c>
      <c r="BQ28" s="9"/>
      <c r="BR28" s="9"/>
      <c r="BS28" s="9"/>
      <c r="BT28" s="11" t="s">
        <v>24</v>
      </c>
      <c r="BU28" s="11">
        <v>100</v>
      </c>
      <c r="BV28" s="12">
        <v>100</v>
      </c>
      <c r="BW28" s="13" t="s">
        <v>59</v>
      </c>
      <c r="BX28" s="33">
        <v>0.66095196596716799</v>
      </c>
      <c r="BY28" s="33">
        <v>0.65359056676959004</v>
      </c>
      <c r="BZ28" s="22">
        <f t="shared" si="7"/>
        <v>7.3613991975779447E-3</v>
      </c>
      <c r="CA28" s="9"/>
      <c r="CB28" s="9"/>
      <c r="CC28" s="9"/>
      <c r="CD28" s="11" t="s">
        <v>24</v>
      </c>
      <c r="CE28" s="11">
        <v>100</v>
      </c>
      <c r="CF28" s="12">
        <v>100</v>
      </c>
      <c r="CG28" s="13" t="s">
        <v>59</v>
      </c>
      <c r="CH28" s="33">
        <v>0.65803685668886003</v>
      </c>
      <c r="CI28" s="33">
        <v>0.56686999026073903</v>
      </c>
      <c r="CJ28" s="22">
        <f t="shared" si="8"/>
        <v>9.1166866428120996E-2</v>
      </c>
      <c r="CK28" s="9"/>
      <c r="CL28" s="9"/>
      <c r="CM28" s="9"/>
    </row>
    <row r="29" spans="1:91">
      <c r="A29" s="11" t="s">
        <v>25</v>
      </c>
      <c r="B29" s="11">
        <v>97.186244000000002</v>
      </c>
      <c r="C29" s="12">
        <v>97.186244000000002</v>
      </c>
      <c r="D29" s="13" t="s">
        <v>60</v>
      </c>
      <c r="E29" s="33">
        <v>3.8460000000000004E-12</v>
      </c>
      <c r="F29" s="33">
        <v>2.6402000000000002E-11</v>
      </c>
      <c r="G29" s="13">
        <f t="shared" si="0"/>
        <v>-2.2556000000000002E-11</v>
      </c>
      <c r="H29" s="15" t="s">
        <v>130</v>
      </c>
      <c r="I29" s="15"/>
      <c r="J29" s="15"/>
      <c r="K29" s="11" t="s">
        <v>25</v>
      </c>
      <c r="L29" s="11">
        <v>97.186244000000002</v>
      </c>
      <c r="M29" s="12">
        <v>97.186244000000002</v>
      </c>
      <c r="N29" s="13" t="s">
        <v>60</v>
      </c>
      <c r="O29" s="33">
        <v>2.2419999999999999E-12</v>
      </c>
      <c r="P29" s="33">
        <v>2.761E-12</v>
      </c>
      <c r="Q29" s="13">
        <f t="shared" si="1"/>
        <v>-5.1900000000000011E-13</v>
      </c>
      <c r="R29" s="9"/>
      <c r="S29" s="9"/>
      <c r="T29" s="9"/>
      <c r="U29" s="11" t="s">
        <v>25</v>
      </c>
      <c r="V29" s="11">
        <v>97.186244000000002</v>
      </c>
      <c r="W29" s="12">
        <v>97.186244000000002</v>
      </c>
      <c r="X29" s="13" t="s">
        <v>60</v>
      </c>
      <c r="Y29" s="33">
        <v>2.0972000000000001E-11</v>
      </c>
      <c r="Z29" s="33">
        <v>6.9185000000000005E-11</v>
      </c>
      <c r="AA29" s="13">
        <f t="shared" si="2"/>
        <v>-4.8213000000000007E-11</v>
      </c>
      <c r="AB29" s="9"/>
      <c r="AC29" s="9"/>
      <c r="AD29" s="9"/>
      <c r="AE29" s="9"/>
      <c r="AF29" s="11" t="s">
        <v>25</v>
      </c>
      <c r="AG29" s="11">
        <v>100</v>
      </c>
      <c r="AH29" s="12">
        <v>100</v>
      </c>
      <c r="AI29" s="2" t="s">
        <v>60</v>
      </c>
      <c r="AJ29">
        <v>2.3653608588902E-2</v>
      </c>
      <c r="AK29">
        <v>2.8260417993023999E-2</v>
      </c>
      <c r="AL29" s="22">
        <f t="shared" si="3"/>
        <v>-4.6068094041219997E-3</v>
      </c>
      <c r="AM29" s="2"/>
      <c r="AN29" s="2"/>
      <c r="AO29" s="2"/>
      <c r="AP29" s="11" t="s">
        <v>25</v>
      </c>
      <c r="AQ29" s="11">
        <v>100</v>
      </c>
      <c r="AR29" s="12">
        <v>100</v>
      </c>
      <c r="AS29" s="13" t="s">
        <v>60</v>
      </c>
      <c r="AT29" s="33">
        <v>2.8773217615277999E-2</v>
      </c>
      <c r="AU29" s="33">
        <v>8.1798224126172006E-2</v>
      </c>
      <c r="AV29" s="22">
        <f t="shared" si="4"/>
        <v>-5.3025006510894007E-2</v>
      </c>
      <c r="AW29" s="9"/>
      <c r="AX29" s="9"/>
      <c r="AY29" s="9"/>
      <c r="AZ29" s="11" t="s">
        <v>25</v>
      </c>
      <c r="BA29" s="11">
        <v>100</v>
      </c>
      <c r="BB29" s="12">
        <v>100</v>
      </c>
      <c r="BC29" s="13" t="s">
        <v>60</v>
      </c>
      <c r="BD29" s="33">
        <v>2.5043334683877001E-2</v>
      </c>
      <c r="BE29" s="33">
        <v>1.7418564477794E-2</v>
      </c>
      <c r="BF29" s="22">
        <f t="shared" si="5"/>
        <v>7.6247702060830008E-3</v>
      </c>
      <c r="BG29" s="9"/>
      <c r="BH29" s="9"/>
      <c r="BI29" s="9"/>
      <c r="BJ29" s="11" t="s">
        <v>25</v>
      </c>
      <c r="BK29" s="11">
        <v>100</v>
      </c>
      <c r="BL29" s="12">
        <v>100</v>
      </c>
      <c r="BM29" s="13" t="s">
        <v>60</v>
      </c>
      <c r="BN29" s="33">
        <v>2.3478303743577001E-2</v>
      </c>
      <c r="BO29" s="33">
        <v>5.5512374445456002E-2</v>
      </c>
      <c r="BP29" s="22">
        <f t="shared" si="6"/>
        <v>-3.2034070701878997E-2</v>
      </c>
      <c r="BQ29" s="9"/>
      <c r="BR29" s="9"/>
      <c r="BS29" s="9"/>
      <c r="BT29" s="11" t="s">
        <v>25</v>
      </c>
      <c r="BU29" s="11">
        <v>100</v>
      </c>
      <c r="BV29" s="12">
        <v>100</v>
      </c>
      <c r="BW29" s="13" t="s">
        <v>60</v>
      </c>
      <c r="BX29" s="33">
        <v>2.4057271456217999E-2</v>
      </c>
      <c r="BY29" s="33">
        <v>2.6039597161064E-2</v>
      </c>
      <c r="BZ29" s="22">
        <f t="shared" si="7"/>
        <v>-1.9823257048460011E-3</v>
      </c>
      <c r="CA29" s="9"/>
      <c r="CB29" s="9"/>
      <c r="CC29" s="9"/>
      <c r="CD29" s="11" t="s">
        <v>25</v>
      </c>
      <c r="CE29" s="11">
        <v>100</v>
      </c>
      <c r="CF29" s="12">
        <v>100</v>
      </c>
      <c r="CG29" s="13" t="s">
        <v>60</v>
      </c>
      <c r="CH29" s="33">
        <v>2.3868229966586999E-2</v>
      </c>
      <c r="CI29" s="33">
        <v>4.7227393570715002E-2</v>
      </c>
      <c r="CJ29" s="22">
        <f t="shared" si="8"/>
        <v>-2.3359163604128003E-2</v>
      </c>
      <c r="CK29" s="9"/>
      <c r="CL29" s="9"/>
      <c r="CM29" s="9"/>
    </row>
    <row r="30" spans="1:91">
      <c r="A30" s="11" t="s">
        <v>26</v>
      </c>
      <c r="B30" s="11">
        <v>192.96561</v>
      </c>
      <c r="C30" s="12">
        <v>192.96561</v>
      </c>
      <c r="D30" s="13" t="s">
        <v>61</v>
      </c>
      <c r="E30" s="33">
        <v>9.3790000000000003E-12</v>
      </c>
      <c r="F30" s="33">
        <v>6.4800999999999994E-11</v>
      </c>
      <c r="G30" s="13">
        <f t="shared" si="0"/>
        <v>-5.5421999999999992E-11</v>
      </c>
      <c r="H30" s="15" t="s">
        <v>131</v>
      </c>
      <c r="I30" s="15"/>
      <c r="J30" s="15"/>
      <c r="K30" s="11" t="s">
        <v>26</v>
      </c>
      <c r="L30" s="11">
        <v>192.96561</v>
      </c>
      <c r="M30" s="12">
        <v>192.96561</v>
      </c>
      <c r="N30" s="13" t="s">
        <v>61</v>
      </c>
      <c r="O30" s="33">
        <v>5.4439999999999998E-12</v>
      </c>
      <c r="P30" s="33">
        <v>6.6150000000000004E-12</v>
      </c>
      <c r="Q30" s="13">
        <f t="shared" si="1"/>
        <v>-1.1710000000000006E-12</v>
      </c>
      <c r="R30" s="9"/>
      <c r="S30" s="9"/>
      <c r="T30" s="9"/>
      <c r="U30" s="11" t="s">
        <v>26</v>
      </c>
      <c r="V30" s="11">
        <v>192.96561</v>
      </c>
      <c r="W30" s="12">
        <v>192.96561</v>
      </c>
      <c r="X30" s="13" t="s">
        <v>61</v>
      </c>
      <c r="Y30" s="33">
        <v>5.1164999999999999E-11</v>
      </c>
      <c r="Z30" s="33">
        <v>1.65793E-10</v>
      </c>
      <c r="AA30" s="13">
        <f t="shared" si="2"/>
        <v>-1.14628E-10</v>
      </c>
      <c r="AB30" s="9"/>
      <c r="AC30" s="9"/>
      <c r="AD30" s="9"/>
      <c r="AE30" s="9"/>
      <c r="AF30" s="11" t="s">
        <v>26</v>
      </c>
      <c r="AG30" s="11">
        <v>200</v>
      </c>
      <c r="AH30" s="12">
        <v>200</v>
      </c>
      <c r="AI30" s="2" t="s">
        <v>61</v>
      </c>
      <c r="AJ30">
        <v>0.60723249746821595</v>
      </c>
      <c r="AK30">
        <v>0.58681483017201697</v>
      </c>
      <c r="AL30" s="22">
        <f t="shared" si="3"/>
        <v>2.0417667296198982E-2</v>
      </c>
      <c r="AM30" s="2"/>
      <c r="AN30" s="2"/>
      <c r="AO30" s="2"/>
      <c r="AP30" s="11" t="s">
        <v>26</v>
      </c>
      <c r="AQ30" s="11">
        <v>200</v>
      </c>
      <c r="AR30" s="12">
        <v>200</v>
      </c>
      <c r="AS30" s="13" t="s">
        <v>61</v>
      </c>
      <c r="AT30" s="33">
        <v>0.61285012587079701</v>
      </c>
      <c r="AU30" s="33">
        <v>0.513121639867405</v>
      </c>
      <c r="AV30" s="22">
        <f t="shared" si="4"/>
        <v>9.9728486003392014E-2</v>
      </c>
      <c r="AW30" s="9"/>
      <c r="AX30" s="9"/>
      <c r="AY30" s="9"/>
      <c r="AZ30" s="11" t="s">
        <v>26</v>
      </c>
      <c r="BA30" s="11">
        <v>200</v>
      </c>
      <c r="BB30" s="12">
        <v>200</v>
      </c>
      <c r="BC30" s="13" t="s">
        <v>61</v>
      </c>
      <c r="BD30" s="33">
        <v>0.61602456861663601</v>
      </c>
      <c r="BE30" s="33">
        <v>0.64065764907536005</v>
      </c>
      <c r="BF30" s="22">
        <f t="shared" si="5"/>
        <v>-2.4633080458724033E-2</v>
      </c>
      <c r="BG30" s="9"/>
      <c r="BH30" s="9"/>
      <c r="BI30" s="9"/>
      <c r="BJ30" s="11" t="s">
        <v>26</v>
      </c>
      <c r="BK30" s="11">
        <v>200</v>
      </c>
      <c r="BL30" s="12">
        <v>200.000001</v>
      </c>
      <c r="BM30" s="13" t="s">
        <v>61</v>
      </c>
      <c r="BN30" s="33">
        <v>0.60993758322928104</v>
      </c>
      <c r="BO30" s="33">
        <v>0.54469130869601701</v>
      </c>
      <c r="BP30" s="22">
        <f t="shared" si="6"/>
        <v>6.5246274533264037E-2</v>
      </c>
      <c r="BQ30" s="9"/>
      <c r="BR30" s="9"/>
      <c r="BS30" s="9"/>
      <c r="BT30" s="11" t="s">
        <v>26</v>
      </c>
      <c r="BU30" s="11">
        <v>200</v>
      </c>
      <c r="BV30" s="12">
        <v>200</v>
      </c>
      <c r="BW30" s="13" t="s">
        <v>61</v>
      </c>
      <c r="BX30" s="33">
        <v>0.60140620844435699</v>
      </c>
      <c r="BY30" s="33">
        <v>0.60094431817446203</v>
      </c>
      <c r="BZ30" s="22">
        <f t="shared" si="7"/>
        <v>4.6189026989496007E-4</v>
      </c>
      <c r="CA30" s="9"/>
      <c r="CB30" s="9"/>
      <c r="CC30" s="9"/>
      <c r="CD30" s="11" t="s">
        <v>26</v>
      </c>
      <c r="CE30" s="11">
        <v>200</v>
      </c>
      <c r="CF30" s="12">
        <v>200</v>
      </c>
      <c r="CG30" s="13" t="s">
        <v>61</v>
      </c>
      <c r="CH30" s="33">
        <v>0.60266833427112299</v>
      </c>
      <c r="CI30" s="33">
        <v>0.48834232123815802</v>
      </c>
      <c r="CJ30" s="22">
        <f t="shared" si="8"/>
        <v>0.11432601303296497</v>
      </c>
      <c r="CK30" s="9"/>
      <c r="CL30" s="9"/>
      <c r="CM30" s="9"/>
    </row>
    <row r="31" spans="1:91">
      <c r="A31" s="11" t="s">
        <v>27</v>
      </c>
      <c r="B31" s="11">
        <v>190.25234499999999</v>
      </c>
      <c r="C31" s="12">
        <v>190.25234499999999</v>
      </c>
      <c r="D31" s="13" t="s">
        <v>62</v>
      </c>
      <c r="E31" s="33">
        <v>2.3458000000000001E-11</v>
      </c>
      <c r="F31" s="33">
        <v>1.7394199999999999E-10</v>
      </c>
      <c r="G31" s="13">
        <f t="shared" si="0"/>
        <v>-1.5048399999999999E-10</v>
      </c>
      <c r="H31" s="15"/>
      <c r="I31" s="15"/>
      <c r="J31" s="15"/>
      <c r="K31" s="11" t="s">
        <v>27</v>
      </c>
      <c r="L31" s="11">
        <v>190.25234499999999</v>
      </c>
      <c r="M31" s="12">
        <v>190.25234499999999</v>
      </c>
      <c r="N31" s="13" t="s">
        <v>62</v>
      </c>
      <c r="O31" s="33">
        <v>1.6504999999999999E-11</v>
      </c>
      <c r="P31" s="33">
        <v>1.6410000000000001E-11</v>
      </c>
      <c r="Q31" s="13">
        <f t="shared" si="1"/>
        <v>9.4999999999997475E-14</v>
      </c>
      <c r="R31" s="9"/>
      <c r="S31" s="9"/>
      <c r="T31" s="9"/>
      <c r="U31" s="11" t="s">
        <v>27</v>
      </c>
      <c r="V31" s="11">
        <v>190.25234499999999</v>
      </c>
      <c r="W31" s="12">
        <v>190.25234499999999</v>
      </c>
      <c r="X31" s="13" t="s">
        <v>62</v>
      </c>
      <c r="Y31" s="33">
        <v>1.3540299999999999E-10</v>
      </c>
      <c r="Z31" s="33">
        <v>4.3485200000000002E-10</v>
      </c>
      <c r="AA31" s="13">
        <f t="shared" si="2"/>
        <v>-2.9944900000000003E-10</v>
      </c>
      <c r="AB31" s="9"/>
      <c r="AC31" s="9"/>
      <c r="AD31" s="9"/>
      <c r="AE31" s="9"/>
      <c r="AF31" s="11" t="s">
        <v>27</v>
      </c>
      <c r="AG31" s="11">
        <v>200</v>
      </c>
      <c r="AH31" s="12">
        <v>200</v>
      </c>
      <c r="AI31" s="2" t="s">
        <v>62</v>
      </c>
      <c r="AJ31">
        <v>0.81717726858390505</v>
      </c>
      <c r="AK31">
        <v>0.61223839325588603</v>
      </c>
      <c r="AL31" s="22">
        <f t="shared" si="3"/>
        <v>0.20493887532801902</v>
      </c>
      <c r="AM31" s="2"/>
      <c r="AN31" s="2"/>
      <c r="AO31" s="2"/>
      <c r="AP31" s="11" t="s">
        <v>27</v>
      </c>
      <c r="AQ31" s="11">
        <v>200</v>
      </c>
      <c r="AR31" s="12">
        <v>200</v>
      </c>
      <c r="AS31" s="13" t="s">
        <v>62</v>
      </c>
      <c r="AT31" s="33">
        <v>0.75671514361303704</v>
      </c>
      <c r="AU31" s="33">
        <v>0.249584639710177</v>
      </c>
      <c r="AV31" s="22">
        <f t="shared" si="4"/>
        <v>0.50713050390286007</v>
      </c>
      <c r="AW31" s="9"/>
      <c r="AX31" s="9"/>
      <c r="AY31" s="9"/>
      <c r="AZ31" s="11" t="s">
        <v>27</v>
      </c>
      <c r="BA31" s="11">
        <v>200</v>
      </c>
      <c r="BB31" s="12">
        <v>200</v>
      </c>
      <c r="BC31" s="13" t="s">
        <v>62</v>
      </c>
      <c r="BD31" s="33">
        <v>0.89652039212008305</v>
      </c>
      <c r="BE31" s="33">
        <v>0.655215520790419</v>
      </c>
      <c r="BF31" s="22">
        <f t="shared" si="5"/>
        <v>0.24130487132966405</v>
      </c>
      <c r="BG31" s="9"/>
      <c r="BH31" s="9"/>
      <c r="BI31" s="9"/>
      <c r="BJ31" s="11" t="s">
        <v>27</v>
      </c>
      <c r="BK31" s="11">
        <v>200</v>
      </c>
      <c r="BL31" s="12">
        <v>200.000001</v>
      </c>
      <c r="BM31" s="13" t="s">
        <v>62</v>
      </c>
      <c r="BN31" s="33">
        <v>0.80834128788840998</v>
      </c>
      <c r="BO31" s="33">
        <v>0.38163915490891598</v>
      </c>
      <c r="BP31" s="22">
        <f t="shared" si="6"/>
        <v>0.426702132979494</v>
      </c>
      <c r="BQ31" s="9"/>
      <c r="BR31" s="9"/>
      <c r="BS31" s="9"/>
      <c r="BT31" s="11" t="s">
        <v>27</v>
      </c>
      <c r="BU31" s="11">
        <v>200</v>
      </c>
      <c r="BV31" s="12">
        <v>200</v>
      </c>
      <c r="BW31" s="13" t="s">
        <v>62</v>
      </c>
      <c r="BX31" s="33">
        <v>0.83487846343136096</v>
      </c>
      <c r="BY31" s="33">
        <v>0.835197020418739</v>
      </c>
      <c r="BZ31" s="22">
        <f t="shared" si="7"/>
        <v>-3.1855698737803806E-4</v>
      </c>
      <c r="CA31" s="9"/>
      <c r="CB31" s="9"/>
      <c r="CC31" s="9"/>
      <c r="CD31" s="11" t="s">
        <v>27</v>
      </c>
      <c r="CE31" s="11">
        <v>200</v>
      </c>
      <c r="CF31" s="12">
        <v>200</v>
      </c>
      <c r="CG31" s="13" t="s">
        <v>62</v>
      </c>
      <c r="CH31" s="33">
        <v>0.84201166058429999</v>
      </c>
      <c r="CI31" s="33">
        <v>0.845988157704471</v>
      </c>
      <c r="CJ31" s="22">
        <f t="shared" si="8"/>
        <v>-3.9764971201710075E-3</v>
      </c>
      <c r="CK31" s="9"/>
      <c r="CL31" s="9"/>
      <c r="CM31" s="9"/>
    </row>
    <row r="32" spans="1:91">
      <c r="A32" s="11" t="s">
        <v>28</v>
      </c>
      <c r="B32" s="11">
        <v>83.150959999999998</v>
      </c>
      <c r="C32" s="12">
        <v>83.150959999999998</v>
      </c>
      <c r="D32" s="13" t="s">
        <v>63</v>
      </c>
      <c r="E32" s="33">
        <v>4.6590000000000002E-12</v>
      </c>
      <c r="F32" s="33">
        <v>3.2594000000000003E-11</v>
      </c>
      <c r="G32" s="13">
        <f t="shared" si="0"/>
        <v>-2.7935000000000002E-11</v>
      </c>
      <c r="H32" s="15" t="s">
        <v>133</v>
      </c>
      <c r="I32" s="15"/>
      <c r="J32" s="15"/>
      <c r="K32" s="11" t="s">
        <v>28</v>
      </c>
      <c r="L32" s="11">
        <v>83.150959999999998</v>
      </c>
      <c r="M32" s="12">
        <v>83.150959999999998</v>
      </c>
      <c r="N32" s="13" t="s">
        <v>63</v>
      </c>
      <c r="O32" s="33">
        <v>2.6860000000000001E-12</v>
      </c>
      <c r="P32" s="33">
        <v>3.383E-12</v>
      </c>
      <c r="Q32" s="13">
        <f t="shared" si="1"/>
        <v>-6.9699999999999996E-13</v>
      </c>
      <c r="R32" s="9"/>
      <c r="S32" s="9"/>
      <c r="T32" s="9"/>
      <c r="U32" s="11" t="s">
        <v>28</v>
      </c>
      <c r="V32" s="11">
        <v>83.150959999999998</v>
      </c>
      <c r="W32" s="12">
        <v>83.150959999999998</v>
      </c>
      <c r="X32" s="13" t="s">
        <v>63</v>
      </c>
      <c r="Y32" s="33">
        <v>2.5637000000000002E-11</v>
      </c>
      <c r="Z32" s="33">
        <v>8.3427999999999999E-11</v>
      </c>
      <c r="AA32" s="13">
        <f t="shared" si="2"/>
        <v>-5.7790999999999997E-11</v>
      </c>
      <c r="AB32" s="9"/>
      <c r="AC32" s="9"/>
      <c r="AD32" s="9"/>
      <c r="AE32" s="9"/>
      <c r="AF32" s="11" t="s">
        <v>28</v>
      </c>
      <c r="AG32" s="11">
        <v>100</v>
      </c>
      <c r="AH32" s="12">
        <v>100</v>
      </c>
      <c r="AI32" s="2" t="s">
        <v>63</v>
      </c>
      <c r="AJ32">
        <v>5.0847752437948E-2</v>
      </c>
      <c r="AK32">
        <v>5.1805309096788002E-2</v>
      </c>
      <c r="AL32" s="22">
        <f t="shared" si="3"/>
        <v>-9.5755665884000168E-4</v>
      </c>
      <c r="AM32" s="2"/>
      <c r="AN32" s="2"/>
      <c r="AO32" s="2"/>
      <c r="AP32" s="11" t="s">
        <v>28</v>
      </c>
      <c r="AQ32" s="11">
        <v>100</v>
      </c>
      <c r="AR32" s="12">
        <v>100</v>
      </c>
      <c r="AS32" s="13" t="s">
        <v>63</v>
      </c>
      <c r="AT32" s="33">
        <v>5.5899231392340001E-2</v>
      </c>
      <c r="AU32" s="33">
        <v>0.11357455243228901</v>
      </c>
      <c r="AV32" s="22">
        <f t="shared" si="4"/>
        <v>-5.7675321039949004E-2</v>
      </c>
      <c r="AW32" s="9"/>
      <c r="AX32" s="9"/>
      <c r="AY32" s="9"/>
      <c r="AZ32" s="11" t="s">
        <v>28</v>
      </c>
      <c r="BA32" s="11">
        <v>100</v>
      </c>
      <c r="BB32" s="12">
        <v>100</v>
      </c>
      <c r="BC32" s="13" t="s">
        <v>63</v>
      </c>
      <c r="BD32" s="33">
        <v>5.5109397656696001E-2</v>
      </c>
      <c r="BE32" s="33">
        <v>3.5972886058959E-2</v>
      </c>
      <c r="BF32" s="22">
        <f t="shared" si="5"/>
        <v>1.9136511597737001E-2</v>
      </c>
      <c r="BG32" s="9"/>
      <c r="BH32" s="9"/>
      <c r="BI32" s="9"/>
      <c r="BJ32" s="11" t="s">
        <v>28</v>
      </c>
      <c r="BK32" s="11">
        <v>100</v>
      </c>
      <c r="BL32" s="12">
        <v>100</v>
      </c>
      <c r="BM32" s="13" t="s">
        <v>63</v>
      </c>
      <c r="BN32" s="33">
        <v>5.0129852939683001E-2</v>
      </c>
      <c r="BO32" s="33">
        <v>7.3632830352724998E-2</v>
      </c>
      <c r="BP32" s="22">
        <f t="shared" si="6"/>
        <v>-2.3502977413041998E-2</v>
      </c>
      <c r="BQ32" s="9"/>
      <c r="BR32" s="9"/>
      <c r="BS32" s="9"/>
      <c r="BT32" s="11" t="s">
        <v>28</v>
      </c>
      <c r="BU32" s="11">
        <v>100</v>
      </c>
      <c r="BV32" s="12">
        <v>100</v>
      </c>
      <c r="BW32" s="13" t="s">
        <v>63</v>
      </c>
      <c r="BX32" s="33">
        <v>5.2235391931889003E-2</v>
      </c>
      <c r="BY32" s="33">
        <v>5.4997232311940002E-2</v>
      </c>
      <c r="BZ32" s="22">
        <f t="shared" si="7"/>
        <v>-2.7618403800509991E-3</v>
      </c>
      <c r="CA32" s="9"/>
      <c r="CB32" s="9"/>
      <c r="CC32" s="9"/>
      <c r="CD32" s="11" t="s">
        <v>28</v>
      </c>
      <c r="CE32" s="11">
        <v>100</v>
      </c>
      <c r="CF32" s="12">
        <v>100</v>
      </c>
      <c r="CG32" s="13" t="s">
        <v>63</v>
      </c>
      <c r="CH32" s="33">
        <v>5.1816778534799997E-2</v>
      </c>
      <c r="CI32" s="33">
        <v>7.8410979016665994E-2</v>
      </c>
      <c r="CJ32" s="22">
        <f t="shared" si="8"/>
        <v>-2.6594200481865997E-2</v>
      </c>
      <c r="CK32" s="9"/>
      <c r="CL32" s="9"/>
      <c r="CM32" s="9"/>
    </row>
    <row r="33" spans="1:91">
      <c r="A33" s="11" t="s">
        <v>29</v>
      </c>
      <c r="B33" s="11">
        <v>164.12460899999999</v>
      </c>
      <c r="C33" s="12">
        <v>164.12460899999999</v>
      </c>
      <c r="D33" s="13" t="s">
        <v>64</v>
      </c>
      <c r="E33" s="33">
        <v>1.7242000000000001E-11</v>
      </c>
      <c r="F33" s="33">
        <v>1.14044E-10</v>
      </c>
      <c r="G33" s="13">
        <f t="shared" si="0"/>
        <v>-9.6801999999999996E-11</v>
      </c>
      <c r="H33" s="15" t="s">
        <v>132</v>
      </c>
      <c r="I33" s="15"/>
      <c r="J33" s="15"/>
      <c r="K33" s="11" t="s">
        <v>29</v>
      </c>
      <c r="L33" s="11">
        <v>164.12460899999999</v>
      </c>
      <c r="M33" s="12">
        <v>164.12460899999999</v>
      </c>
      <c r="N33" s="13" t="s">
        <v>64</v>
      </c>
      <c r="O33" s="33">
        <v>9.5839999999999996E-12</v>
      </c>
      <c r="P33" s="33">
        <v>1.1556E-11</v>
      </c>
      <c r="Q33" s="13">
        <f t="shared" si="1"/>
        <v>-1.9720000000000001E-12</v>
      </c>
      <c r="R33" s="9"/>
      <c r="S33" s="9"/>
      <c r="T33" s="9"/>
      <c r="U33" s="11" t="s">
        <v>29</v>
      </c>
      <c r="V33" s="11">
        <v>164.12460899999999</v>
      </c>
      <c r="W33" s="12">
        <v>164.12460899999999</v>
      </c>
      <c r="X33" s="13" t="s">
        <v>64</v>
      </c>
      <c r="Y33" s="33">
        <v>9.0993999999999996E-11</v>
      </c>
      <c r="Z33" s="33">
        <v>3.1664200000000002E-10</v>
      </c>
      <c r="AA33" s="13">
        <f t="shared" si="2"/>
        <v>-2.2564800000000003E-10</v>
      </c>
      <c r="AB33" s="9"/>
      <c r="AC33" s="9"/>
      <c r="AD33" s="9"/>
      <c r="AE33" s="9"/>
      <c r="AF33" s="11" t="s">
        <v>29</v>
      </c>
      <c r="AG33" s="11">
        <v>200</v>
      </c>
      <c r="AH33" s="12">
        <v>200</v>
      </c>
      <c r="AI33" s="2" t="s">
        <v>64</v>
      </c>
      <c r="AJ33">
        <v>0.66659604251799298</v>
      </c>
      <c r="AK33">
        <v>0.73390432558523799</v>
      </c>
      <c r="AL33" s="22">
        <f t="shared" si="3"/>
        <v>-6.7308283067245012E-2</v>
      </c>
      <c r="AM33" s="2"/>
      <c r="AN33" s="2"/>
      <c r="AO33" s="2"/>
      <c r="AP33" s="11" t="s">
        <v>29</v>
      </c>
      <c r="AQ33" s="11">
        <v>200</v>
      </c>
      <c r="AR33" s="12">
        <v>200</v>
      </c>
      <c r="AS33" s="13" t="s">
        <v>64</v>
      </c>
      <c r="AT33" s="33">
        <v>0.64950333834908103</v>
      </c>
      <c r="AU33" s="33">
        <v>0.53430576337165103</v>
      </c>
      <c r="AV33" s="22">
        <f t="shared" si="4"/>
        <v>0.11519757497743</v>
      </c>
      <c r="AW33" s="9"/>
      <c r="AX33" s="9"/>
      <c r="AY33" s="9"/>
      <c r="AZ33" s="11" t="s">
        <v>29</v>
      </c>
      <c r="BA33" s="11">
        <v>200</v>
      </c>
      <c r="BB33" s="12">
        <v>200</v>
      </c>
      <c r="BC33" s="13" t="s">
        <v>64</v>
      </c>
      <c r="BD33" s="33">
        <v>0.68005434275701804</v>
      </c>
      <c r="BE33" s="33">
        <v>0.76500504787184997</v>
      </c>
      <c r="BF33" s="22">
        <f t="shared" si="5"/>
        <v>-8.4950705114831937E-2</v>
      </c>
      <c r="BG33" s="9"/>
      <c r="BH33" s="9"/>
      <c r="BI33" s="9"/>
      <c r="BJ33" s="11" t="s">
        <v>29</v>
      </c>
      <c r="BK33" s="11">
        <v>200</v>
      </c>
      <c r="BL33" s="12">
        <v>200.000001</v>
      </c>
      <c r="BM33" s="13" t="s">
        <v>64</v>
      </c>
      <c r="BN33" s="33">
        <v>0.67535601393831901</v>
      </c>
      <c r="BO33" s="33">
        <v>0.66888211457489</v>
      </c>
      <c r="BP33" s="22">
        <f t="shared" si="6"/>
        <v>6.4738993634290143E-3</v>
      </c>
      <c r="BQ33" s="9"/>
      <c r="BR33" s="9"/>
      <c r="BS33" s="9"/>
      <c r="BT33" s="11" t="s">
        <v>29</v>
      </c>
      <c r="BU33" s="11">
        <v>200</v>
      </c>
      <c r="BV33" s="12">
        <v>200</v>
      </c>
      <c r="BW33" s="13" t="s">
        <v>64</v>
      </c>
      <c r="BX33" s="33">
        <v>0.66095196596716799</v>
      </c>
      <c r="BY33" s="33">
        <v>0.65359056676959004</v>
      </c>
      <c r="BZ33" s="22">
        <f t="shared" si="7"/>
        <v>7.3613991975779447E-3</v>
      </c>
      <c r="CA33" s="9"/>
      <c r="CB33" s="9"/>
      <c r="CC33" s="9"/>
      <c r="CD33" s="11" t="s">
        <v>29</v>
      </c>
      <c r="CE33" s="11">
        <v>200</v>
      </c>
      <c r="CF33" s="12">
        <v>200</v>
      </c>
      <c r="CG33" s="13" t="s">
        <v>64</v>
      </c>
      <c r="CH33" s="33">
        <v>0.65803685668886003</v>
      </c>
      <c r="CI33" s="33">
        <v>0.56686999026073903</v>
      </c>
      <c r="CJ33" s="22">
        <f t="shared" si="8"/>
        <v>9.1166866428120996E-2</v>
      </c>
      <c r="CK33" s="9"/>
      <c r="CL33" s="9"/>
      <c r="CM33" s="9"/>
    </row>
    <row r="34" spans="1:91">
      <c r="A34" s="11" t="s">
        <v>30</v>
      </c>
      <c r="B34" s="11">
        <v>100.491291</v>
      </c>
      <c r="C34" s="12">
        <v>100.491291</v>
      </c>
      <c r="D34" s="13" t="s">
        <v>65</v>
      </c>
      <c r="E34" s="33">
        <v>3.8460000000000004E-12</v>
      </c>
      <c r="F34" s="33">
        <v>2.6402000000000002E-11</v>
      </c>
      <c r="G34" s="13">
        <f t="shared" si="0"/>
        <v>-2.2556000000000002E-11</v>
      </c>
      <c r="H34" s="9"/>
      <c r="I34" s="9"/>
      <c r="J34" s="9"/>
      <c r="K34" s="11" t="s">
        <v>30</v>
      </c>
      <c r="L34" s="11">
        <v>100.491291</v>
      </c>
      <c r="M34" s="12">
        <v>100.491291</v>
      </c>
      <c r="N34" s="13" t="s">
        <v>65</v>
      </c>
      <c r="O34" s="33">
        <v>2.2419999999999999E-12</v>
      </c>
      <c r="P34" s="33">
        <v>2.761E-12</v>
      </c>
      <c r="Q34" s="13">
        <f t="shared" si="1"/>
        <v>-5.1900000000000011E-13</v>
      </c>
      <c r="R34" s="9"/>
      <c r="S34" s="9"/>
      <c r="T34" s="9"/>
      <c r="U34" s="11" t="s">
        <v>30</v>
      </c>
      <c r="V34" s="11">
        <v>100.491291</v>
      </c>
      <c r="W34" s="12">
        <v>100.491291</v>
      </c>
      <c r="X34" s="13" t="s">
        <v>65</v>
      </c>
      <c r="Y34" s="33">
        <v>2.0972000000000001E-11</v>
      </c>
      <c r="Z34" s="33">
        <v>6.9185000000000005E-11</v>
      </c>
      <c r="AA34" s="13">
        <f t="shared" si="2"/>
        <v>-4.8213000000000007E-11</v>
      </c>
      <c r="AB34" s="9"/>
      <c r="AC34" s="9"/>
      <c r="AD34" s="9"/>
      <c r="AE34" s="9"/>
      <c r="AF34" s="11" t="s">
        <v>30</v>
      </c>
      <c r="AG34" s="11">
        <v>0</v>
      </c>
      <c r="AH34" s="12">
        <v>0</v>
      </c>
      <c r="AI34" s="2" t="s">
        <v>65</v>
      </c>
      <c r="AJ34">
        <v>2.3653608588902E-2</v>
      </c>
      <c r="AK34">
        <v>2.8260417993023999E-2</v>
      </c>
      <c r="AL34" s="22">
        <f t="shared" si="3"/>
        <v>-4.6068094041219997E-3</v>
      </c>
      <c r="AM34" s="2"/>
      <c r="AN34" s="2"/>
      <c r="AO34" s="2"/>
      <c r="AP34" s="11" t="s">
        <v>30</v>
      </c>
      <c r="AQ34" s="11">
        <v>0</v>
      </c>
      <c r="AR34" s="12">
        <v>0</v>
      </c>
      <c r="AS34" s="13" t="s">
        <v>65</v>
      </c>
      <c r="AT34" s="33">
        <v>2.8773217615277999E-2</v>
      </c>
      <c r="AU34" s="33">
        <v>8.1798224126172006E-2</v>
      </c>
      <c r="AV34" s="22">
        <f t="shared" si="4"/>
        <v>-5.3025006510894007E-2</v>
      </c>
      <c r="AW34" s="9"/>
      <c r="AX34" s="9"/>
      <c r="AY34" s="9"/>
      <c r="AZ34" s="11" t="s">
        <v>30</v>
      </c>
      <c r="BA34" s="11">
        <v>0</v>
      </c>
      <c r="BB34" s="12">
        <v>0</v>
      </c>
      <c r="BC34" s="13" t="s">
        <v>65</v>
      </c>
      <c r="BD34" s="33">
        <v>2.5043334683877001E-2</v>
      </c>
      <c r="BE34" s="33">
        <v>1.7418564477794E-2</v>
      </c>
      <c r="BF34" s="22">
        <f t="shared" si="5"/>
        <v>7.6247702060830008E-3</v>
      </c>
      <c r="BG34" s="9"/>
      <c r="BH34" s="9"/>
      <c r="BI34" s="9"/>
      <c r="BJ34" s="11" t="s">
        <v>30</v>
      </c>
      <c r="BK34" s="11">
        <v>0</v>
      </c>
      <c r="BL34" s="12">
        <v>0</v>
      </c>
      <c r="BM34" s="13" t="s">
        <v>65</v>
      </c>
      <c r="BN34" s="33">
        <v>2.3478303743577001E-2</v>
      </c>
      <c r="BO34" s="33">
        <v>5.5512374445456002E-2</v>
      </c>
      <c r="BP34" s="22">
        <f t="shared" si="6"/>
        <v>-3.2034070701878997E-2</v>
      </c>
      <c r="BQ34" s="9"/>
      <c r="BR34" s="9"/>
      <c r="BS34" s="9"/>
      <c r="BT34" s="11" t="s">
        <v>30</v>
      </c>
      <c r="BU34" s="11">
        <v>0</v>
      </c>
      <c r="BV34" s="12">
        <v>0</v>
      </c>
      <c r="BW34" s="13" t="s">
        <v>65</v>
      </c>
      <c r="BX34" s="33">
        <v>2.4057271456217999E-2</v>
      </c>
      <c r="BY34" s="33">
        <v>2.6039597161064E-2</v>
      </c>
      <c r="BZ34" s="22">
        <f t="shared" si="7"/>
        <v>-1.9823257048460011E-3</v>
      </c>
      <c r="CA34" s="9"/>
      <c r="CB34" s="9"/>
      <c r="CC34" s="9"/>
      <c r="CD34" s="11" t="s">
        <v>30</v>
      </c>
      <c r="CE34" s="11">
        <v>0</v>
      </c>
      <c r="CF34" s="12">
        <v>0</v>
      </c>
      <c r="CG34" s="13" t="s">
        <v>65</v>
      </c>
      <c r="CH34" s="33">
        <v>2.3868229966586999E-2</v>
      </c>
      <c r="CI34" s="33">
        <v>4.7227393570715002E-2</v>
      </c>
      <c r="CJ34" s="22">
        <f t="shared" si="8"/>
        <v>-2.3359163604128003E-2</v>
      </c>
      <c r="CK34" s="9"/>
      <c r="CL34" s="9"/>
      <c r="CM34" s="9"/>
    </row>
    <row r="35" spans="1:91">
      <c r="A35" s="11" t="s">
        <v>31</v>
      </c>
      <c r="B35" s="11">
        <v>4.5357529999999997</v>
      </c>
      <c r="C35" s="12">
        <v>4.5357529999999997</v>
      </c>
      <c r="D35" s="13" t="s">
        <v>66</v>
      </c>
      <c r="E35" s="33">
        <v>1.4999999999999999E-14</v>
      </c>
      <c r="F35" s="33">
        <v>1.07E-13</v>
      </c>
      <c r="G35" s="13">
        <f t="shared" si="0"/>
        <v>-9.1999999999999999E-14</v>
      </c>
      <c r="H35" s="9"/>
      <c r="I35" s="9"/>
      <c r="J35" s="9"/>
      <c r="K35" s="11" t="s">
        <v>31</v>
      </c>
      <c r="L35" s="11">
        <v>4.5357529999999997</v>
      </c>
      <c r="M35" s="12">
        <v>4.5357529999999997</v>
      </c>
      <c r="N35" s="13" t="s">
        <v>66</v>
      </c>
      <c r="O35" s="33">
        <v>8.9999999999999995E-15</v>
      </c>
      <c r="P35" s="33">
        <v>1.1E-14</v>
      </c>
      <c r="Q35" s="13">
        <f t="shared" si="1"/>
        <v>-2.0000000000000009E-15</v>
      </c>
      <c r="R35" s="9"/>
      <c r="S35" s="9"/>
      <c r="T35" s="9"/>
      <c r="U35" s="11" t="s">
        <v>31</v>
      </c>
      <c r="V35" s="11">
        <v>4.5357529999999997</v>
      </c>
      <c r="W35" s="12">
        <v>4.5357529999999997</v>
      </c>
      <c r="X35" s="13" t="s">
        <v>66</v>
      </c>
      <c r="Y35" s="33">
        <v>8.3999999999999995E-14</v>
      </c>
      <c r="Z35" s="33">
        <v>2.6E-13</v>
      </c>
      <c r="AA35" s="13">
        <f t="shared" si="2"/>
        <v>-1.7600000000000001E-13</v>
      </c>
      <c r="AB35" s="9"/>
      <c r="AC35" s="9"/>
      <c r="AD35" s="9"/>
      <c r="AE35" s="9"/>
      <c r="AF35" s="11" t="s">
        <v>31</v>
      </c>
      <c r="AG35" s="11">
        <v>85.95</v>
      </c>
      <c r="AH35" s="12">
        <v>85.95</v>
      </c>
      <c r="AI35" s="9" t="s">
        <v>66</v>
      </c>
      <c r="AJ35">
        <v>0</v>
      </c>
      <c r="AK35">
        <v>0</v>
      </c>
      <c r="AL35" s="22">
        <f t="shared" si="3"/>
        <v>0</v>
      </c>
      <c r="AM35" s="9"/>
      <c r="AN35" s="9"/>
      <c r="AO35" s="9"/>
      <c r="AP35" s="11" t="s">
        <v>31</v>
      </c>
      <c r="AQ35" s="11">
        <v>85.95</v>
      </c>
      <c r="AR35" s="12">
        <v>85.95</v>
      </c>
      <c r="AS35" s="13" t="s">
        <v>66</v>
      </c>
      <c r="AT35" s="33">
        <v>0</v>
      </c>
      <c r="AU35" s="33">
        <v>0</v>
      </c>
      <c r="AV35" s="22">
        <f t="shared" si="4"/>
        <v>0</v>
      </c>
      <c r="AW35" s="9"/>
      <c r="AX35" s="9"/>
      <c r="AY35" s="9"/>
      <c r="AZ35" s="11" t="s">
        <v>31</v>
      </c>
      <c r="BA35" s="11">
        <v>85.95</v>
      </c>
      <c r="BB35" s="12">
        <v>85.95</v>
      </c>
      <c r="BC35" s="13" t="s">
        <v>66</v>
      </c>
      <c r="BD35" s="33">
        <v>0</v>
      </c>
      <c r="BE35" s="33">
        <v>0</v>
      </c>
      <c r="BF35" s="22">
        <f t="shared" si="5"/>
        <v>0</v>
      </c>
      <c r="BG35" s="9"/>
      <c r="BH35" s="9"/>
      <c r="BI35" s="9"/>
      <c r="BJ35" s="11" t="s">
        <v>31</v>
      </c>
      <c r="BK35" s="11">
        <v>85.95</v>
      </c>
      <c r="BL35" s="12">
        <v>85.95</v>
      </c>
      <c r="BM35" s="13" t="s">
        <v>66</v>
      </c>
      <c r="BN35" s="33">
        <v>4.0000000000000003E-15</v>
      </c>
      <c r="BO35" s="33">
        <v>3.2000000000000002E-14</v>
      </c>
      <c r="BP35" s="22">
        <f t="shared" si="6"/>
        <v>-2.8000000000000001E-14</v>
      </c>
      <c r="BQ35" s="9"/>
      <c r="BR35" s="9"/>
      <c r="BS35" s="9"/>
      <c r="BT35" s="11" t="s">
        <v>31</v>
      </c>
      <c r="BU35" s="11">
        <v>85.95</v>
      </c>
      <c r="BV35" s="12">
        <v>85.95</v>
      </c>
      <c r="BW35" s="13" t="s">
        <v>66</v>
      </c>
      <c r="BX35" s="33">
        <v>3.5000000000000002E-14</v>
      </c>
      <c r="BY35" s="33">
        <v>0</v>
      </c>
      <c r="BZ35" s="22">
        <f t="shared" si="7"/>
        <v>3.5000000000000002E-14</v>
      </c>
      <c r="CA35" s="9"/>
      <c r="CB35" s="9"/>
      <c r="CC35" s="9"/>
      <c r="CD35" s="11" t="s">
        <v>31</v>
      </c>
      <c r="CE35" s="11">
        <v>85.95</v>
      </c>
      <c r="CF35" s="12">
        <v>85.95</v>
      </c>
      <c r="CG35" s="13" t="s">
        <v>66</v>
      </c>
      <c r="CH35" s="33">
        <v>2.9000000000000003E-14</v>
      </c>
      <c r="CI35" s="33">
        <v>7.9000000000000004E-14</v>
      </c>
      <c r="CJ35" s="22">
        <f t="shared" si="8"/>
        <v>-5.0000000000000002E-14</v>
      </c>
      <c r="CK35" s="9"/>
      <c r="CL35" s="9"/>
      <c r="CM35" s="9"/>
    </row>
    <row r="36" spans="1:91">
      <c r="A36" s="11" t="s">
        <v>32</v>
      </c>
      <c r="B36" s="11">
        <v>59.097566</v>
      </c>
      <c r="C36" s="12">
        <v>59.097566</v>
      </c>
      <c r="D36" s="13" t="s">
        <v>67</v>
      </c>
      <c r="E36" s="33">
        <v>4.0000000000000003E-15</v>
      </c>
      <c r="F36" s="33">
        <v>3.1E-14</v>
      </c>
      <c r="G36" s="13">
        <f t="shared" si="0"/>
        <v>-2.6999999999999999E-14</v>
      </c>
      <c r="H36" s="9"/>
      <c r="I36" s="9"/>
      <c r="J36" s="9"/>
      <c r="K36" s="11" t="s">
        <v>32</v>
      </c>
      <c r="L36" s="11">
        <v>59.097566</v>
      </c>
      <c r="M36" s="12">
        <v>59.097566</v>
      </c>
      <c r="N36" s="13" t="s">
        <v>67</v>
      </c>
      <c r="O36" s="33">
        <v>2.9999999999999998E-15</v>
      </c>
      <c r="P36" s="33">
        <v>2.9999999999999998E-15</v>
      </c>
      <c r="Q36" s="13">
        <f t="shared" si="1"/>
        <v>0</v>
      </c>
      <c r="R36" s="9"/>
      <c r="S36" s="9"/>
      <c r="T36" s="9"/>
      <c r="U36" s="11" t="s">
        <v>32</v>
      </c>
      <c r="V36" s="11">
        <v>59.097566</v>
      </c>
      <c r="W36" s="12">
        <v>59.097566</v>
      </c>
      <c r="X36" s="13" t="s">
        <v>67</v>
      </c>
      <c r="Y36" s="33">
        <v>2.5000000000000001E-14</v>
      </c>
      <c r="Z36" s="33">
        <v>8E-14</v>
      </c>
      <c r="AA36" s="13">
        <f t="shared" si="2"/>
        <v>-5.4999999999999999E-14</v>
      </c>
      <c r="AB36" s="9"/>
      <c r="AC36" s="9"/>
      <c r="AD36" s="9"/>
      <c r="AE36" s="9"/>
      <c r="AF36" s="11" t="s">
        <v>32</v>
      </c>
      <c r="AG36" s="11">
        <v>114.05</v>
      </c>
      <c r="AH36" s="12">
        <v>114.05</v>
      </c>
      <c r="AI36" s="9" t="s">
        <v>67</v>
      </c>
      <c r="AJ36">
        <v>0</v>
      </c>
      <c r="AK36">
        <v>0</v>
      </c>
      <c r="AL36" s="22">
        <f t="shared" si="3"/>
        <v>0</v>
      </c>
      <c r="AM36" s="9"/>
      <c r="AN36" s="9"/>
      <c r="AO36" s="9"/>
      <c r="AP36" s="11" t="s">
        <v>32</v>
      </c>
      <c r="AQ36" s="11">
        <v>114.05</v>
      </c>
      <c r="AR36" s="12">
        <v>114.05</v>
      </c>
      <c r="AS36" s="13" t="s">
        <v>67</v>
      </c>
      <c r="AT36" s="33">
        <v>0</v>
      </c>
      <c r="AU36" s="33">
        <v>0</v>
      </c>
      <c r="AV36" s="22">
        <f t="shared" si="4"/>
        <v>0</v>
      </c>
      <c r="AW36" s="9"/>
      <c r="AX36" s="9"/>
      <c r="AY36" s="9"/>
      <c r="AZ36" s="11" t="s">
        <v>32</v>
      </c>
      <c r="BA36" s="11">
        <v>114.05</v>
      </c>
      <c r="BB36" s="12">
        <v>114.05</v>
      </c>
      <c r="BC36" s="13" t="s">
        <v>67</v>
      </c>
      <c r="BD36" s="33">
        <v>0</v>
      </c>
      <c r="BE36" s="33">
        <v>0</v>
      </c>
      <c r="BF36" s="22">
        <f t="shared" si="5"/>
        <v>0</v>
      </c>
      <c r="BG36" s="9"/>
      <c r="BH36" s="9"/>
      <c r="BI36" s="9"/>
      <c r="BJ36" s="11" t="s">
        <v>32</v>
      </c>
      <c r="BK36" s="11">
        <v>114.05</v>
      </c>
      <c r="BL36" s="12">
        <v>114.05</v>
      </c>
      <c r="BM36" s="13" t="s">
        <v>67</v>
      </c>
      <c r="BN36" s="33">
        <v>2.0000000000000002E-15</v>
      </c>
      <c r="BO36" s="33">
        <v>1.04E-13</v>
      </c>
      <c r="BP36" s="22">
        <f t="shared" si="6"/>
        <v>-1.0199999999999999E-13</v>
      </c>
      <c r="BQ36" s="9"/>
      <c r="BR36" s="9"/>
      <c r="BS36" s="9"/>
      <c r="BT36" s="11" t="s">
        <v>32</v>
      </c>
      <c r="BU36" s="11">
        <v>114.05</v>
      </c>
      <c r="BV36" s="12">
        <v>114.05</v>
      </c>
      <c r="BW36" s="13" t="s">
        <v>67</v>
      </c>
      <c r="BX36" s="33">
        <v>1.6000000000000001E-14</v>
      </c>
      <c r="BY36" s="33">
        <v>0</v>
      </c>
      <c r="BZ36" s="22">
        <f t="shared" si="7"/>
        <v>1.6000000000000001E-14</v>
      </c>
      <c r="CA36" s="9"/>
      <c r="CB36" s="9"/>
      <c r="CC36" s="9"/>
      <c r="CD36" s="11" t="s">
        <v>32</v>
      </c>
      <c r="CE36" s="11">
        <v>114.05</v>
      </c>
      <c r="CF36" s="12">
        <v>114.05</v>
      </c>
      <c r="CG36" s="13" t="s">
        <v>67</v>
      </c>
      <c r="CH36" s="33">
        <v>1.4E-14</v>
      </c>
      <c r="CI36" s="33">
        <v>3.2000000000000002E-14</v>
      </c>
      <c r="CJ36" s="22">
        <f t="shared" si="8"/>
        <v>-1.8000000000000002E-14</v>
      </c>
      <c r="CK36" s="9"/>
      <c r="CL36" s="9"/>
      <c r="CM36" s="9"/>
    </row>
    <row r="37" spans="1:91">
      <c r="A37" s="11" t="s">
        <v>33</v>
      </c>
      <c r="B37" s="11">
        <v>2.8137560000000001</v>
      </c>
      <c r="C37" s="12">
        <v>2.8137560000000001</v>
      </c>
      <c r="D37" s="13" t="s">
        <v>68</v>
      </c>
      <c r="E37" s="33">
        <v>2.5244000000000001E-10</v>
      </c>
      <c r="F37" s="33">
        <v>1.6299420000000001E-9</v>
      </c>
      <c r="G37" s="13">
        <f t="shared" si="0"/>
        <v>-1.3775020000000001E-9</v>
      </c>
      <c r="H37" s="9"/>
      <c r="I37" s="9"/>
      <c r="J37" s="9"/>
      <c r="K37" s="11" t="s">
        <v>33</v>
      </c>
      <c r="L37" s="11">
        <v>2.8137560000000001</v>
      </c>
      <c r="M37" s="12">
        <v>2.8137560000000001</v>
      </c>
      <c r="N37" s="13" t="s">
        <v>68</v>
      </c>
      <c r="O37" s="33">
        <v>1.29848E-10</v>
      </c>
      <c r="P37" s="33">
        <v>1.7872700000000001E-10</v>
      </c>
      <c r="Q37" s="13">
        <f t="shared" si="1"/>
        <v>-4.8879000000000008E-11</v>
      </c>
      <c r="R37" s="9"/>
      <c r="S37" s="9"/>
      <c r="T37" s="9"/>
      <c r="U37" s="11" t="s">
        <v>33</v>
      </c>
      <c r="V37" s="11">
        <v>2.8137560000000001</v>
      </c>
      <c r="W37" s="12">
        <v>2.8137560000000001</v>
      </c>
      <c r="X37" s="13" t="s">
        <v>68</v>
      </c>
      <c r="Y37" s="33">
        <v>1.370364E-9</v>
      </c>
      <c r="Z37" s="33">
        <v>4.9319720000000001E-9</v>
      </c>
      <c r="AA37" s="13">
        <f t="shared" si="2"/>
        <v>-3.5616079999999998E-9</v>
      </c>
      <c r="AB37" s="9"/>
      <c r="AC37" s="9"/>
      <c r="AD37" s="9"/>
      <c r="AE37" s="9"/>
      <c r="AF37" s="11" t="s">
        <v>33</v>
      </c>
      <c r="AG37" s="11">
        <v>0</v>
      </c>
      <c r="AH37" s="12">
        <v>0</v>
      </c>
      <c r="AI37" s="9" t="s">
        <v>68</v>
      </c>
      <c r="AJ37">
        <v>2.2268041932798299</v>
      </c>
      <c r="AK37">
        <v>2.45090007373018</v>
      </c>
      <c r="AL37" s="22">
        <f t="shared" si="3"/>
        <v>-0.22409588045035012</v>
      </c>
      <c r="AM37" s="9"/>
      <c r="AN37" s="9"/>
      <c r="AO37" s="9"/>
      <c r="AP37" s="11" t="s">
        <v>33</v>
      </c>
      <c r="AQ37" s="11">
        <v>0</v>
      </c>
      <c r="AR37" s="12">
        <v>0</v>
      </c>
      <c r="AS37" s="13" t="s">
        <v>68</v>
      </c>
      <c r="AT37" s="33">
        <v>2.21996493220123</v>
      </c>
      <c r="AU37" s="33">
        <v>1.6404961467254</v>
      </c>
      <c r="AV37" s="22">
        <f t="shared" si="4"/>
        <v>0.57946878547583003</v>
      </c>
      <c r="AW37" s="9"/>
      <c r="AX37" s="9"/>
      <c r="AY37" s="9"/>
      <c r="AZ37" s="11" t="s">
        <v>33</v>
      </c>
      <c r="BA37" s="11">
        <v>0</v>
      </c>
      <c r="BB37" s="12">
        <v>0</v>
      </c>
      <c r="BC37" s="13" t="s">
        <v>68</v>
      </c>
      <c r="BD37" s="33">
        <v>2.2932221960976902</v>
      </c>
      <c r="BE37" s="33">
        <v>2.8806209626441599</v>
      </c>
      <c r="BF37" s="22">
        <f t="shared" si="5"/>
        <v>-0.58739876654646972</v>
      </c>
      <c r="BG37" s="9"/>
      <c r="BH37" s="9"/>
      <c r="BI37" s="9"/>
      <c r="BJ37" s="11" t="s">
        <v>33</v>
      </c>
      <c r="BK37" s="11">
        <v>0</v>
      </c>
      <c r="BL37" s="12">
        <v>0</v>
      </c>
      <c r="BM37" s="13" t="s">
        <v>68</v>
      </c>
      <c r="BN37" s="33">
        <v>2.2322847424143299</v>
      </c>
      <c r="BO37" s="33">
        <v>2.4089952259641798</v>
      </c>
      <c r="BP37" s="22">
        <f t="shared" si="6"/>
        <v>-0.17671048354984986</v>
      </c>
      <c r="BQ37" s="9"/>
      <c r="BR37" s="9"/>
      <c r="BS37" s="9"/>
      <c r="BT37" s="11" t="s">
        <v>33</v>
      </c>
      <c r="BU37" s="11">
        <v>0</v>
      </c>
      <c r="BV37" s="12">
        <v>0</v>
      </c>
      <c r="BW37" s="13" t="s">
        <v>68</v>
      </c>
      <c r="BX37" s="33">
        <v>2.2304924738611001</v>
      </c>
      <c r="BY37" s="33">
        <v>2.3329398598362001</v>
      </c>
      <c r="BZ37" s="22">
        <f t="shared" si="7"/>
        <v>-0.10244738597510006</v>
      </c>
      <c r="CA37" s="9"/>
      <c r="CB37" s="9"/>
      <c r="CC37" s="9"/>
      <c r="CD37" s="11" t="s">
        <v>33</v>
      </c>
      <c r="CE37" s="11">
        <v>0</v>
      </c>
      <c r="CF37" s="12">
        <v>0</v>
      </c>
      <c r="CG37" s="13" t="s">
        <v>68</v>
      </c>
      <c r="CH37" s="33">
        <v>2.2155482583655299</v>
      </c>
      <c r="CI37" s="33">
        <v>2.0618273779477199</v>
      </c>
      <c r="CJ37" s="22">
        <f t="shared" si="8"/>
        <v>0.15372088041781007</v>
      </c>
      <c r="CK37" s="9"/>
      <c r="CL37" s="9"/>
      <c r="CM37" s="9"/>
    </row>
    <row r="38" spans="1:91">
      <c r="A38" s="11" t="s">
        <v>34</v>
      </c>
      <c r="B38" s="11">
        <v>-2.8137560000000001</v>
      </c>
      <c r="C38" s="12">
        <v>-2.8137560000000001</v>
      </c>
      <c r="D38" s="13" t="s">
        <v>69</v>
      </c>
      <c r="E38" s="33">
        <v>4.1999999999999998E-14</v>
      </c>
      <c r="F38" s="33">
        <v>2.6499999999999998E-13</v>
      </c>
      <c r="G38" s="13">
        <f t="shared" si="0"/>
        <v>-2.2299999999999998E-13</v>
      </c>
      <c r="H38" s="9"/>
      <c r="I38" s="9"/>
      <c r="J38" s="9"/>
      <c r="K38" s="11" t="s">
        <v>34</v>
      </c>
      <c r="L38" s="11">
        <v>-2.8137560000000001</v>
      </c>
      <c r="M38" s="12">
        <v>-2.8137560000000001</v>
      </c>
      <c r="N38" s="13" t="s">
        <v>69</v>
      </c>
      <c r="O38" s="33">
        <v>2.0999999999999999E-14</v>
      </c>
      <c r="P38" s="33">
        <v>2.9999999999999998E-14</v>
      </c>
      <c r="Q38" s="13">
        <f t="shared" si="1"/>
        <v>-8.9999999999999995E-15</v>
      </c>
      <c r="R38" s="9"/>
      <c r="S38" s="9"/>
      <c r="T38" s="9"/>
      <c r="U38" s="11" t="s">
        <v>34</v>
      </c>
      <c r="V38" s="11">
        <v>-2.8137560000000001</v>
      </c>
      <c r="W38" s="12">
        <v>-2.8137560000000001</v>
      </c>
      <c r="X38" s="13" t="s">
        <v>69</v>
      </c>
      <c r="Y38" s="33">
        <v>2.13E-13</v>
      </c>
      <c r="Z38" s="33">
        <v>7.4800000000000004E-13</v>
      </c>
      <c r="AA38" s="13">
        <f t="shared" si="2"/>
        <v>-5.3500000000000004E-13</v>
      </c>
      <c r="AB38" s="9"/>
      <c r="AC38" s="9"/>
      <c r="AD38" s="9"/>
      <c r="AE38" s="9"/>
      <c r="AF38" s="11" t="s">
        <v>34</v>
      </c>
      <c r="AG38" s="11">
        <v>0</v>
      </c>
      <c r="AH38" s="12">
        <v>0</v>
      </c>
      <c r="AI38" s="9" t="s">
        <v>69</v>
      </c>
      <c r="AJ38">
        <v>0</v>
      </c>
      <c r="AK38">
        <v>0</v>
      </c>
      <c r="AL38" s="22">
        <f t="shared" si="3"/>
        <v>0</v>
      </c>
      <c r="AM38" s="9"/>
      <c r="AN38" s="9"/>
      <c r="AO38" s="9"/>
      <c r="AP38" s="11" t="s">
        <v>34</v>
      </c>
      <c r="AQ38" s="11">
        <v>0</v>
      </c>
      <c r="AR38" s="12">
        <v>0</v>
      </c>
      <c r="AS38" s="13" t="s">
        <v>69</v>
      </c>
      <c r="AT38" s="33">
        <v>0</v>
      </c>
      <c r="AU38" s="33">
        <v>0</v>
      </c>
      <c r="AV38" s="22">
        <f t="shared" si="4"/>
        <v>0</v>
      </c>
      <c r="AW38" s="9"/>
      <c r="AX38" s="9"/>
      <c r="AY38" s="9"/>
      <c r="AZ38" s="11" t="s">
        <v>34</v>
      </c>
      <c r="BA38" s="11">
        <v>0</v>
      </c>
      <c r="BB38" s="12">
        <v>0</v>
      </c>
      <c r="BC38" s="13" t="s">
        <v>69</v>
      </c>
      <c r="BD38" s="33">
        <v>0</v>
      </c>
      <c r="BE38" s="33">
        <v>0</v>
      </c>
      <c r="BF38" s="22">
        <f t="shared" si="5"/>
        <v>0</v>
      </c>
      <c r="BG38" s="9"/>
      <c r="BH38" s="9"/>
      <c r="BI38" s="9"/>
      <c r="BJ38" s="11" t="s">
        <v>34</v>
      </c>
      <c r="BK38" s="11">
        <v>0</v>
      </c>
      <c r="BL38" s="12">
        <v>0</v>
      </c>
      <c r="BM38" s="13" t="s">
        <v>69</v>
      </c>
      <c r="BN38" s="33">
        <v>7.0000000000000001E-15</v>
      </c>
      <c r="BO38" s="33">
        <v>6.17E-13</v>
      </c>
      <c r="BP38" s="22">
        <f t="shared" si="6"/>
        <v>-6.1000000000000003E-13</v>
      </c>
      <c r="BQ38" s="9"/>
      <c r="BR38" s="9"/>
      <c r="BS38" s="9"/>
      <c r="BT38" s="11" t="s">
        <v>34</v>
      </c>
      <c r="BU38" s="11">
        <v>0</v>
      </c>
      <c r="BV38" s="12">
        <v>0</v>
      </c>
      <c r="BW38" s="13" t="s">
        <v>69</v>
      </c>
      <c r="BX38" s="33">
        <v>6.2000000000000001E-14</v>
      </c>
      <c r="BY38" s="33">
        <v>0</v>
      </c>
      <c r="BZ38" s="22">
        <f t="shared" si="7"/>
        <v>6.2000000000000001E-14</v>
      </c>
      <c r="CA38" s="9"/>
      <c r="CB38" s="9"/>
      <c r="CC38" s="9"/>
      <c r="CD38" s="11" t="s">
        <v>34</v>
      </c>
      <c r="CE38" s="11">
        <v>0</v>
      </c>
      <c r="CF38" s="12">
        <v>0</v>
      </c>
      <c r="CG38" s="13" t="s">
        <v>69</v>
      </c>
      <c r="CH38" s="33">
        <v>4.7000000000000002E-14</v>
      </c>
      <c r="CI38" s="33">
        <v>1.4600000000000001E-13</v>
      </c>
      <c r="CJ38" s="22">
        <f t="shared" si="8"/>
        <v>-9.9000000000000007E-14</v>
      </c>
      <c r="CK38" s="9"/>
      <c r="CL38" s="9"/>
      <c r="CM38" s="9"/>
    </row>
    <row r="39" spans="1:91">
      <c r="A39" s="11" t="s">
        <v>35</v>
      </c>
      <c r="B39" s="11">
        <v>-1.4068780000000001</v>
      </c>
      <c r="C39" s="12">
        <v>-1.4068780000000001</v>
      </c>
      <c r="D39" s="13" t="s">
        <v>70</v>
      </c>
      <c r="E39" s="33">
        <v>7.0000000000000001E-15</v>
      </c>
      <c r="F39" s="33">
        <v>4.4999999999999998E-14</v>
      </c>
      <c r="G39" s="13">
        <f t="shared" ref="G39:G70" si="9">(E39-F39)</f>
        <v>-3.7999999999999996E-14</v>
      </c>
      <c r="H39" s="9"/>
      <c r="I39" s="9"/>
      <c r="J39" s="9"/>
      <c r="K39" s="11" t="s">
        <v>35</v>
      </c>
      <c r="L39" s="11">
        <v>-1.4068780000000001</v>
      </c>
      <c r="M39" s="12">
        <v>-1.4068780000000001</v>
      </c>
      <c r="N39" s="13" t="s">
        <v>70</v>
      </c>
      <c r="O39" s="33">
        <v>4.0000000000000003E-15</v>
      </c>
      <c r="P39" s="33">
        <v>5E-15</v>
      </c>
      <c r="Q39" s="13">
        <f t="shared" ref="Q39:Q70" si="10">(O39-P39)</f>
        <v>-9.9999999999999968E-16</v>
      </c>
      <c r="R39" s="9"/>
      <c r="S39" s="9"/>
      <c r="T39" s="9"/>
      <c r="U39" s="11" t="s">
        <v>35</v>
      </c>
      <c r="V39" s="11">
        <v>-1.4068780000000001</v>
      </c>
      <c r="W39" s="12">
        <v>-1.4068780000000001</v>
      </c>
      <c r="X39" s="13" t="s">
        <v>70</v>
      </c>
      <c r="Y39" s="33">
        <v>3.5999999999999998E-14</v>
      </c>
      <c r="Z39" s="33">
        <v>1.2699999999999999E-13</v>
      </c>
      <c r="AA39" s="13">
        <f t="shared" ref="AA39:AA70" si="11">(Y39-Z39)</f>
        <v>-9.0999999999999991E-14</v>
      </c>
      <c r="AB39" s="9"/>
      <c r="AC39" s="9"/>
      <c r="AD39" s="9"/>
      <c r="AE39" s="9"/>
      <c r="AF39" s="11" t="s">
        <v>35</v>
      </c>
      <c r="AG39" s="11">
        <v>0</v>
      </c>
      <c r="AH39" s="12">
        <v>0</v>
      </c>
      <c r="AI39" s="9" t="s">
        <v>70</v>
      </c>
      <c r="AJ39">
        <v>0</v>
      </c>
      <c r="AK39">
        <v>0</v>
      </c>
      <c r="AL39" s="22">
        <f t="shared" ref="AL39:AL70" si="12">(AJ39-AK39)</f>
        <v>0</v>
      </c>
      <c r="AM39" s="9"/>
      <c r="AN39" s="9"/>
      <c r="AO39" s="9"/>
      <c r="AP39" s="11" t="s">
        <v>35</v>
      </c>
      <c r="AQ39" s="11">
        <v>0</v>
      </c>
      <c r="AR39" s="12">
        <v>0</v>
      </c>
      <c r="AS39" s="13" t="s">
        <v>70</v>
      </c>
      <c r="AT39" s="33">
        <v>0</v>
      </c>
      <c r="AU39" s="33">
        <v>0</v>
      </c>
      <c r="AV39" s="22">
        <f t="shared" ref="AV39:AV70" si="13">(AT39-AU39)</f>
        <v>0</v>
      </c>
      <c r="AW39" s="9"/>
      <c r="AX39" s="9"/>
      <c r="AY39" s="9"/>
      <c r="AZ39" s="11" t="s">
        <v>35</v>
      </c>
      <c r="BA39" s="11">
        <v>0</v>
      </c>
      <c r="BB39" s="12">
        <v>0</v>
      </c>
      <c r="BC39" s="13" t="s">
        <v>70</v>
      </c>
      <c r="BD39" s="33">
        <v>0</v>
      </c>
      <c r="BE39" s="33">
        <v>0</v>
      </c>
      <c r="BF39" s="22">
        <f t="shared" ref="BF39:BF70" si="14">(BD39-BE39)</f>
        <v>0</v>
      </c>
      <c r="BG39" s="9"/>
      <c r="BH39" s="9"/>
      <c r="BI39" s="9"/>
      <c r="BJ39" s="11" t="s">
        <v>35</v>
      </c>
      <c r="BK39" s="11">
        <v>0</v>
      </c>
      <c r="BL39" s="12">
        <v>0</v>
      </c>
      <c r="BM39" s="13" t="s">
        <v>70</v>
      </c>
      <c r="BN39" s="33">
        <v>5E-15</v>
      </c>
      <c r="BO39" s="33">
        <v>4.3500000000000001E-13</v>
      </c>
      <c r="BP39" s="22">
        <f t="shared" ref="BP39:BP70" si="15">(BN39-BO39)</f>
        <v>-4.3000000000000004E-13</v>
      </c>
      <c r="BQ39" s="9"/>
      <c r="BR39" s="9"/>
      <c r="BS39" s="9"/>
      <c r="BT39" s="11" t="s">
        <v>35</v>
      </c>
      <c r="BU39" s="11">
        <v>0</v>
      </c>
      <c r="BV39" s="12">
        <v>0</v>
      </c>
      <c r="BW39" s="13" t="s">
        <v>70</v>
      </c>
      <c r="BX39" s="33">
        <v>3.8000000000000002E-14</v>
      </c>
      <c r="BY39" s="33">
        <v>0</v>
      </c>
      <c r="BZ39" s="22">
        <f t="shared" ref="BZ39:BZ70" si="16">(BX39-BY39)</f>
        <v>3.8000000000000002E-14</v>
      </c>
      <c r="CA39" s="9"/>
      <c r="CB39" s="9"/>
      <c r="CC39" s="9"/>
      <c r="CD39" s="11" t="s">
        <v>35</v>
      </c>
      <c r="CE39" s="11">
        <v>0</v>
      </c>
      <c r="CF39" s="12">
        <v>0</v>
      </c>
      <c r="CG39" s="13" t="s">
        <v>70</v>
      </c>
      <c r="CH39" s="33">
        <v>2.9000000000000003E-14</v>
      </c>
      <c r="CI39" s="33">
        <v>7.7E-14</v>
      </c>
      <c r="CJ39" s="22">
        <f t="shared" ref="CJ39:CJ70" si="17">(CH39-CI39)</f>
        <v>-4.7999999999999997E-14</v>
      </c>
      <c r="CK39" s="9"/>
      <c r="CL39" s="9"/>
      <c r="CM39" s="9"/>
    </row>
    <row r="40" spans="1:91">
      <c r="A40" s="11" t="s">
        <v>36</v>
      </c>
      <c r="B40" s="11">
        <v>-1.4068780000000001</v>
      </c>
      <c r="C40" s="12">
        <v>-1.4068780000000001</v>
      </c>
      <c r="D40" s="13" t="s">
        <v>71</v>
      </c>
      <c r="E40" s="33">
        <v>4.0000000000000003E-15</v>
      </c>
      <c r="F40" s="33">
        <v>3.1E-14</v>
      </c>
      <c r="G40" s="13">
        <f t="shared" si="9"/>
        <v>-2.6999999999999999E-14</v>
      </c>
      <c r="H40" s="9"/>
      <c r="I40" s="9"/>
      <c r="J40" s="9"/>
      <c r="K40" s="11" t="s">
        <v>36</v>
      </c>
      <c r="L40" s="11">
        <v>-1.4068780000000001</v>
      </c>
      <c r="M40" s="12">
        <v>-1.4068780000000001</v>
      </c>
      <c r="N40" s="13" t="s">
        <v>71</v>
      </c>
      <c r="O40" s="33">
        <v>2.9999999999999998E-15</v>
      </c>
      <c r="P40" s="33">
        <v>2.9999999999999998E-15</v>
      </c>
      <c r="Q40" s="13">
        <f t="shared" si="10"/>
        <v>0</v>
      </c>
      <c r="R40" s="9"/>
      <c r="S40" s="9"/>
      <c r="T40" s="9"/>
      <c r="U40" s="11" t="s">
        <v>36</v>
      </c>
      <c r="V40" s="11">
        <v>-1.4068780000000001</v>
      </c>
      <c r="W40" s="12">
        <v>-1.4068780000000001</v>
      </c>
      <c r="X40" s="13" t="s">
        <v>71</v>
      </c>
      <c r="Y40" s="33">
        <v>2.5000000000000001E-14</v>
      </c>
      <c r="Z40" s="33">
        <v>8E-14</v>
      </c>
      <c r="AA40" s="13">
        <f t="shared" si="11"/>
        <v>-5.4999999999999999E-14</v>
      </c>
      <c r="AB40" s="9"/>
      <c r="AC40" s="9"/>
      <c r="AD40" s="9"/>
      <c r="AE40" s="9"/>
      <c r="AF40" s="11" t="s">
        <v>36</v>
      </c>
      <c r="AG40" s="11">
        <v>0</v>
      </c>
      <c r="AH40" s="12">
        <v>0</v>
      </c>
      <c r="AI40" s="9" t="s">
        <v>71</v>
      </c>
      <c r="AJ40">
        <v>0</v>
      </c>
      <c r="AK40">
        <v>0</v>
      </c>
      <c r="AL40" s="22">
        <f t="shared" si="12"/>
        <v>0</v>
      </c>
      <c r="AM40" s="9"/>
      <c r="AN40" s="9"/>
      <c r="AO40" s="9"/>
      <c r="AP40" s="11" t="s">
        <v>36</v>
      </c>
      <c r="AQ40" s="11">
        <v>0</v>
      </c>
      <c r="AR40" s="12">
        <v>0</v>
      </c>
      <c r="AS40" s="13" t="s">
        <v>71</v>
      </c>
      <c r="AT40" s="33">
        <v>0</v>
      </c>
      <c r="AU40" s="33">
        <v>0</v>
      </c>
      <c r="AV40" s="22">
        <f t="shared" si="13"/>
        <v>0</v>
      </c>
      <c r="AW40" s="9"/>
      <c r="AX40" s="9"/>
      <c r="AY40" s="9"/>
      <c r="AZ40" s="11" t="s">
        <v>36</v>
      </c>
      <c r="BA40" s="11">
        <v>0</v>
      </c>
      <c r="BB40" s="12">
        <v>0</v>
      </c>
      <c r="BC40" s="13" t="s">
        <v>71</v>
      </c>
      <c r="BD40" s="33">
        <v>0</v>
      </c>
      <c r="BE40" s="33">
        <v>0</v>
      </c>
      <c r="BF40" s="22">
        <f t="shared" si="14"/>
        <v>0</v>
      </c>
      <c r="BG40" s="9"/>
      <c r="BH40" s="9"/>
      <c r="BI40" s="9"/>
      <c r="BJ40" s="11" t="s">
        <v>36</v>
      </c>
      <c r="BK40" s="11">
        <v>0</v>
      </c>
      <c r="BL40" s="12">
        <v>0</v>
      </c>
      <c r="BM40" s="13" t="s">
        <v>71</v>
      </c>
      <c r="BN40" s="33">
        <v>2.0000000000000002E-15</v>
      </c>
      <c r="BO40" s="33">
        <v>1.04E-13</v>
      </c>
      <c r="BP40" s="22">
        <f t="shared" si="15"/>
        <v>-1.0199999999999999E-13</v>
      </c>
      <c r="BQ40" s="9"/>
      <c r="BR40" s="9"/>
      <c r="BS40" s="9"/>
      <c r="BT40" s="11" t="s">
        <v>36</v>
      </c>
      <c r="BU40" s="11">
        <v>0</v>
      </c>
      <c r="BV40" s="12">
        <v>0</v>
      </c>
      <c r="BW40" s="13" t="s">
        <v>71</v>
      </c>
      <c r="BX40" s="33">
        <v>1.6000000000000001E-14</v>
      </c>
      <c r="BY40" s="33">
        <v>0</v>
      </c>
      <c r="BZ40" s="22">
        <f t="shared" si="16"/>
        <v>1.6000000000000001E-14</v>
      </c>
      <c r="CA40" s="9"/>
      <c r="CB40" s="9"/>
      <c r="CC40" s="9"/>
      <c r="CD40" s="11" t="s">
        <v>36</v>
      </c>
      <c r="CE40" s="11">
        <v>0</v>
      </c>
      <c r="CF40" s="12">
        <v>0</v>
      </c>
      <c r="CG40" s="13" t="s">
        <v>71</v>
      </c>
      <c r="CH40" s="33">
        <v>1.4E-14</v>
      </c>
      <c r="CI40" s="33">
        <v>3.2000000000000002E-14</v>
      </c>
      <c r="CJ40" s="22">
        <f t="shared" si="17"/>
        <v>-1.8000000000000002E-14</v>
      </c>
      <c r="CK40" s="9"/>
      <c r="CL40" s="9"/>
      <c r="CM40" s="9"/>
    </row>
    <row r="41" spans="1:91">
      <c r="A41" s="11" t="s">
        <v>37</v>
      </c>
      <c r="B41" s="11">
        <v>-1.4068780000000001</v>
      </c>
      <c r="C41" s="12">
        <v>-1.4068780000000001</v>
      </c>
      <c r="D41" s="13" t="s">
        <v>72</v>
      </c>
      <c r="E41" s="33">
        <v>7.0000000000000001E-15</v>
      </c>
      <c r="F41" s="33">
        <v>4.4999999999999998E-14</v>
      </c>
      <c r="G41" s="13">
        <f t="shared" si="9"/>
        <v>-3.7999999999999996E-14</v>
      </c>
      <c r="H41" s="9"/>
      <c r="I41" s="9"/>
      <c r="J41" s="9"/>
      <c r="K41" s="11" t="s">
        <v>37</v>
      </c>
      <c r="L41" s="11">
        <v>-1.4068780000000001</v>
      </c>
      <c r="M41" s="12">
        <v>-1.4068780000000001</v>
      </c>
      <c r="N41" s="13" t="s">
        <v>72</v>
      </c>
      <c r="O41" s="33">
        <v>4.0000000000000003E-15</v>
      </c>
      <c r="P41" s="33">
        <v>5E-15</v>
      </c>
      <c r="Q41" s="13">
        <f t="shared" si="10"/>
        <v>-9.9999999999999968E-16</v>
      </c>
      <c r="R41" s="9"/>
      <c r="S41" s="9"/>
      <c r="T41" s="9"/>
      <c r="U41" s="11" t="s">
        <v>37</v>
      </c>
      <c r="V41" s="11">
        <v>-1.4068780000000001</v>
      </c>
      <c r="W41" s="12">
        <v>-1.4068780000000001</v>
      </c>
      <c r="X41" s="13" t="s">
        <v>72</v>
      </c>
      <c r="Y41" s="33">
        <v>3.5999999999999998E-14</v>
      </c>
      <c r="Z41" s="33">
        <v>1.2699999999999999E-13</v>
      </c>
      <c r="AA41" s="13">
        <f t="shared" si="11"/>
        <v>-9.0999999999999991E-14</v>
      </c>
      <c r="AB41" s="9"/>
      <c r="AC41" s="9"/>
      <c r="AD41" s="9"/>
      <c r="AE41" s="9"/>
      <c r="AF41" s="11" t="s">
        <v>37</v>
      </c>
      <c r="AG41" s="11">
        <v>0</v>
      </c>
      <c r="AH41" s="12">
        <v>0</v>
      </c>
      <c r="AI41" s="9" t="s">
        <v>72</v>
      </c>
      <c r="AJ41">
        <v>0</v>
      </c>
      <c r="AK41">
        <v>0</v>
      </c>
      <c r="AL41" s="22">
        <f t="shared" si="12"/>
        <v>0</v>
      </c>
      <c r="AM41" s="9"/>
      <c r="AN41" s="9"/>
      <c r="AO41" s="9"/>
      <c r="AP41" s="11" t="s">
        <v>37</v>
      </c>
      <c r="AQ41" s="11">
        <v>0</v>
      </c>
      <c r="AR41" s="12">
        <v>0</v>
      </c>
      <c r="AS41" s="13" t="s">
        <v>72</v>
      </c>
      <c r="AT41" s="33">
        <v>0</v>
      </c>
      <c r="AU41" s="33">
        <v>0</v>
      </c>
      <c r="AV41" s="22">
        <f t="shared" si="13"/>
        <v>0</v>
      </c>
      <c r="AW41" s="9"/>
      <c r="AX41" s="9"/>
      <c r="AY41" s="9"/>
      <c r="AZ41" s="11" t="s">
        <v>37</v>
      </c>
      <c r="BA41" s="11">
        <v>0</v>
      </c>
      <c r="BB41" s="12">
        <v>0</v>
      </c>
      <c r="BC41" s="13" t="s">
        <v>72</v>
      </c>
      <c r="BD41" s="33">
        <v>0</v>
      </c>
      <c r="BE41" s="33">
        <v>0</v>
      </c>
      <c r="BF41" s="22">
        <f t="shared" si="14"/>
        <v>0</v>
      </c>
      <c r="BG41" s="9"/>
      <c r="BH41" s="9"/>
      <c r="BI41" s="9"/>
      <c r="BJ41" s="11" t="s">
        <v>37</v>
      </c>
      <c r="BK41" s="11">
        <v>0</v>
      </c>
      <c r="BL41" s="12">
        <v>0</v>
      </c>
      <c r="BM41" s="13" t="s">
        <v>72</v>
      </c>
      <c r="BN41" s="33">
        <v>5E-15</v>
      </c>
      <c r="BO41" s="33">
        <v>4.3500000000000001E-13</v>
      </c>
      <c r="BP41" s="22">
        <f t="shared" si="15"/>
        <v>-4.3000000000000004E-13</v>
      </c>
      <c r="BQ41" s="9"/>
      <c r="BR41" s="9"/>
      <c r="BS41" s="9"/>
      <c r="BT41" s="11" t="s">
        <v>37</v>
      </c>
      <c r="BU41" s="11">
        <v>0</v>
      </c>
      <c r="BV41" s="12">
        <v>0</v>
      </c>
      <c r="BW41" s="13" t="s">
        <v>72</v>
      </c>
      <c r="BX41" s="33">
        <v>3.8000000000000002E-14</v>
      </c>
      <c r="BY41" s="33">
        <v>0</v>
      </c>
      <c r="BZ41" s="22">
        <f t="shared" si="16"/>
        <v>3.8000000000000002E-14</v>
      </c>
      <c r="CA41" s="9"/>
      <c r="CB41" s="9"/>
      <c r="CC41" s="9"/>
      <c r="CD41" s="11" t="s">
        <v>37</v>
      </c>
      <c r="CE41" s="11">
        <v>0</v>
      </c>
      <c r="CF41" s="12">
        <v>0</v>
      </c>
      <c r="CG41" s="13" t="s">
        <v>72</v>
      </c>
      <c r="CH41" s="33">
        <v>2.9000000000000003E-14</v>
      </c>
      <c r="CI41" s="33">
        <v>7.7E-14</v>
      </c>
      <c r="CJ41" s="22">
        <f t="shared" si="17"/>
        <v>-4.7999999999999997E-14</v>
      </c>
      <c r="CK41" s="9"/>
      <c r="CL41" s="9"/>
      <c r="CM41" s="9"/>
    </row>
    <row r="42" spans="1:91">
      <c r="A42" s="11" t="s">
        <v>38</v>
      </c>
      <c r="B42" s="11">
        <v>0</v>
      </c>
      <c r="C42" s="12">
        <v>0</v>
      </c>
      <c r="D42" s="13" t="s">
        <v>73</v>
      </c>
      <c r="E42" s="33">
        <v>4.2386E-11</v>
      </c>
      <c r="F42" s="33">
        <v>3.1585399999999998E-10</v>
      </c>
      <c r="G42" s="13">
        <f t="shared" si="9"/>
        <v>-2.7346799999999997E-10</v>
      </c>
      <c r="H42" s="9"/>
      <c r="I42" s="9"/>
      <c r="J42" s="9"/>
      <c r="K42" s="11" t="s">
        <v>38</v>
      </c>
      <c r="L42" s="11">
        <v>0</v>
      </c>
      <c r="M42" s="12">
        <v>0</v>
      </c>
      <c r="N42" s="13" t="s">
        <v>73</v>
      </c>
      <c r="O42" s="33">
        <v>2.9692000000000001E-11</v>
      </c>
      <c r="P42" s="33">
        <v>2.7918000000000001E-11</v>
      </c>
      <c r="Q42" s="13">
        <f t="shared" si="10"/>
        <v>1.7739999999999995E-12</v>
      </c>
      <c r="R42" s="9"/>
      <c r="S42" s="9"/>
      <c r="T42" s="9"/>
      <c r="U42" s="11" t="s">
        <v>38</v>
      </c>
      <c r="V42" s="11">
        <v>0</v>
      </c>
      <c r="W42" s="12">
        <v>0</v>
      </c>
      <c r="X42" s="13" t="s">
        <v>73</v>
      </c>
      <c r="Y42" s="33">
        <v>2.50643E-10</v>
      </c>
      <c r="Z42" s="33">
        <v>7.4086500000000001E-10</v>
      </c>
      <c r="AA42" s="13">
        <f t="shared" si="11"/>
        <v>-4.9022200000000001E-10</v>
      </c>
      <c r="AB42" s="9"/>
      <c r="AC42" s="9"/>
      <c r="AD42" s="9"/>
      <c r="AE42" s="9"/>
      <c r="AF42" s="11" t="s">
        <v>38</v>
      </c>
      <c r="AG42" s="11">
        <v>18.100000000000001</v>
      </c>
      <c r="AH42" s="12">
        <v>18.100000000000001</v>
      </c>
      <c r="AI42" s="9" t="s">
        <v>73</v>
      </c>
      <c r="AJ42">
        <v>1.67053773947789</v>
      </c>
      <c r="AK42">
        <v>3.8442781218491899</v>
      </c>
      <c r="AL42" s="22">
        <f t="shared" si="12"/>
        <v>-2.1737403823713</v>
      </c>
      <c r="AM42" s="9"/>
      <c r="AN42" s="9"/>
      <c r="AO42" s="9"/>
      <c r="AP42" s="11" t="s">
        <v>38</v>
      </c>
      <c r="AQ42" s="11">
        <v>18.100000000000001</v>
      </c>
      <c r="AR42" s="12">
        <v>18.100000000000001</v>
      </c>
      <c r="AS42" s="13" t="s">
        <v>73</v>
      </c>
      <c r="AT42" s="33">
        <v>1.92834720929647</v>
      </c>
      <c r="AU42" s="33">
        <v>5.1570403519667201</v>
      </c>
      <c r="AV42" s="22">
        <f t="shared" si="13"/>
        <v>-3.2286931426702501</v>
      </c>
      <c r="AW42" s="9"/>
      <c r="AX42" s="9"/>
      <c r="AY42" s="9"/>
      <c r="AZ42" s="11" t="s">
        <v>38</v>
      </c>
      <c r="BA42" s="11">
        <v>18.100000000000001</v>
      </c>
      <c r="BB42" s="12">
        <v>18.100000000000001</v>
      </c>
      <c r="BC42" s="13" t="s">
        <v>73</v>
      </c>
      <c r="BD42" s="33">
        <v>1.74503203841161</v>
      </c>
      <c r="BE42" s="33">
        <v>3.4163355167163401</v>
      </c>
      <c r="BF42" s="22">
        <f t="shared" si="14"/>
        <v>-1.67130347830473</v>
      </c>
      <c r="BG42" s="9"/>
      <c r="BH42" s="9"/>
      <c r="BI42" s="9"/>
      <c r="BJ42" s="11" t="s">
        <v>38</v>
      </c>
      <c r="BK42" s="11">
        <v>18.100000000000001</v>
      </c>
      <c r="BL42" s="12">
        <v>18.100000000000001</v>
      </c>
      <c r="BM42" s="13" t="s">
        <v>73</v>
      </c>
      <c r="BN42" s="33">
        <v>1.70912801254299</v>
      </c>
      <c r="BO42" s="33">
        <v>4.6101505976745898</v>
      </c>
      <c r="BP42" s="22">
        <f t="shared" si="15"/>
        <v>-2.9010225851315998</v>
      </c>
      <c r="BQ42" s="9"/>
      <c r="BR42" s="9"/>
      <c r="BS42" s="9"/>
      <c r="BT42" s="11" t="s">
        <v>38</v>
      </c>
      <c r="BU42" s="11">
        <v>18.100000000000001</v>
      </c>
      <c r="BV42" s="12">
        <v>18.100000000000001</v>
      </c>
      <c r="BW42" s="13" t="s">
        <v>73</v>
      </c>
      <c r="BX42" s="33">
        <v>1.6195646851898899</v>
      </c>
      <c r="BY42" s="33">
        <v>1.5969293132923099</v>
      </c>
      <c r="BZ42" s="22">
        <f t="shared" si="16"/>
        <v>2.2635371897580026E-2</v>
      </c>
      <c r="CA42" s="9"/>
      <c r="CB42" s="9"/>
      <c r="CC42" s="9"/>
      <c r="CD42" s="11" t="s">
        <v>38</v>
      </c>
      <c r="CE42" s="11">
        <v>18.100000000000001</v>
      </c>
      <c r="CF42" s="12">
        <v>18.100000000000001</v>
      </c>
      <c r="CG42" s="13" t="s">
        <v>73</v>
      </c>
      <c r="CH42" s="33">
        <v>1.60266612605243</v>
      </c>
      <c r="CI42" s="33">
        <v>1.61860009839223</v>
      </c>
      <c r="CJ42" s="22">
        <f t="shared" si="17"/>
        <v>-1.5933972339799984E-2</v>
      </c>
      <c r="CK42" s="9"/>
      <c r="CL42" s="9"/>
      <c r="CM42" s="9"/>
    </row>
    <row r="43" spans="1:91">
      <c r="A43" s="11" t="s">
        <v>39</v>
      </c>
      <c r="B43" s="11">
        <v>0</v>
      </c>
      <c r="C43" s="12">
        <v>0</v>
      </c>
      <c r="D43" s="13" t="s">
        <v>74</v>
      </c>
      <c r="E43" s="33">
        <v>3.7E-14</v>
      </c>
      <c r="F43" s="33">
        <v>2.49E-13</v>
      </c>
      <c r="G43" s="13">
        <f t="shared" si="9"/>
        <v>-2.1200000000000001E-13</v>
      </c>
      <c r="H43" s="9"/>
      <c r="I43" s="9"/>
      <c r="J43" s="9"/>
      <c r="K43" s="11" t="s">
        <v>39</v>
      </c>
      <c r="L43" s="11">
        <v>0</v>
      </c>
      <c r="M43" s="12">
        <v>0</v>
      </c>
      <c r="N43" s="13" t="s">
        <v>74</v>
      </c>
      <c r="O43" s="33">
        <v>2.3E-14</v>
      </c>
      <c r="P43" s="33">
        <v>2.8000000000000001E-14</v>
      </c>
      <c r="Q43" s="13">
        <f t="shared" si="10"/>
        <v>-5.0000000000000008E-15</v>
      </c>
      <c r="R43" s="9"/>
      <c r="S43" s="9"/>
      <c r="T43" s="9"/>
      <c r="U43" s="11" t="s">
        <v>39</v>
      </c>
      <c r="V43" s="11">
        <v>0</v>
      </c>
      <c r="W43" s="12">
        <v>0</v>
      </c>
      <c r="X43" s="13" t="s">
        <v>74</v>
      </c>
      <c r="Y43" s="33">
        <v>2.0600000000000001E-13</v>
      </c>
      <c r="Z43" s="33">
        <v>4.2500000000000001E-13</v>
      </c>
      <c r="AA43" s="13">
        <f t="shared" si="11"/>
        <v>-2.19E-13</v>
      </c>
      <c r="AB43" s="9"/>
      <c r="AC43" s="9"/>
      <c r="AD43" s="9"/>
      <c r="AE43" s="9"/>
      <c r="AF43" s="11" t="s">
        <v>39</v>
      </c>
      <c r="AG43" s="11">
        <v>18.100000000000001</v>
      </c>
      <c r="AH43" s="12">
        <v>18.100000000000001</v>
      </c>
      <c r="AI43" s="9" t="s">
        <v>74</v>
      </c>
      <c r="AJ43">
        <v>0</v>
      </c>
      <c r="AK43">
        <v>0</v>
      </c>
      <c r="AL43" s="22">
        <f t="shared" si="12"/>
        <v>0</v>
      </c>
      <c r="AM43" s="9"/>
      <c r="AN43" s="9"/>
      <c r="AO43" s="9"/>
      <c r="AP43" s="11" t="s">
        <v>39</v>
      </c>
      <c r="AQ43" s="11">
        <v>18.100000000000001</v>
      </c>
      <c r="AR43" s="12">
        <v>18.100000000000001</v>
      </c>
      <c r="AS43" s="13" t="s">
        <v>74</v>
      </c>
      <c r="AT43" s="33">
        <v>0</v>
      </c>
      <c r="AU43" s="33">
        <v>0</v>
      </c>
      <c r="AV43" s="22">
        <f t="shared" si="13"/>
        <v>0</v>
      </c>
      <c r="AW43" s="9"/>
      <c r="AX43" s="9"/>
      <c r="AY43" s="9"/>
      <c r="AZ43" s="11" t="s">
        <v>39</v>
      </c>
      <c r="BA43" s="11">
        <v>18.100000000000001</v>
      </c>
      <c r="BB43" s="12">
        <v>18.100000000000001</v>
      </c>
      <c r="BC43" s="13" t="s">
        <v>74</v>
      </c>
      <c r="BD43" s="33">
        <v>0</v>
      </c>
      <c r="BE43" s="33">
        <v>0</v>
      </c>
      <c r="BF43" s="22">
        <f t="shared" si="14"/>
        <v>0</v>
      </c>
      <c r="BG43" s="9"/>
      <c r="BH43" s="9"/>
      <c r="BI43" s="9"/>
      <c r="BJ43" s="11" t="s">
        <v>39</v>
      </c>
      <c r="BK43" s="11">
        <v>18.100000000000001</v>
      </c>
      <c r="BL43" s="12">
        <v>18.100000000000001</v>
      </c>
      <c r="BM43" s="13" t="s">
        <v>74</v>
      </c>
      <c r="BN43" s="33">
        <v>5.9999999999999997E-15</v>
      </c>
      <c r="BO43" s="33">
        <v>9.2899999999999998E-13</v>
      </c>
      <c r="BP43" s="22">
        <f t="shared" si="15"/>
        <v>-9.2300000000000001E-13</v>
      </c>
      <c r="BQ43" s="9"/>
      <c r="BR43" s="9"/>
      <c r="BS43" s="9"/>
      <c r="BT43" s="11" t="s">
        <v>39</v>
      </c>
      <c r="BU43" s="11">
        <v>18.100000000000001</v>
      </c>
      <c r="BV43" s="12">
        <v>18.100000000000001</v>
      </c>
      <c r="BW43" s="13" t="s">
        <v>74</v>
      </c>
      <c r="BX43" s="33">
        <v>4.7000000000000002E-14</v>
      </c>
      <c r="BY43" s="33">
        <v>0</v>
      </c>
      <c r="BZ43" s="22">
        <f t="shared" si="16"/>
        <v>4.7000000000000002E-14</v>
      </c>
      <c r="CA43" s="9"/>
      <c r="CB43" s="9"/>
      <c r="CC43" s="9"/>
      <c r="CD43" s="11" t="s">
        <v>39</v>
      </c>
      <c r="CE43" s="11">
        <v>18.100000000000001</v>
      </c>
      <c r="CF43" s="12">
        <v>18.100000000000001</v>
      </c>
      <c r="CG43" s="13" t="s">
        <v>74</v>
      </c>
      <c r="CH43" s="33">
        <v>3.5999999999999998E-14</v>
      </c>
      <c r="CI43" s="33">
        <v>1.36E-13</v>
      </c>
      <c r="CJ43" s="22">
        <f t="shared" si="17"/>
        <v>-1E-13</v>
      </c>
      <c r="CK43" s="9"/>
      <c r="CL43" s="9"/>
      <c r="CM43" s="9"/>
    </row>
    <row r="44" spans="1:91">
      <c r="A44" s="11" t="s">
        <v>40</v>
      </c>
      <c r="B44" s="11">
        <v>0</v>
      </c>
      <c r="C44" s="12">
        <v>0</v>
      </c>
      <c r="D44" s="13" t="s">
        <v>75</v>
      </c>
      <c r="E44" s="33">
        <v>2.0000000000000002E-15</v>
      </c>
      <c r="F44" s="33">
        <v>1.1999999999999999E-14</v>
      </c>
      <c r="G44" s="13">
        <f t="shared" si="9"/>
        <v>-9.9999999999999984E-15</v>
      </c>
      <c r="H44" s="9"/>
      <c r="I44" s="9"/>
      <c r="J44" s="9"/>
      <c r="K44" s="11" t="s">
        <v>40</v>
      </c>
      <c r="L44" s="11">
        <v>0</v>
      </c>
      <c r="M44" s="12">
        <v>0</v>
      </c>
      <c r="N44" s="13" t="s">
        <v>75</v>
      </c>
      <c r="O44" s="33">
        <v>1.0000000000000001E-15</v>
      </c>
      <c r="P44" s="33">
        <v>1.0000000000000001E-15</v>
      </c>
      <c r="Q44" s="13">
        <f t="shared" si="10"/>
        <v>0</v>
      </c>
      <c r="R44" s="9"/>
      <c r="S44" s="9"/>
      <c r="T44" s="9"/>
      <c r="U44" s="11" t="s">
        <v>40</v>
      </c>
      <c r="V44" s="11">
        <v>0</v>
      </c>
      <c r="W44" s="12">
        <v>0</v>
      </c>
      <c r="X44" s="13" t="s">
        <v>75</v>
      </c>
      <c r="Y44" s="33">
        <v>1E-14</v>
      </c>
      <c r="Z44" s="33">
        <v>3.1E-14</v>
      </c>
      <c r="AA44" s="13">
        <f t="shared" si="11"/>
        <v>-2.0999999999999999E-14</v>
      </c>
      <c r="AB44" s="9"/>
      <c r="AC44" s="9"/>
      <c r="AD44" s="9"/>
      <c r="AE44" s="9"/>
      <c r="AF44" s="11" t="s">
        <v>40</v>
      </c>
      <c r="AG44" s="11">
        <v>18.177612</v>
      </c>
      <c r="AH44" s="12">
        <v>17.885376000000001</v>
      </c>
      <c r="AI44" s="9" t="s">
        <v>75</v>
      </c>
      <c r="AJ44">
        <v>0</v>
      </c>
      <c r="AK44">
        <v>0</v>
      </c>
      <c r="AL44" s="22">
        <f t="shared" si="12"/>
        <v>0</v>
      </c>
      <c r="AM44" s="9"/>
      <c r="AN44" s="9"/>
      <c r="AO44" s="9"/>
      <c r="AP44" s="11" t="s">
        <v>40</v>
      </c>
      <c r="AQ44" s="11">
        <v>18.358650999999998</v>
      </c>
      <c r="AR44" s="12">
        <v>19.414304999999999</v>
      </c>
      <c r="AS44" s="13" t="s">
        <v>75</v>
      </c>
      <c r="AT44" s="33">
        <v>0</v>
      </c>
      <c r="AU44" s="33">
        <v>0</v>
      </c>
      <c r="AV44" s="22">
        <f t="shared" si="13"/>
        <v>0</v>
      </c>
      <c r="AW44" s="9"/>
      <c r="AX44" s="9"/>
      <c r="AY44" s="9"/>
      <c r="AZ44" s="11" t="s">
        <v>40</v>
      </c>
      <c r="BA44" s="11">
        <v>18.618286000000001</v>
      </c>
      <c r="BB44" s="12">
        <v>17.770498</v>
      </c>
      <c r="BC44" s="13" t="s">
        <v>75</v>
      </c>
      <c r="BD44" s="33">
        <v>0</v>
      </c>
      <c r="BE44" s="33">
        <v>0</v>
      </c>
      <c r="BF44" s="22">
        <f t="shared" si="14"/>
        <v>0</v>
      </c>
      <c r="BG44" s="9"/>
      <c r="BH44" s="9"/>
      <c r="BI44" s="9"/>
      <c r="BJ44" s="11" t="s">
        <v>40</v>
      </c>
      <c r="BK44" s="11">
        <v>18.192608</v>
      </c>
      <c r="BL44" s="12">
        <v>18.811364999999999</v>
      </c>
      <c r="BM44" s="13" t="s">
        <v>75</v>
      </c>
      <c r="BN44" s="33">
        <v>1.0000000000000001E-15</v>
      </c>
      <c r="BO44" s="33">
        <v>1.84E-13</v>
      </c>
      <c r="BP44" s="22">
        <f t="shared" si="15"/>
        <v>-1.83E-13</v>
      </c>
      <c r="BQ44" s="9"/>
      <c r="BR44" s="9"/>
      <c r="BS44" s="9"/>
      <c r="BT44" s="11" t="s">
        <v>40</v>
      </c>
      <c r="BU44" s="11">
        <v>18.147024999999999</v>
      </c>
      <c r="BV44" s="12">
        <v>18.018512999999999</v>
      </c>
      <c r="BW44" s="13" t="s">
        <v>75</v>
      </c>
      <c r="BX44" s="33">
        <v>1E-14</v>
      </c>
      <c r="BY44" s="33">
        <v>0</v>
      </c>
      <c r="BZ44" s="22">
        <f t="shared" si="16"/>
        <v>1E-14</v>
      </c>
      <c r="CA44" s="9"/>
      <c r="CB44" s="9"/>
      <c r="CC44" s="9"/>
      <c r="CD44" s="11" t="s">
        <v>40</v>
      </c>
      <c r="CE44" s="11">
        <v>18.172082</v>
      </c>
      <c r="CF44" s="12">
        <v>18.283676</v>
      </c>
      <c r="CG44" s="13" t="s">
        <v>75</v>
      </c>
      <c r="CH44" s="33">
        <v>7.0000000000000001E-15</v>
      </c>
      <c r="CI44" s="33">
        <v>2.3E-14</v>
      </c>
      <c r="CJ44" s="22">
        <f t="shared" si="17"/>
        <v>-1.6000000000000001E-14</v>
      </c>
      <c r="CK44" s="9"/>
      <c r="CL44" s="9"/>
      <c r="CM44" s="9"/>
    </row>
    <row r="45" spans="1:91">
      <c r="A45" s="11" t="s">
        <v>41</v>
      </c>
      <c r="B45" s="11">
        <v>0</v>
      </c>
      <c r="C45" s="12">
        <v>0</v>
      </c>
      <c r="D45" s="13" t="s">
        <v>76</v>
      </c>
      <c r="E45" s="33">
        <v>1.0183999999999999E-10</v>
      </c>
      <c r="F45" s="33">
        <v>6.3580599999999997E-10</v>
      </c>
      <c r="G45" s="13">
        <f t="shared" si="9"/>
        <v>-5.3396599999999993E-10</v>
      </c>
      <c r="H45" s="9"/>
      <c r="I45" s="9"/>
      <c r="J45" s="9"/>
      <c r="K45" s="11" t="s">
        <v>41</v>
      </c>
      <c r="L45" s="11">
        <v>0</v>
      </c>
      <c r="M45" s="12">
        <v>0</v>
      </c>
      <c r="N45" s="13" t="s">
        <v>76</v>
      </c>
      <c r="O45" s="33">
        <v>4.3080999999999997E-11</v>
      </c>
      <c r="P45" s="33">
        <v>6.6153999999999995E-11</v>
      </c>
      <c r="Q45" s="13">
        <f t="shared" si="10"/>
        <v>-2.3072999999999998E-11</v>
      </c>
      <c r="R45" s="9"/>
      <c r="S45" s="9"/>
      <c r="T45" s="9"/>
      <c r="U45" s="11" t="s">
        <v>41</v>
      </c>
      <c r="V45" s="11">
        <v>0</v>
      </c>
      <c r="W45" s="12">
        <v>0</v>
      </c>
      <c r="X45" s="13" t="s">
        <v>76</v>
      </c>
      <c r="Y45" s="33">
        <v>5.2441399999999998E-10</v>
      </c>
      <c r="Z45" s="33">
        <v>2.0419119999999998E-9</v>
      </c>
      <c r="AA45" s="13">
        <f t="shared" si="11"/>
        <v>-1.517498E-9</v>
      </c>
      <c r="AB45" s="9"/>
      <c r="AC45" s="9"/>
      <c r="AD45" s="9"/>
      <c r="AE45" s="9"/>
      <c r="AF45" s="11" t="s">
        <v>41</v>
      </c>
      <c r="AG45" s="11">
        <v>22.822388</v>
      </c>
      <c r="AH45" s="12">
        <v>23.114623999999999</v>
      </c>
      <c r="AI45" s="9" t="s">
        <v>76</v>
      </c>
      <c r="AJ45">
        <v>3.4295079494179999</v>
      </c>
      <c r="AK45">
        <v>2.7344418200310199</v>
      </c>
      <c r="AL45" s="22">
        <f t="shared" si="12"/>
        <v>0.69506612938697998</v>
      </c>
      <c r="AM45" s="9"/>
      <c r="AN45" s="9"/>
      <c r="AO45" s="9"/>
      <c r="AP45" s="11" t="s">
        <v>41</v>
      </c>
      <c r="AQ45" s="11">
        <v>22.641349000000002</v>
      </c>
      <c r="AR45" s="12">
        <v>21.585695000000001</v>
      </c>
      <c r="AS45" s="13" t="s">
        <v>76</v>
      </c>
      <c r="AT45" s="33">
        <v>3.5321461406237402</v>
      </c>
      <c r="AU45" s="33">
        <v>4.6064537878336402</v>
      </c>
      <c r="AV45" s="22">
        <f t="shared" si="13"/>
        <v>-1.0743076472099</v>
      </c>
      <c r="AW45" s="9"/>
      <c r="AX45" s="9"/>
      <c r="AY45" s="9"/>
      <c r="AZ45" s="11" t="s">
        <v>41</v>
      </c>
      <c r="BA45" s="11">
        <v>22.381713999999999</v>
      </c>
      <c r="BB45" s="12">
        <v>23.229502</v>
      </c>
      <c r="BC45" s="13" t="s">
        <v>76</v>
      </c>
      <c r="BD45" s="33">
        <v>3.4059233333085301</v>
      </c>
      <c r="BE45" s="33">
        <v>2.4485107843085601</v>
      </c>
      <c r="BF45" s="22">
        <f t="shared" si="14"/>
        <v>0.95741254899997008</v>
      </c>
      <c r="BG45" s="9"/>
      <c r="BH45" s="9"/>
      <c r="BI45" s="9"/>
      <c r="BJ45" s="11" t="s">
        <v>41</v>
      </c>
      <c r="BK45" s="11">
        <v>22.807392</v>
      </c>
      <c r="BL45" s="12">
        <v>22.188635000000001</v>
      </c>
      <c r="BM45" s="13" t="s">
        <v>76</v>
      </c>
      <c r="BN45" s="33">
        <v>3.3922968203980202</v>
      </c>
      <c r="BO45" s="33">
        <v>3.0963769769276799</v>
      </c>
      <c r="BP45" s="22">
        <f t="shared" si="15"/>
        <v>0.29591984347034028</v>
      </c>
      <c r="BQ45" s="9"/>
      <c r="BR45" s="9"/>
      <c r="BS45" s="9"/>
      <c r="BT45" s="11" t="s">
        <v>41</v>
      </c>
      <c r="BU45" s="11">
        <v>22.852975000000001</v>
      </c>
      <c r="BV45" s="12">
        <v>22.981487000000001</v>
      </c>
      <c r="BW45" s="13" t="s">
        <v>76</v>
      </c>
      <c r="BX45" s="33">
        <v>3.4686096013447099</v>
      </c>
      <c r="BY45" s="33">
        <v>3.49657876277363</v>
      </c>
      <c r="BZ45" s="22">
        <f t="shared" si="16"/>
        <v>-2.7969161428920142E-2</v>
      </c>
      <c r="CA45" s="9"/>
      <c r="CB45" s="9"/>
      <c r="CC45" s="9"/>
      <c r="CD45" s="11" t="s">
        <v>41</v>
      </c>
      <c r="CE45" s="11">
        <v>22.827918</v>
      </c>
      <c r="CF45" s="12">
        <v>22.716324</v>
      </c>
      <c r="CG45" s="13" t="s">
        <v>76</v>
      </c>
      <c r="CH45" s="33">
        <v>3.4632276596975</v>
      </c>
      <c r="CI45" s="33">
        <v>4.2690439488332199</v>
      </c>
      <c r="CJ45" s="22">
        <f t="shared" si="17"/>
        <v>-0.8058162891357199</v>
      </c>
      <c r="CK45" s="9"/>
      <c r="CL45" s="9"/>
      <c r="CM45" s="9"/>
    </row>
    <row r="46" spans="1:91">
      <c r="A46" s="11" t="s">
        <v>42</v>
      </c>
      <c r="B46" s="11">
        <v>0</v>
      </c>
      <c r="C46" s="12">
        <v>0</v>
      </c>
      <c r="D46" s="13" t="s">
        <v>77</v>
      </c>
      <c r="E46" s="33">
        <v>1.3E-14</v>
      </c>
      <c r="F46" s="33">
        <v>8.0999999999999996E-14</v>
      </c>
      <c r="G46" s="13">
        <f t="shared" si="9"/>
        <v>-6.8000000000000001E-14</v>
      </c>
      <c r="H46" s="9"/>
      <c r="I46" s="9"/>
      <c r="J46" s="9"/>
      <c r="K46" s="11" t="s">
        <v>42</v>
      </c>
      <c r="L46" s="11">
        <v>0</v>
      </c>
      <c r="M46" s="12">
        <v>0</v>
      </c>
      <c r="N46" s="13" t="s">
        <v>77</v>
      </c>
      <c r="O46" s="33">
        <v>5E-15</v>
      </c>
      <c r="P46" s="33">
        <v>1E-14</v>
      </c>
      <c r="Q46" s="13">
        <f t="shared" si="10"/>
        <v>-5E-15</v>
      </c>
      <c r="R46" s="9"/>
      <c r="S46" s="9"/>
      <c r="T46" s="9"/>
      <c r="U46" s="11" t="s">
        <v>42</v>
      </c>
      <c r="V46" s="11">
        <v>0</v>
      </c>
      <c r="W46" s="12">
        <v>0</v>
      </c>
      <c r="X46" s="13" t="s">
        <v>77</v>
      </c>
      <c r="Y46" s="33">
        <v>6.2999999999999997E-14</v>
      </c>
      <c r="Z46" s="33">
        <v>3.5100000000000002E-13</v>
      </c>
      <c r="AA46" s="13">
        <f t="shared" si="11"/>
        <v>-2.8800000000000004E-13</v>
      </c>
      <c r="AB46" s="9"/>
      <c r="AC46" s="9"/>
      <c r="AD46" s="9"/>
      <c r="AE46" s="9"/>
      <c r="AF46" s="11" t="s">
        <v>42</v>
      </c>
      <c r="AG46" s="11">
        <v>41</v>
      </c>
      <c r="AH46" s="12">
        <v>41</v>
      </c>
      <c r="AI46" s="9" t="s">
        <v>77</v>
      </c>
      <c r="AJ46">
        <v>0</v>
      </c>
      <c r="AK46">
        <v>0</v>
      </c>
      <c r="AL46" s="22">
        <f t="shared" si="12"/>
        <v>0</v>
      </c>
      <c r="AM46" s="9"/>
      <c r="AN46" s="9"/>
      <c r="AO46" s="9"/>
      <c r="AP46" s="11" t="s">
        <v>42</v>
      </c>
      <c r="AQ46" s="11">
        <v>41</v>
      </c>
      <c r="AR46" s="12">
        <v>41</v>
      </c>
      <c r="AS46" s="13" t="s">
        <v>77</v>
      </c>
      <c r="AT46" s="33">
        <v>0</v>
      </c>
      <c r="AU46" s="33">
        <v>0</v>
      </c>
      <c r="AV46" s="22">
        <f t="shared" si="13"/>
        <v>0</v>
      </c>
      <c r="AW46" s="9"/>
      <c r="AX46" s="9"/>
      <c r="AY46" s="9"/>
      <c r="AZ46" s="11" t="s">
        <v>42</v>
      </c>
      <c r="BA46" s="11">
        <v>41</v>
      </c>
      <c r="BB46" s="12">
        <v>41</v>
      </c>
      <c r="BC46" s="13" t="s">
        <v>77</v>
      </c>
      <c r="BD46" s="33">
        <v>0</v>
      </c>
      <c r="BE46" s="33">
        <v>0</v>
      </c>
      <c r="BF46" s="22">
        <f t="shared" si="14"/>
        <v>0</v>
      </c>
      <c r="BG46" s="9"/>
      <c r="BH46" s="9"/>
      <c r="BI46" s="9"/>
      <c r="BJ46" s="11" t="s">
        <v>42</v>
      </c>
      <c r="BK46" s="11">
        <v>41</v>
      </c>
      <c r="BL46" s="12">
        <v>41</v>
      </c>
      <c r="BM46" s="13" t="s">
        <v>77</v>
      </c>
      <c r="BN46" s="33">
        <v>1.0000000000000001E-15</v>
      </c>
      <c r="BO46" s="33">
        <v>8.2400000000000002E-13</v>
      </c>
      <c r="BP46" s="22">
        <f t="shared" si="15"/>
        <v>-8.2300000000000003E-13</v>
      </c>
      <c r="BQ46" s="9"/>
      <c r="BR46" s="9"/>
      <c r="BS46" s="9"/>
      <c r="BT46" s="11" t="s">
        <v>42</v>
      </c>
      <c r="BU46" s="11">
        <v>41</v>
      </c>
      <c r="BV46" s="12">
        <v>41</v>
      </c>
      <c r="BW46" s="13" t="s">
        <v>77</v>
      </c>
      <c r="BX46" s="33">
        <v>5E-15</v>
      </c>
      <c r="BY46" s="33">
        <v>0</v>
      </c>
      <c r="BZ46" s="22">
        <f t="shared" si="16"/>
        <v>5E-15</v>
      </c>
      <c r="CA46" s="9"/>
      <c r="CB46" s="9"/>
      <c r="CC46" s="9"/>
      <c r="CD46" s="11" t="s">
        <v>42</v>
      </c>
      <c r="CE46" s="11">
        <v>41</v>
      </c>
      <c r="CF46" s="12">
        <v>41</v>
      </c>
      <c r="CG46" s="13" t="s">
        <v>77</v>
      </c>
      <c r="CH46" s="33">
        <v>4.0000000000000003E-15</v>
      </c>
      <c r="CI46" s="33">
        <v>5.9999999999999997E-15</v>
      </c>
      <c r="CJ46" s="22">
        <f t="shared" si="17"/>
        <v>-1.9999999999999994E-15</v>
      </c>
      <c r="CK46" s="9"/>
      <c r="CL46" s="9"/>
      <c r="CM46" s="9"/>
    </row>
    <row r="47" spans="1:91">
      <c r="A47" s="11" t="s">
        <v>43</v>
      </c>
      <c r="B47" s="11">
        <v>0</v>
      </c>
      <c r="C47" s="12">
        <v>0</v>
      </c>
      <c r="D47" s="13" t="s">
        <v>78</v>
      </c>
      <c r="E47" s="33">
        <v>1.0000000000000001E-15</v>
      </c>
      <c r="F47" s="33">
        <v>8.9999999999999995E-15</v>
      </c>
      <c r="G47" s="13">
        <f t="shared" si="9"/>
        <v>-7.999999999999999E-15</v>
      </c>
      <c r="H47" s="9"/>
      <c r="I47" s="9"/>
      <c r="J47" s="9"/>
      <c r="K47" s="11" t="s">
        <v>43</v>
      </c>
      <c r="L47" s="11">
        <v>0</v>
      </c>
      <c r="M47" s="12">
        <v>0</v>
      </c>
      <c r="N47" s="13" t="s">
        <v>78</v>
      </c>
      <c r="O47" s="33">
        <v>1.0000000000000001E-15</v>
      </c>
      <c r="P47" s="33">
        <v>1.0000000000000001E-15</v>
      </c>
      <c r="Q47" s="13">
        <f t="shared" si="10"/>
        <v>0</v>
      </c>
      <c r="R47" s="9"/>
      <c r="S47" s="9"/>
      <c r="T47" s="9"/>
      <c r="U47" s="11" t="s">
        <v>43</v>
      </c>
      <c r="V47" s="11">
        <v>0</v>
      </c>
      <c r="W47" s="12">
        <v>0</v>
      </c>
      <c r="X47" s="13" t="s">
        <v>78</v>
      </c>
      <c r="Y47" s="33">
        <v>7.0000000000000001E-15</v>
      </c>
      <c r="Z47" s="33">
        <v>2.6E-14</v>
      </c>
      <c r="AA47" s="13">
        <f t="shared" si="11"/>
        <v>-1.9000000000000001E-14</v>
      </c>
      <c r="AB47" s="9"/>
      <c r="AC47" s="9"/>
      <c r="AD47" s="9"/>
      <c r="AE47" s="9"/>
      <c r="AF47" s="11" t="s">
        <v>43</v>
      </c>
      <c r="AG47" s="11">
        <v>49.95</v>
      </c>
      <c r="AH47" s="12">
        <v>49.95</v>
      </c>
      <c r="AI47" s="9" t="s">
        <v>78</v>
      </c>
      <c r="AJ47">
        <v>0</v>
      </c>
      <c r="AK47">
        <v>0</v>
      </c>
      <c r="AL47" s="22">
        <f t="shared" si="12"/>
        <v>0</v>
      </c>
      <c r="AM47" s="9"/>
      <c r="AN47" s="9"/>
      <c r="AO47" s="9"/>
      <c r="AP47" s="11" t="s">
        <v>43</v>
      </c>
      <c r="AQ47" s="11">
        <v>49.95</v>
      </c>
      <c r="AR47" s="12">
        <v>49.95</v>
      </c>
      <c r="AS47" s="13" t="s">
        <v>78</v>
      </c>
      <c r="AT47" s="33">
        <v>0</v>
      </c>
      <c r="AU47" s="33">
        <v>0</v>
      </c>
      <c r="AV47" s="22">
        <f t="shared" si="13"/>
        <v>0</v>
      </c>
      <c r="AW47" s="9"/>
      <c r="AX47" s="9"/>
      <c r="AY47" s="9"/>
      <c r="AZ47" s="11" t="s">
        <v>43</v>
      </c>
      <c r="BA47" s="11">
        <v>49.95</v>
      </c>
      <c r="BB47" s="12">
        <v>49.95</v>
      </c>
      <c r="BC47" s="13" t="s">
        <v>78</v>
      </c>
      <c r="BD47" s="33">
        <v>0</v>
      </c>
      <c r="BE47" s="33">
        <v>0</v>
      </c>
      <c r="BF47" s="22">
        <f t="shared" si="14"/>
        <v>0</v>
      </c>
      <c r="BG47" s="9"/>
      <c r="BH47" s="9"/>
      <c r="BI47" s="9"/>
      <c r="BJ47" s="11" t="s">
        <v>43</v>
      </c>
      <c r="BK47" s="11">
        <v>49.95</v>
      </c>
      <c r="BL47" s="12">
        <v>49.95</v>
      </c>
      <c r="BM47" s="13" t="s">
        <v>78</v>
      </c>
      <c r="BN47" s="33">
        <v>1.0000000000000001E-15</v>
      </c>
      <c r="BO47" s="33">
        <v>1.48E-13</v>
      </c>
      <c r="BP47" s="22">
        <f t="shared" si="15"/>
        <v>-1.47E-13</v>
      </c>
      <c r="BQ47" s="9"/>
      <c r="BR47" s="9"/>
      <c r="BS47" s="9"/>
      <c r="BT47" s="11" t="s">
        <v>43</v>
      </c>
      <c r="BU47" s="11">
        <v>49.95</v>
      </c>
      <c r="BV47" s="12">
        <v>49.95</v>
      </c>
      <c r="BW47" s="13" t="s">
        <v>78</v>
      </c>
      <c r="BX47" s="33">
        <v>8.9999999999999995E-15</v>
      </c>
      <c r="BY47" s="33">
        <v>0</v>
      </c>
      <c r="BZ47" s="22">
        <f t="shared" si="16"/>
        <v>8.9999999999999995E-15</v>
      </c>
      <c r="CA47" s="9"/>
      <c r="CB47" s="9"/>
      <c r="CC47" s="9"/>
      <c r="CD47" s="11" t="s">
        <v>43</v>
      </c>
      <c r="CE47" s="11">
        <v>49.95</v>
      </c>
      <c r="CF47" s="12">
        <v>49.95</v>
      </c>
      <c r="CG47" s="13" t="s">
        <v>78</v>
      </c>
      <c r="CH47" s="33">
        <v>5.9999999999999997E-15</v>
      </c>
      <c r="CI47" s="33">
        <v>2E-14</v>
      </c>
      <c r="CJ47" s="22">
        <f t="shared" si="17"/>
        <v>-1.4E-14</v>
      </c>
      <c r="CK47" s="9"/>
      <c r="CL47" s="9"/>
      <c r="CM47" s="9"/>
    </row>
    <row r="48" spans="1:91">
      <c r="A48" s="11" t="s">
        <v>44</v>
      </c>
      <c r="B48" s="11">
        <v>0</v>
      </c>
      <c r="C48" s="12">
        <v>0</v>
      </c>
      <c r="D48" s="13" t="s">
        <v>79</v>
      </c>
      <c r="E48" s="33">
        <v>2.0295699999999999E-10</v>
      </c>
      <c r="F48" s="33">
        <v>1.288498E-9</v>
      </c>
      <c r="G48" s="13">
        <f t="shared" si="9"/>
        <v>-1.0855410000000001E-9</v>
      </c>
      <c r="H48" s="9"/>
      <c r="I48" s="9"/>
      <c r="J48" s="9"/>
      <c r="K48" s="11" t="s">
        <v>44</v>
      </c>
      <c r="L48" s="11">
        <v>0</v>
      </c>
      <c r="M48" s="12">
        <v>0</v>
      </c>
      <c r="N48" s="13" t="s">
        <v>79</v>
      </c>
      <c r="O48" s="33">
        <v>1.2723300000000001E-10</v>
      </c>
      <c r="P48" s="33">
        <v>1.3136199999999999E-10</v>
      </c>
      <c r="Q48" s="13">
        <f t="shared" si="10"/>
        <v>-4.1289999999999813E-12</v>
      </c>
      <c r="R48" s="9"/>
      <c r="S48" s="9"/>
      <c r="T48" s="9"/>
      <c r="U48" s="11" t="s">
        <v>44</v>
      </c>
      <c r="V48" s="11">
        <v>0</v>
      </c>
      <c r="W48" s="12">
        <v>0</v>
      </c>
      <c r="X48" s="13" t="s">
        <v>79</v>
      </c>
      <c r="Y48" s="33">
        <v>1.037925E-9</v>
      </c>
      <c r="Z48" s="33">
        <v>3.1024330000000001E-9</v>
      </c>
      <c r="AA48" s="13">
        <f t="shared" si="11"/>
        <v>-2.0645080000000001E-9</v>
      </c>
      <c r="AB48" s="9"/>
      <c r="AC48" s="9"/>
      <c r="AD48" s="9"/>
      <c r="AE48" s="9"/>
      <c r="AF48" s="11" t="s">
        <v>44</v>
      </c>
      <c r="AG48" s="11">
        <v>49.95</v>
      </c>
      <c r="AH48" s="12">
        <v>49.95</v>
      </c>
      <c r="AI48" s="9" t="s">
        <v>79</v>
      </c>
      <c r="AJ48">
        <v>1.7426875103783099</v>
      </c>
      <c r="AK48">
        <v>1.64344470092857</v>
      </c>
      <c r="AL48" s="22">
        <f t="shared" si="12"/>
        <v>9.9242809449739955E-2</v>
      </c>
      <c r="AM48" s="9"/>
      <c r="AN48" s="9"/>
      <c r="AO48" s="9"/>
      <c r="AP48" s="11" t="s">
        <v>44</v>
      </c>
      <c r="AQ48" s="11">
        <v>49.95</v>
      </c>
      <c r="AR48" s="12">
        <v>49.95</v>
      </c>
      <c r="AS48" s="13" t="s">
        <v>79</v>
      </c>
      <c r="AT48" s="33">
        <v>1.63590844416141</v>
      </c>
      <c r="AU48" s="33">
        <v>0.71202811345885197</v>
      </c>
      <c r="AV48" s="22">
        <f t="shared" si="13"/>
        <v>0.92388033070255804</v>
      </c>
      <c r="AW48" s="9"/>
      <c r="AX48" s="9"/>
      <c r="AY48" s="9"/>
      <c r="AZ48" s="11" t="s">
        <v>44</v>
      </c>
      <c r="BA48" s="11">
        <v>49.95</v>
      </c>
      <c r="BB48" s="12">
        <v>49.95</v>
      </c>
      <c r="BC48" s="13" t="s">
        <v>79</v>
      </c>
      <c r="BD48" s="33">
        <v>1.5747660053092201</v>
      </c>
      <c r="BE48" s="33">
        <v>1.5566745741052199</v>
      </c>
      <c r="BF48" s="22">
        <f t="shared" si="14"/>
        <v>1.8091431204000141E-2</v>
      </c>
      <c r="BG48" s="9"/>
      <c r="BH48" s="9"/>
      <c r="BI48" s="9"/>
      <c r="BJ48" s="11" t="s">
        <v>44</v>
      </c>
      <c r="BK48" s="11">
        <v>49.95</v>
      </c>
      <c r="BL48" s="12">
        <v>49.95</v>
      </c>
      <c r="BM48" s="13" t="s">
        <v>79</v>
      </c>
      <c r="BN48" s="33">
        <v>1.72652793372656</v>
      </c>
      <c r="BO48" s="33">
        <v>0.98765594582697502</v>
      </c>
      <c r="BP48" s="22">
        <f t="shared" si="15"/>
        <v>0.73887198789958497</v>
      </c>
      <c r="BQ48" s="9"/>
      <c r="BR48" s="9"/>
      <c r="BS48" s="9"/>
      <c r="BT48" s="11" t="s">
        <v>44</v>
      </c>
      <c r="BU48" s="11">
        <v>49.95</v>
      </c>
      <c r="BV48" s="12">
        <v>49.95</v>
      </c>
      <c r="BW48" s="13" t="s">
        <v>79</v>
      </c>
      <c r="BX48" s="33">
        <v>1.76414779532696</v>
      </c>
      <c r="BY48" s="33">
        <v>1.7779187680272699</v>
      </c>
      <c r="BZ48" s="22">
        <f t="shared" si="16"/>
        <v>-1.3770972700309914E-2</v>
      </c>
      <c r="CA48" s="9"/>
      <c r="CB48" s="9"/>
      <c r="CC48" s="9"/>
      <c r="CD48" s="11" t="s">
        <v>44</v>
      </c>
      <c r="CE48" s="11">
        <v>49.95</v>
      </c>
      <c r="CF48" s="12">
        <v>49.95</v>
      </c>
      <c r="CG48" s="13" t="s">
        <v>79</v>
      </c>
      <c r="CH48" s="33">
        <v>1.7763390662946099</v>
      </c>
      <c r="CI48" s="33">
        <v>2.0789273201668199</v>
      </c>
      <c r="CJ48" s="22">
        <f t="shared" si="17"/>
        <v>-0.30258825387221</v>
      </c>
      <c r="CK48" s="9"/>
      <c r="CL48" s="9"/>
      <c r="CM48" s="9"/>
    </row>
    <row r="49" spans="1:91">
      <c r="A49" s="9"/>
      <c r="B49" s="9"/>
      <c r="C49" s="9"/>
      <c r="D49" s="13" t="s">
        <v>80</v>
      </c>
      <c r="E49" s="33">
        <v>7.0000000000000001E-15</v>
      </c>
      <c r="F49" s="33">
        <v>2.9999999999999998E-14</v>
      </c>
      <c r="G49" s="13">
        <f t="shared" si="9"/>
        <v>-2.2999999999999997E-14</v>
      </c>
      <c r="H49" s="9"/>
      <c r="I49" s="9"/>
      <c r="J49" s="9"/>
      <c r="K49" s="9"/>
      <c r="L49" s="9"/>
      <c r="M49" s="9"/>
      <c r="N49" s="13" t="s">
        <v>80</v>
      </c>
      <c r="O49" s="33">
        <v>5.9999999999999997E-15</v>
      </c>
      <c r="P49" s="33">
        <v>5E-15</v>
      </c>
      <c r="Q49" s="13">
        <f t="shared" si="10"/>
        <v>9.9999999999999968E-16</v>
      </c>
      <c r="R49" s="9"/>
      <c r="S49" s="9"/>
      <c r="T49" s="9"/>
      <c r="U49" s="9"/>
      <c r="V49" s="9"/>
      <c r="W49" s="9"/>
      <c r="X49" s="13" t="s">
        <v>80</v>
      </c>
      <c r="Y49" s="33">
        <v>2.9000000000000003E-14</v>
      </c>
      <c r="Z49" s="33">
        <v>5.8000000000000005E-14</v>
      </c>
      <c r="AA49" s="13">
        <f t="shared" si="11"/>
        <v>-2.9000000000000003E-14</v>
      </c>
      <c r="AB49" s="9"/>
      <c r="AC49" s="9"/>
      <c r="AD49" s="9"/>
      <c r="AE49" s="9"/>
      <c r="AF49" s="9"/>
      <c r="AG49" s="9"/>
      <c r="AH49" s="9"/>
      <c r="AI49" s="9" t="s">
        <v>80</v>
      </c>
      <c r="AJ49">
        <v>0</v>
      </c>
      <c r="AK49">
        <v>0</v>
      </c>
      <c r="AL49" s="22">
        <f t="shared" si="12"/>
        <v>0</v>
      </c>
      <c r="AM49" s="9"/>
      <c r="AN49" s="9"/>
      <c r="AO49" s="9"/>
      <c r="AP49" s="9"/>
      <c r="AQ49" s="9"/>
      <c r="AR49" s="9"/>
      <c r="AS49" s="13" t="s">
        <v>80</v>
      </c>
      <c r="AT49" s="33">
        <v>0</v>
      </c>
      <c r="AU49" s="33">
        <v>0</v>
      </c>
      <c r="AV49" s="22">
        <f t="shared" si="13"/>
        <v>0</v>
      </c>
      <c r="AW49" s="9"/>
      <c r="AX49" s="9"/>
      <c r="AY49" s="9"/>
      <c r="AZ49" s="9"/>
      <c r="BA49" s="9"/>
      <c r="BB49" s="9"/>
      <c r="BC49" s="13" t="s">
        <v>80</v>
      </c>
      <c r="BD49" s="33">
        <v>0</v>
      </c>
      <c r="BE49" s="33">
        <v>0</v>
      </c>
      <c r="BF49" s="22">
        <f t="shared" si="14"/>
        <v>0</v>
      </c>
      <c r="BG49" s="9"/>
      <c r="BH49" s="9"/>
      <c r="BI49" s="9"/>
      <c r="BJ49" s="9"/>
      <c r="BK49" s="9"/>
      <c r="BL49" s="9"/>
      <c r="BM49" s="13" t="s">
        <v>80</v>
      </c>
      <c r="BN49" s="33">
        <v>2.0000000000000002E-15</v>
      </c>
      <c r="BO49" s="33">
        <v>2.8100000000000001E-13</v>
      </c>
      <c r="BP49" s="22">
        <f t="shared" si="15"/>
        <v>-2.7900000000000002E-13</v>
      </c>
      <c r="BQ49" s="9"/>
      <c r="BR49" s="9"/>
      <c r="BS49" s="9"/>
      <c r="BT49" s="9"/>
      <c r="BU49" s="9"/>
      <c r="BV49" s="9"/>
      <c r="BW49" s="13" t="s">
        <v>80</v>
      </c>
      <c r="BX49" s="33">
        <v>1.3E-14</v>
      </c>
      <c r="BY49" s="33">
        <v>0</v>
      </c>
      <c r="BZ49" s="22">
        <f t="shared" si="16"/>
        <v>1.3E-14</v>
      </c>
      <c r="CA49" s="9"/>
      <c r="CB49" s="9"/>
      <c r="CC49" s="9"/>
      <c r="CD49" s="9"/>
      <c r="CE49" s="9"/>
      <c r="CF49" s="9"/>
      <c r="CG49" s="13" t="s">
        <v>80</v>
      </c>
      <c r="CH49" s="33">
        <v>8.9999999999999995E-15</v>
      </c>
      <c r="CI49" s="33">
        <v>2.5000000000000001E-14</v>
      </c>
      <c r="CJ49" s="22">
        <f t="shared" si="17"/>
        <v>-1.6000000000000001E-14</v>
      </c>
      <c r="CK49" s="9"/>
      <c r="CL49" s="9"/>
      <c r="CM49" s="9"/>
    </row>
    <row r="50" spans="1:91">
      <c r="A50" s="9"/>
      <c r="B50" s="9"/>
      <c r="C50" s="9"/>
      <c r="D50" s="13" t="s">
        <v>81</v>
      </c>
      <c r="E50" s="33">
        <v>7.0000000000000001E-15</v>
      </c>
      <c r="F50" s="33">
        <v>2.9999999999999998E-14</v>
      </c>
      <c r="G50" s="13">
        <f t="shared" si="9"/>
        <v>-2.2999999999999997E-14</v>
      </c>
      <c r="H50" s="9"/>
      <c r="I50" s="9"/>
      <c r="J50" s="9"/>
      <c r="K50" s="9"/>
      <c r="L50" s="9"/>
      <c r="M50" s="9"/>
      <c r="N50" s="13" t="s">
        <v>81</v>
      </c>
      <c r="O50" s="33">
        <v>5.9999999999999997E-15</v>
      </c>
      <c r="P50" s="33">
        <v>5E-15</v>
      </c>
      <c r="Q50" s="13">
        <f t="shared" si="10"/>
        <v>9.9999999999999968E-16</v>
      </c>
      <c r="R50" s="9"/>
      <c r="S50" s="9"/>
      <c r="T50" s="9"/>
      <c r="U50" s="9"/>
      <c r="V50" s="9"/>
      <c r="W50" s="9"/>
      <c r="X50" s="13" t="s">
        <v>81</v>
      </c>
      <c r="Y50" s="33">
        <v>2.9000000000000003E-14</v>
      </c>
      <c r="Z50" s="33">
        <v>5.8000000000000005E-14</v>
      </c>
      <c r="AA50" s="13">
        <f t="shared" si="11"/>
        <v>-2.9000000000000003E-14</v>
      </c>
      <c r="AB50" s="9"/>
      <c r="AC50" s="9"/>
      <c r="AD50" s="9"/>
      <c r="AE50" s="9"/>
      <c r="AF50" s="9"/>
      <c r="AG50" s="9"/>
      <c r="AH50" s="9"/>
      <c r="AI50" s="9" t="s">
        <v>81</v>
      </c>
      <c r="AJ50">
        <v>0</v>
      </c>
      <c r="AK50">
        <v>0</v>
      </c>
      <c r="AL50" s="22">
        <f t="shared" si="12"/>
        <v>0</v>
      </c>
      <c r="AM50" s="9"/>
      <c r="AN50" s="9"/>
      <c r="AO50" s="9"/>
      <c r="AP50" s="9"/>
      <c r="AQ50" s="9"/>
      <c r="AR50" s="9"/>
      <c r="AS50" s="13" t="s">
        <v>81</v>
      </c>
      <c r="AT50" s="33">
        <v>0</v>
      </c>
      <c r="AU50" s="33">
        <v>0</v>
      </c>
      <c r="AV50" s="22">
        <f t="shared" si="13"/>
        <v>0</v>
      </c>
      <c r="AW50" s="9"/>
      <c r="AX50" s="9"/>
      <c r="AY50" s="9"/>
      <c r="AZ50" s="9"/>
      <c r="BA50" s="9"/>
      <c r="BB50" s="9"/>
      <c r="BC50" s="13" t="s">
        <v>81</v>
      </c>
      <c r="BD50" s="33">
        <v>0</v>
      </c>
      <c r="BE50" s="33">
        <v>0</v>
      </c>
      <c r="BF50" s="22">
        <f t="shared" si="14"/>
        <v>0</v>
      </c>
      <c r="BG50" s="9"/>
      <c r="BH50" s="9"/>
      <c r="BI50" s="9"/>
      <c r="BJ50" s="9"/>
      <c r="BK50" s="9"/>
      <c r="BL50" s="9"/>
      <c r="BM50" s="13" t="s">
        <v>81</v>
      </c>
      <c r="BN50" s="33">
        <v>2.0000000000000002E-15</v>
      </c>
      <c r="BO50" s="33">
        <v>2.8100000000000001E-13</v>
      </c>
      <c r="BP50" s="22">
        <f t="shared" si="15"/>
        <v>-2.7900000000000002E-13</v>
      </c>
      <c r="BQ50" s="9"/>
      <c r="BR50" s="9"/>
      <c r="BS50" s="9"/>
      <c r="BT50" s="9"/>
      <c r="BU50" s="9"/>
      <c r="BV50" s="9"/>
      <c r="BW50" s="13" t="s">
        <v>81</v>
      </c>
      <c r="BX50" s="33">
        <v>1.3E-14</v>
      </c>
      <c r="BY50" s="33">
        <v>0</v>
      </c>
      <c r="BZ50" s="22">
        <f t="shared" si="16"/>
        <v>1.3E-14</v>
      </c>
      <c r="CA50" s="9"/>
      <c r="CB50" s="9"/>
      <c r="CC50" s="9"/>
      <c r="CD50" s="9"/>
      <c r="CE50" s="9"/>
      <c r="CF50" s="9"/>
      <c r="CG50" s="13" t="s">
        <v>81</v>
      </c>
      <c r="CH50" s="33">
        <v>8.9999999999999995E-15</v>
      </c>
      <c r="CI50" s="33">
        <v>2.5000000000000001E-14</v>
      </c>
      <c r="CJ50" s="22">
        <f t="shared" si="17"/>
        <v>-1.6000000000000001E-14</v>
      </c>
      <c r="CK50" s="9"/>
      <c r="CL50" s="9"/>
      <c r="CM50" s="9"/>
    </row>
    <row r="51" spans="1:91">
      <c r="A51" s="9"/>
      <c r="B51" s="9"/>
      <c r="C51" s="9"/>
      <c r="D51" s="13" t="s">
        <v>82</v>
      </c>
      <c r="E51" s="33">
        <v>2.0000000000000002E-15</v>
      </c>
      <c r="F51" s="33">
        <v>1.1999999999999999E-14</v>
      </c>
      <c r="G51" s="13">
        <f t="shared" si="9"/>
        <v>-9.9999999999999984E-15</v>
      </c>
      <c r="H51" s="9"/>
      <c r="I51" s="9"/>
      <c r="J51" s="9"/>
      <c r="K51" s="9"/>
      <c r="L51" s="9"/>
      <c r="M51" s="9"/>
      <c r="N51" s="13" t="s">
        <v>82</v>
      </c>
      <c r="O51" s="33">
        <v>1.0000000000000001E-15</v>
      </c>
      <c r="P51" s="33">
        <v>1.0000000000000001E-15</v>
      </c>
      <c r="Q51" s="13">
        <f t="shared" si="10"/>
        <v>0</v>
      </c>
      <c r="R51" s="9"/>
      <c r="S51" s="9"/>
      <c r="T51" s="9"/>
      <c r="U51" s="9"/>
      <c r="V51" s="9"/>
      <c r="W51" s="9"/>
      <c r="X51" s="13" t="s">
        <v>82</v>
      </c>
      <c r="Y51" s="33">
        <v>1E-14</v>
      </c>
      <c r="Z51" s="33">
        <v>3.1E-14</v>
      </c>
      <c r="AA51" s="13">
        <f t="shared" si="11"/>
        <v>-2.0999999999999999E-14</v>
      </c>
      <c r="AB51" s="9"/>
      <c r="AC51" s="9"/>
      <c r="AD51" s="9"/>
      <c r="AE51" s="9"/>
      <c r="AF51" s="9"/>
      <c r="AG51" s="9"/>
      <c r="AH51" s="9"/>
      <c r="AI51" s="9" t="s">
        <v>82</v>
      </c>
      <c r="AJ51">
        <v>0</v>
      </c>
      <c r="AK51">
        <v>0</v>
      </c>
      <c r="AL51" s="22">
        <f t="shared" si="12"/>
        <v>0</v>
      </c>
      <c r="AM51" s="9"/>
      <c r="AN51" s="9"/>
      <c r="AO51" s="9"/>
      <c r="AP51" s="9"/>
      <c r="AQ51" s="9"/>
      <c r="AR51" s="9"/>
      <c r="AS51" s="13" t="s">
        <v>82</v>
      </c>
      <c r="AT51" s="33">
        <v>0</v>
      </c>
      <c r="AU51" s="33">
        <v>0</v>
      </c>
      <c r="AV51" s="22">
        <f t="shared" si="13"/>
        <v>0</v>
      </c>
      <c r="AW51" s="9"/>
      <c r="AX51" s="9"/>
      <c r="AY51" s="9"/>
      <c r="AZ51" s="9"/>
      <c r="BA51" s="9"/>
      <c r="BB51" s="9"/>
      <c r="BC51" s="13" t="s">
        <v>82</v>
      </c>
      <c r="BD51" s="33">
        <v>0</v>
      </c>
      <c r="BE51" s="33">
        <v>0</v>
      </c>
      <c r="BF51" s="22">
        <f t="shared" si="14"/>
        <v>0</v>
      </c>
      <c r="BG51" s="9"/>
      <c r="BH51" s="9"/>
      <c r="BI51" s="9"/>
      <c r="BJ51" s="9"/>
      <c r="BK51" s="9"/>
      <c r="BL51" s="9"/>
      <c r="BM51" s="13" t="s">
        <v>82</v>
      </c>
      <c r="BN51" s="33">
        <v>1.0000000000000001E-15</v>
      </c>
      <c r="BO51" s="33">
        <v>1.84E-13</v>
      </c>
      <c r="BP51" s="22">
        <f t="shared" si="15"/>
        <v>-1.83E-13</v>
      </c>
      <c r="BQ51" s="9"/>
      <c r="BR51" s="9"/>
      <c r="BS51" s="9"/>
      <c r="BT51" s="9"/>
      <c r="BU51" s="9"/>
      <c r="BV51" s="9"/>
      <c r="BW51" s="13" t="s">
        <v>82</v>
      </c>
      <c r="BX51" s="33">
        <v>1E-14</v>
      </c>
      <c r="BY51" s="33">
        <v>0</v>
      </c>
      <c r="BZ51" s="22">
        <f t="shared" si="16"/>
        <v>1E-14</v>
      </c>
      <c r="CA51" s="9"/>
      <c r="CB51" s="9"/>
      <c r="CC51" s="9"/>
      <c r="CD51" s="9"/>
      <c r="CE51" s="9"/>
      <c r="CF51" s="9"/>
      <c r="CG51" s="13" t="s">
        <v>82</v>
      </c>
      <c r="CH51" s="33">
        <v>7.0000000000000001E-15</v>
      </c>
      <c r="CI51" s="33">
        <v>2.3E-14</v>
      </c>
      <c r="CJ51" s="22">
        <f t="shared" si="17"/>
        <v>-1.6000000000000001E-14</v>
      </c>
      <c r="CK51" s="9"/>
      <c r="CL51" s="9"/>
      <c r="CM51" s="9"/>
    </row>
    <row r="52" spans="1:91">
      <c r="A52" s="9"/>
      <c r="B52" s="9"/>
      <c r="C52" s="9"/>
      <c r="D52" s="13" t="s">
        <v>83</v>
      </c>
      <c r="E52" s="33">
        <v>6.4287000000000005E-11</v>
      </c>
      <c r="F52" s="33">
        <v>4.3542599999999998E-10</v>
      </c>
      <c r="G52" s="13">
        <f t="shared" si="9"/>
        <v>-3.7113899999999996E-10</v>
      </c>
      <c r="H52" s="9"/>
      <c r="I52" s="9"/>
      <c r="J52" s="9"/>
      <c r="K52" s="9"/>
      <c r="L52" s="9"/>
      <c r="M52" s="9"/>
      <c r="N52" s="13" t="s">
        <v>83</v>
      </c>
      <c r="O52" s="33">
        <v>3.8442999999999998E-11</v>
      </c>
      <c r="P52" s="33">
        <v>4.2665000000000002E-11</v>
      </c>
      <c r="Q52" s="13">
        <f t="shared" si="10"/>
        <v>-4.2220000000000036E-12</v>
      </c>
      <c r="R52" s="9"/>
      <c r="S52" s="9"/>
      <c r="T52" s="9"/>
      <c r="U52" s="9"/>
      <c r="V52" s="9"/>
      <c r="W52" s="9"/>
      <c r="X52" s="13" t="s">
        <v>83</v>
      </c>
      <c r="Y52" s="33">
        <v>3.4701500000000002E-10</v>
      </c>
      <c r="Z52" s="33">
        <v>1.163849E-9</v>
      </c>
      <c r="AA52" s="13">
        <f t="shared" si="11"/>
        <v>-8.1683399999999999E-10</v>
      </c>
      <c r="AB52" s="9"/>
      <c r="AC52" s="9"/>
      <c r="AD52" s="9"/>
      <c r="AE52" s="9"/>
      <c r="AF52" s="9"/>
      <c r="AG52" s="9"/>
      <c r="AH52" s="9"/>
      <c r="AI52" s="9" t="s">
        <v>83</v>
      </c>
      <c r="AJ52">
        <v>0.75406341583144898</v>
      </c>
      <c r="AK52">
        <v>0.75736129703932398</v>
      </c>
      <c r="AL52" s="22">
        <f t="shared" si="12"/>
        <v>-3.2978812078749975E-3</v>
      </c>
      <c r="AM52" s="9"/>
      <c r="AN52" s="9"/>
      <c r="AO52" s="9"/>
      <c r="AP52" s="9"/>
      <c r="AQ52" s="9"/>
      <c r="AR52" s="9"/>
      <c r="AS52" s="13" t="s">
        <v>83</v>
      </c>
      <c r="AT52" s="33">
        <v>0.73608111682750199</v>
      </c>
      <c r="AU52" s="33">
        <v>0.60776229691018802</v>
      </c>
      <c r="AV52" s="22">
        <f t="shared" si="13"/>
        <v>0.12831881991731398</v>
      </c>
      <c r="AW52" s="9"/>
      <c r="AX52" s="9"/>
      <c r="AY52" s="9"/>
      <c r="AZ52" s="9"/>
      <c r="BA52" s="9"/>
      <c r="BB52" s="9"/>
      <c r="BC52" s="13" t="s">
        <v>83</v>
      </c>
      <c r="BD52" s="33">
        <v>0.75148327219369204</v>
      </c>
      <c r="BE52" s="33">
        <v>0.89596359390703495</v>
      </c>
      <c r="BF52" s="22">
        <f t="shared" si="14"/>
        <v>-0.14448032171334291</v>
      </c>
      <c r="BG52" s="9"/>
      <c r="BH52" s="9"/>
      <c r="BI52" s="9"/>
      <c r="BJ52" s="9"/>
      <c r="BK52" s="9"/>
      <c r="BL52" s="9"/>
      <c r="BM52" s="13" t="s">
        <v>83</v>
      </c>
      <c r="BN52" s="33">
        <v>0.75922639323744001</v>
      </c>
      <c r="BO52" s="33">
        <v>0.65516289004777895</v>
      </c>
      <c r="BP52" s="22">
        <f t="shared" si="15"/>
        <v>0.10406350318966107</v>
      </c>
      <c r="BQ52" s="9"/>
      <c r="BR52" s="9"/>
      <c r="BS52" s="9"/>
      <c r="BT52" s="9"/>
      <c r="BU52" s="9"/>
      <c r="BV52" s="9"/>
      <c r="BW52" s="13" t="s">
        <v>83</v>
      </c>
      <c r="BX52" s="33">
        <v>0.74879896277361502</v>
      </c>
      <c r="BY52" s="33">
        <v>0.74595419056012402</v>
      </c>
      <c r="BZ52" s="22">
        <f t="shared" si="16"/>
        <v>2.8447722134909981E-3</v>
      </c>
      <c r="CA52" s="9"/>
      <c r="CB52" s="9"/>
      <c r="CC52" s="9"/>
      <c r="CD52" s="9"/>
      <c r="CE52" s="9"/>
      <c r="CF52" s="9"/>
      <c r="CG52" s="13" t="s">
        <v>83</v>
      </c>
      <c r="CH52" s="33">
        <v>0.74610244384342705</v>
      </c>
      <c r="CI52" s="33">
        <v>0.57492381152635597</v>
      </c>
      <c r="CJ52" s="22">
        <f t="shared" si="17"/>
        <v>0.17117863231707109</v>
      </c>
      <c r="CK52" s="9"/>
      <c r="CL52" s="9"/>
      <c r="CM52" s="9"/>
    </row>
    <row r="53" spans="1:91">
      <c r="A53" s="9"/>
      <c r="B53" s="9"/>
      <c r="C53" s="9"/>
      <c r="D53" s="13" t="s">
        <v>84</v>
      </c>
      <c r="E53" s="33">
        <v>6.4287000000000005E-11</v>
      </c>
      <c r="F53" s="33">
        <v>4.3542599999999998E-10</v>
      </c>
      <c r="G53" s="13">
        <f t="shared" si="9"/>
        <v>-3.7113899999999996E-10</v>
      </c>
      <c r="H53" s="9"/>
      <c r="I53" s="9"/>
      <c r="J53" s="9"/>
      <c r="K53" s="9"/>
      <c r="L53" s="9"/>
      <c r="M53" s="9"/>
      <c r="N53" s="13" t="s">
        <v>84</v>
      </c>
      <c r="O53" s="33">
        <v>3.8442999999999998E-11</v>
      </c>
      <c r="P53" s="33">
        <v>4.2665000000000002E-11</v>
      </c>
      <c r="Q53" s="13">
        <f t="shared" si="10"/>
        <v>-4.2220000000000036E-12</v>
      </c>
      <c r="R53" s="9"/>
      <c r="S53" s="9"/>
      <c r="T53" s="9"/>
      <c r="U53" s="9"/>
      <c r="V53" s="9"/>
      <c r="W53" s="9"/>
      <c r="X53" s="13" t="s">
        <v>84</v>
      </c>
      <c r="Y53" s="33">
        <v>3.4701500000000002E-10</v>
      </c>
      <c r="Z53" s="33">
        <v>1.163849E-9</v>
      </c>
      <c r="AA53" s="13">
        <f t="shared" si="11"/>
        <v>-8.1683399999999999E-10</v>
      </c>
      <c r="AB53" s="9"/>
      <c r="AC53" s="9"/>
      <c r="AD53" s="9"/>
      <c r="AE53" s="9"/>
      <c r="AF53" s="9"/>
      <c r="AG53" s="9"/>
      <c r="AH53" s="9"/>
      <c r="AI53" s="9" t="s">
        <v>84</v>
      </c>
      <c r="AJ53">
        <v>0.75406341583144898</v>
      </c>
      <c r="AK53">
        <v>0.75736129703932398</v>
      </c>
      <c r="AL53" s="22">
        <f t="shared" si="12"/>
        <v>-3.2978812078749975E-3</v>
      </c>
      <c r="AM53" s="9"/>
      <c r="AN53" s="9"/>
      <c r="AO53" s="9"/>
      <c r="AP53" s="9"/>
      <c r="AQ53" s="9"/>
      <c r="AR53" s="9"/>
      <c r="AS53" s="13" t="s">
        <v>84</v>
      </c>
      <c r="AT53" s="33">
        <v>0.73608111682750199</v>
      </c>
      <c r="AU53" s="33">
        <v>0.60776229691018802</v>
      </c>
      <c r="AV53" s="22">
        <f t="shared" si="13"/>
        <v>0.12831881991731398</v>
      </c>
      <c r="AW53" s="9"/>
      <c r="AX53" s="9"/>
      <c r="AY53" s="9"/>
      <c r="AZ53" s="9"/>
      <c r="BA53" s="9"/>
      <c r="BB53" s="9"/>
      <c r="BC53" s="13" t="s">
        <v>84</v>
      </c>
      <c r="BD53" s="33">
        <v>0.75148327219369204</v>
      </c>
      <c r="BE53" s="33">
        <v>0.89596359390703495</v>
      </c>
      <c r="BF53" s="22">
        <f t="shared" si="14"/>
        <v>-0.14448032171334291</v>
      </c>
      <c r="BG53" s="9"/>
      <c r="BH53" s="9"/>
      <c r="BI53" s="9"/>
      <c r="BJ53" s="9"/>
      <c r="BK53" s="9"/>
      <c r="BL53" s="9"/>
      <c r="BM53" s="13" t="s">
        <v>84</v>
      </c>
      <c r="BN53" s="33">
        <v>0.75922639323744001</v>
      </c>
      <c r="BO53" s="33">
        <v>0.65516289004777895</v>
      </c>
      <c r="BP53" s="22">
        <f t="shared" si="15"/>
        <v>0.10406350318966107</v>
      </c>
      <c r="BQ53" s="9"/>
      <c r="BR53" s="9"/>
      <c r="BS53" s="9"/>
      <c r="BT53" s="9"/>
      <c r="BU53" s="9"/>
      <c r="BV53" s="9"/>
      <c r="BW53" s="13" t="s">
        <v>84</v>
      </c>
      <c r="BX53" s="33">
        <v>0.74879896277361502</v>
      </c>
      <c r="BY53" s="33">
        <v>0.74595419056012402</v>
      </c>
      <c r="BZ53" s="22">
        <f t="shared" si="16"/>
        <v>2.8447722134909981E-3</v>
      </c>
      <c r="CA53" s="9"/>
      <c r="CB53" s="9"/>
      <c r="CC53" s="9"/>
      <c r="CD53" s="9"/>
      <c r="CE53" s="9"/>
      <c r="CF53" s="9"/>
      <c r="CG53" s="13" t="s">
        <v>84</v>
      </c>
      <c r="CH53" s="33">
        <v>0.74610244384342705</v>
      </c>
      <c r="CI53" s="33">
        <v>0.57492381152635597</v>
      </c>
      <c r="CJ53" s="22">
        <f t="shared" si="17"/>
        <v>0.17117863231707109</v>
      </c>
      <c r="CK53" s="9"/>
      <c r="CL53" s="9"/>
      <c r="CM53" s="9"/>
    </row>
    <row r="54" spans="1:91">
      <c r="A54" s="9"/>
      <c r="B54" s="9"/>
      <c r="C54" s="9"/>
      <c r="D54" s="13" t="s">
        <v>85</v>
      </c>
      <c r="E54" s="33">
        <v>7.0000000000000001E-15</v>
      </c>
      <c r="F54" s="33">
        <v>4.6E-14</v>
      </c>
      <c r="G54" s="13">
        <f t="shared" si="9"/>
        <v>-3.8999999999999998E-14</v>
      </c>
      <c r="H54" s="9"/>
      <c r="I54" s="9"/>
      <c r="J54" s="9"/>
      <c r="K54" s="9"/>
      <c r="L54" s="9"/>
      <c r="M54" s="9"/>
      <c r="N54" s="13" t="s">
        <v>85</v>
      </c>
      <c r="O54" s="33">
        <v>4.0000000000000003E-15</v>
      </c>
      <c r="P54" s="33">
        <v>5E-15</v>
      </c>
      <c r="Q54" s="13">
        <f t="shared" si="10"/>
        <v>-9.9999999999999968E-16</v>
      </c>
      <c r="R54" s="9"/>
      <c r="S54" s="9"/>
      <c r="T54" s="9"/>
      <c r="U54" s="9"/>
      <c r="V54" s="9"/>
      <c r="W54" s="9"/>
      <c r="X54" s="13" t="s">
        <v>85</v>
      </c>
      <c r="Y54" s="33">
        <v>3.5999999999999998E-14</v>
      </c>
      <c r="Z54" s="33">
        <v>1.2699999999999999E-13</v>
      </c>
      <c r="AA54" s="13">
        <f t="shared" si="11"/>
        <v>-9.0999999999999991E-14</v>
      </c>
      <c r="AB54" s="9"/>
      <c r="AC54" s="9"/>
      <c r="AD54" s="9"/>
      <c r="AE54" s="9"/>
      <c r="AF54" s="9"/>
      <c r="AG54" s="9"/>
      <c r="AH54" s="9"/>
      <c r="AI54" s="9" t="s">
        <v>85</v>
      </c>
      <c r="AJ54">
        <v>0</v>
      </c>
      <c r="AK54">
        <v>0</v>
      </c>
      <c r="AL54" s="22">
        <f t="shared" si="12"/>
        <v>0</v>
      </c>
      <c r="AM54" s="9"/>
      <c r="AN54" s="9"/>
      <c r="AO54" s="9"/>
      <c r="AP54" s="9"/>
      <c r="AQ54" s="9"/>
      <c r="AR54" s="9"/>
      <c r="AS54" s="13" t="s">
        <v>85</v>
      </c>
      <c r="AT54" s="33">
        <v>0</v>
      </c>
      <c r="AU54" s="33">
        <v>0</v>
      </c>
      <c r="AV54" s="22">
        <f t="shared" si="13"/>
        <v>0</v>
      </c>
      <c r="AW54" s="9"/>
      <c r="AX54" s="9"/>
      <c r="AY54" s="9"/>
      <c r="AZ54" s="9"/>
      <c r="BA54" s="9"/>
      <c r="BB54" s="9"/>
      <c r="BC54" s="13" t="s">
        <v>85</v>
      </c>
      <c r="BD54" s="33">
        <v>0</v>
      </c>
      <c r="BE54" s="33">
        <v>0</v>
      </c>
      <c r="BF54" s="22">
        <f t="shared" si="14"/>
        <v>0</v>
      </c>
      <c r="BG54" s="9"/>
      <c r="BH54" s="9"/>
      <c r="BI54" s="9"/>
      <c r="BJ54" s="9"/>
      <c r="BK54" s="9"/>
      <c r="BL54" s="9"/>
      <c r="BM54" s="13" t="s">
        <v>85</v>
      </c>
      <c r="BN54" s="33">
        <v>1.0000000000000001E-15</v>
      </c>
      <c r="BO54" s="33">
        <v>2.1599999999999999E-13</v>
      </c>
      <c r="BP54" s="22">
        <f t="shared" si="15"/>
        <v>-2.1499999999999999E-13</v>
      </c>
      <c r="BQ54" s="9"/>
      <c r="BR54" s="9"/>
      <c r="BS54" s="9"/>
      <c r="BT54" s="9"/>
      <c r="BU54" s="9"/>
      <c r="BV54" s="9"/>
      <c r="BW54" s="13" t="s">
        <v>85</v>
      </c>
      <c r="BX54" s="33">
        <v>1.3E-14</v>
      </c>
      <c r="BY54" s="33">
        <v>0</v>
      </c>
      <c r="BZ54" s="22">
        <f t="shared" si="16"/>
        <v>1.3E-14</v>
      </c>
      <c r="CA54" s="9"/>
      <c r="CB54" s="9"/>
      <c r="CC54" s="9"/>
      <c r="CD54" s="9"/>
      <c r="CE54" s="9"/>
      <c r="CF54" s="9"/>
      <c r="CG54" s="13" t="s">
        <v>85</v>
      </c>
      <c r="CH54" s="33">
        <v>8.9999999999999995E-15</v>
      </c>
      <c r="CI54" s="33">
        <v>2.8000000000000001E-14</v>
      </c>
      <c r="CJ54" s="22">
        <f t="shared" si="17"/>
        <v>-1.9000000000000001E-14</v>
      </c>
      <c r="CK54" s="9"/>
      <c r="CL54" s="9"/>
      <c r="CM54" s="9"/>
    </row>
    <row r="55" spans="1:91">
      <c r="A55" s="9"/>
      <c r="B55" s="9"/>
      <c r="C55" s="9"/>
      <c r="D55" s="13" t="s">
        <v>86</v>
      </c>
      <c r="E55" s="33">
        <v>7.0000000000000001E-15</v>
      </c>
      <c r="F55" s="33">
        <v>4.6E-14</v>
      </c>
      <c r="G55" s="13">
        <f t="shared" si="9"/>
        <v>-3.8999999999999998E-14</v>
      </c>
      <c r="H55" s="9"/>
      <c r="I55" s="9"/>
      <c r="J55" s="9"/>
      <c r="K55" s="9"/>
      <c r="L55" s="9"/>
      <c r="M55" s="9"/>
      <c r="N55" s="13" t="s">
        <v>86</v>
      </c>
      <c r="O55" s="33">
        <v>4.0000000000000003E-15</v>
      </c>
      <c r="P55" s="33">
        <v>5E-15</v>
      </c>
      <c r="Q55" s="13">
        <f t="shared" si="10"/>
        <v>-9.9999999999999968E-16</v>
      </c>
      <c r="R55" s="9"/>
      <c r="S55" s="9"/>
      <c r="T55" s="9"/>
      <c r="U55" s="9"/>
      <c r="V55" s="9"/>
      <c r="W55" s="9"/>
      <c r="X55" s="13" t="s">
        <v>86</v>
      </c>
      <c r="Y55" s="33">
        <v>3.5999999999999998E-14</v>
      </c>
      <c r="Z55" s="33">
        <v>1.2699999999999999E-13</v>
      </c>
      <c r="AA55" s="13">
        <f t="shared" si="11"/>
        <v>-9.0999999999999991E-14</v>
      </c>
      <c r="AB55" s="9"/>
      <c r="AC55" s="9"/>
      <c r="AD55" s="9"/>
      <c r="AE55" s="9"/>
      <c r="AF55" s="9"/>
      <c r="AG55" s="9"/>
      <c r="AH55" s="9"/>
      <c r="AI55" s="9" t="s">
        <v>86</v>
      </c>
      <c r="AJ55">
        <v>0</v>
      </c>
      <c r="AK55">
        <v>0</v>
      </c>
      <c r="AL55" s="22">
        <f t="shared" si="12"/>
        <v>0</v>
      </c>
      <c r="AM55" s="9"/>
      <c r="AN55" s="9"/>
      <c r="AO55" s="9"/>
      <c r="AP55" s="9"/>
      <c r="AQ55" s="9"/>
      <c r="AR55" s="9"/>
      <c r="AS55" s="13" t="s">
        <v>86</v>
      </c>
      <c r="AT55" s="33">
        <v>0</v>
      </c>
      <c r="AU55" s="33">
        <v>0</v>
      </c>
      <c r="AV55" s="22">
        <f t="shared" si="13"/>
        <v>0</v>
      </c>
      <c r="AW55" s="9"/>
      <c r="AX55" s="9"/>
      <c r="AY55" s="9"/>
      <c r="AZ55" s="9"/>
      <c r="BA55" s="9"/>
      <c r="BB55" s="9"/>
      <c r="BC55" s="13" t="s">
        <v>86</v>
      </c>
      <c r="BD55" s="33">
        <v>0</v>
      </c>
      <c r="BE55" s="33">
        <v>0</v>
      </c>
      <c r="BF55" s="22">
        <f t="shared" si="14"/>
        <v>0</v>
      </c>
      <c r="BG55" s="9"/>
      <c r="BH55" s="9"/>
      <c r="BI55" s="9"/>
      <c r="BJ55" s="9"/>
      <c r="BK55" s="9"/>
      <c r="BL55" s="9"/>
      <c r="BM55" s="13" t="s">
        <v>86</v>
      </c>
      <c r="BN55" s="33">
        <v>1.0000000000000001E-15</v>
      </c>
      <c r="BO55" s="33">
        <v>2.1599999999999999E-13</v>
      </c>
      <c r="BP55" s="22">
        <f t="shared" si="15"/>
        <v>-2.1499999999999999E-13</v>
      </c>
      <c r="BQ55" s="9"/>
      <c r="BR55" s="9"/>
      <c r="BS55" s="9"/>
      <c r="BT55" s="9"/>
      <c r="BU55" s="9"/>
      <c r="BV55" s="9"/>
      <c r="BW55" s="13" t="s">
        <v>86</v>
      </c>
      <c r="BX55" s="33">
        <v>1.3E-14</v>
      </c>
      <c r="BY55" s="33">
        <v>0</v>
      </c>
      <c r="BZ55" s="22">
        <f t="shared" si="16"/>
        <v>1.3E-14</v>
      </c>
      <c r="CA55" s="9"/>
      <c r="CB55" s="9"/>
      <c r="CC55" s="9"/>
      <c r="CD55" s="9"/>
      <c r="CE55" s="9"/>
      <c r="CF55" s="9"/>
      <c r="CG55" s="13" t="s">
        <v>86</v>
      </c>
      <c r="CH55" s="33">
        <v>8.9999999999999995E-15</v>
      </c>
      <c r="CI55" s="33">
        <v>2.8000000000000001E-14</v>
      </c>
      <c r="CJ55" s="22">
        <f t="shared" si="17"/>
        <v>-1.9000000000000001E-14</v>
      </c>
      <c r="CK55" s="9"/>
      <c r="CL55" s="9"/>
      <c r="CM55" s="9"/>
    </row>
    <row r="56" spans="1:91">
      <c r="A56" s="9"/>
      <c r="B56" s="9"/>
      <c r="C56" s="9"/>
      <c r="D56" s="13" t="s">
        <v>87</v>
      </c>
      <c r="E56" s="33">
        <v>1.0000000000000001E-15</v>
      </c>
      <c r="F56" s="33">
        <v>8.9999999999999995E-15</v>
      </c>
      <c r="G56" s="13">
        <f t="shared" si="9"/>
        <v>-7.999999999999999E-15</v>
      </c>
      <c r="H56" s="9"/>
      <c r="I56" s="9"/>
      <c r="J56" s="9"/>
      <c r="K56" s="9"/>
      <c r="L56" s="9"/>
      <c r="M56" s="9"/>
      <c r="N56" s="13" t="s">
        <v>87</v>
      </c>
      <c r="O56" s="33">
        <v>1.0000000000000001E-15</v>
      </c>
      <c r="P56" s="33">
        <v>1.0000000000000001E-15</v>
      </c>
      <c r="Q56" s="13">
        <f t="shared" si="10"/>
        <v>0</v>
      </c>
      <c r="R56" s="9"/>
      <c r="S56" s="9"/>
      <c r="T56" s="9"/>
      <c r="U56" s="9"/>
      <c r="V56" s="9"/>
      <c r="W56" s="9"/>
      <c r="X56" s="13" t="s">
        <v>87</v>
      </c>
      <c r="Y56" s="33">
        <v>7.0000000000000001E-15</v>
      </c>
      <c r="Z56" s="33">
        <v>2.6E-14</v>
      </c>
      <c r="AA56" s="13">
        <f t="shared" si="11"/>
        <v>-1.9000000000000001E-14</v>
      </c>
      <c r="AB56" s="9"/>
      <c r="AC56" s="9"/>
      <c r="AD56" s="9"/>
      <c r="AE56" s="9"/>
      <c r="AF56" s="9"/>
      <c r="AG56" s="9"/>
      <c r="AH56" s="9"/>
      <c r="AI56" s="9" t="s">
        <v>87</v>
      </c>
      <c r="AJ56">
        <v>0</v>
      </c>
      <c r="AK56">
        <v>0</v>
      </c>
      <c r="AL56" s="22">
        <f t="shared" si="12"/>
        <v>0</v>
      </c>
      <c r="AM56" s="9"/>
      <c r="AN56" s="9"/>
      <c r="AO56" s="9"/>
      <c r="AP56" s="9"/>
      <c r="AQ56" s="9"/>
      <c r="AR56" s="9"/>
      <c r="AS56" s="13" t="s">
        <v>87</v>
      </c>
      <c r="AT56" s="33">
        <v>0</v>
      </c>
      <c r="AU56" s="33">
        <v>0</v>
      </c>
      <c r="AV56" s="22">
        <f t="shared" si="13"/>
        <v>0</v>
      </c>
      <c r="AW56" s="9"/>
      <c r="AX56" s="9"/>
      <c r="AY56" s="9"/>
      <c r="AZ56" s="9"/>
      <c r="BA56" s="9"/>
      <c r="BB56" s="9"/>
      <c r="BC56" s="13" t="s">
        <v>87</v>
      </c>
      <c r="BD56" s="33">
        <v>0</v>
      </c>
      <c r="BE56" s="33">
        <v>0</v>
      </c>
      <c r="BF56" s="22">
        <f t="shared" si="14"/>
        <v>0</v>
      </c>
      <c r="BG56" s="9"/>
      <c r="BH56" s="9"/>
      <c r="BI56" s="9"/>
      <c r="BJ56" s="9"/>
      <c r="BK56" s="9"/>
      <c r="BL56" s="9"/>
      <c r="BM56" s="13" t="s">
        <v>87</v>
      </c>
      <c r="BN56" s="33">
        <v>1.0000000000000001E-15</v>
      </c>
      <c r="BO56" s="33">
        <v>1.48E-13</v>
      </c>
      <c r="BP56" s="22">
        <f t="shared" si="15"/>
        <v>-1.47E-13</v>
      </c>
      <c r="BQ56" s="9"/>
      <c r="BR56" s="9"/>
      <c r="BS56" s="9"/>
      <c r="BT56" s="9"/>
      <c r="BU56" s="9"/>
      <c r="BV56" s="9"/>
      <c r="BW56" s="13" t="s">
        <v>87</v>
      </c>
      <c r="BX56" s="33">
        <v>8.9999999999999995E-15</v>
      </c>
      <c r="BY56" s="33">
        <v>0</v>
      </c>
      <c r="BZ56" s="22">
        <f t="shared" si="16"/>
        <v>8.9999999999999995E-15</v>
      </c>
      <c r="CA56" s="9"/>
      <c r="CB56" s="9"/>
      <c r="CC56" s="9"/>
      <c r="CD56" s="9"/>
      <c r="CE56" s="9"/>
      <c r="CF56" s="9"/>
      <c r="CG56" s="13" t="s">
        <v>87</v>
      </c>
      <c r="CH56" s="33">
        <v>5.9999999999999997E-15</v>
      </c>
      <c r="CI56" s="33">
        <v>2E-14</v>
      </c>
      <c r="CJ56" s="22">
        <f t="shared" si="17"/>
        <v>-1.4E-14</v>
      </c>
      <c r="CK56" s="9"/>
      <c r="CL56" s="9"/>
      <c r="CM56" s="9"/>
    </row>
    <row r="57" spans="1:91">
      <c r="A57" s="9"/>
      <c r="B57" s="9"/>
      <c r="C57" s="9"/>
      <c r="D57" s="13" t="s">
        <v>88</v>
      </c>
      <c r="E57" s="33">
        <v>1.3E-14</v>
      </c>
      <c r="F57" s="33">
        <v>8.6999999999999995E-14</v>
      </c>
      <c r="G57" s="13">
        <f t="shared" si="9"/>
        <v>-7.4E-14</v>
      </c>
      <c r="H57" s="9"/>
      <c r="I57" s="9"/>
      <c r="J57" s="9"/>
      <c r="K57" s="9"/>
      <c r="L57" s="9"/>
      <c r="M57" s="9"/>
      <c r="N57" s="13" t="s">
        <v>88</v>
      </c>
      <c r="O57" s="33">
        <v>8.0000000000000006E-15</v>
      </c>
      <c r="P57" s="33">
        <v>8.9999999999999995E-15</v>
      </c>
      <c r="Q57" s="13">
        <f t="shared" si="10"/>
        <v>-9.9999999999999889E-16</v>
      </c>
      <c r="R57" s="9"/>
      <c r="S57" s="9"/>
      <c r="T57" s="9"/>
      <c r="U57" s="9"/>
      <c r="V57" s="9"/>
      <c r="W57" s="9"/>
      <c r="X57" s="13" t="s">
        <v>88</v>
      </c>
      <c r="Y57" s="33">
        <v>7.0000000000000005E-14</v>
      </c>
      <c r="Z57" s="33">
        <v>2.3400000000000001E-13</v>
      </c>
      <c r="AA57" s="13">
        <f t="shared" si="11"/>
        <v>-1.6400000000000001E-13</v>
      </c>
      <c r="AB57" s="9"/>
      <c r="AC57" s="9"/>
      <c r="AD57" s="9"/>
      <c r="AE57" s="9"/>
      <c r="AF57" s="9"/>
      <c r="AG57" s="9"/>
      <c r="AH57" s="9"/>
      <c r="AI57" s="2" t="s">
        <v>88</v>
      </c>
      <c r="AJ57">
        <v>0</v>
      </c>
      <c r="AK57">
        <v>0</v>
      </c>
      <c r="AL57" s="22">
        <f t="shared" si="12"/>
        <v>0</v>
      </c>
      <c r="AM57" s="9"/>
      <c r="AN57" s="9"/>
      <c r="AO57" s="9"/>
      <c r="AP57" s="9"/>
      <c r="AQ57" s="9"/>
      <c r="AR57" s="9"/>
      <c r="AS57" s="13" t="s">
        <v>88</v>
      </c>
      <c r="AT57" s="33">
        <v>0</v>
      </c>
      <c r="AU57" s="33">
        <v>0</v>
      </c>
      <c r="AV57" s="22">
        <f t="shared" si="13"/>
        <v>0</v>
      </c>
      <c r="AW57" s="9"/>
      <c r="AX57" s="9"/>
      <c r="AY57" s="9"/>
      <c r="AZ57" s="9"/>
      <c r="BA57" s="9"/>
      <c r="BB57" s="9"/>
      <c r="BC57" s="13" t="s">
        <v>88</v>
      </c>
      <c r="BD57" s="33">
        <v>0</v>
      </c>
      <c r="BE57" s="33">
        <v>0</v>
      </c>
      <c r="BF57" s="22">
        <f t="shared" si="14"/>
        <v>0</v>
      </c>
      <c r="BG57" s="9"/>
      <c r="BH57" s="9"/>
      <c r="BI57" s="9"/>
      <c r="BJ57" s="9"/>
      <c r="BK57" s="9"/>
      <c r="BL57" s="9"/>
      <c r="BM57" s="13" t="s">
        <v>88</v>
      </c>
      <c r="BN57" s="33">
        <v>8.0000000000000006E-15</v>
      </c>
      <c r="BO57" s="33">
        <v>1.0579999999999999E-12</v>
      </c>
      <c r="BP57" s="22">
        <f t="shared" si="15"/>
        <v>-1.05E-12</v>
      </c>
      <c r="BQ57" s="9"/>
      <c r="BR57" s="9"/>
      <c r="BS57" s="9"/>
      <c r="BT57" s="9"/>
      <c r="BU57" s="9"/>
      <c r="BV57" s="9"/>
      <c r="BW57" s="13" t="s">
        <v>88</v>
      </c>
      <c r="BX57" s="33">
        <v>6.7000000000000005E-14</v>
      </c>
      <c r="BY57" s="33">
        <v>0</v>
      </c>
      <c r="BZ57" s="22">
        <f t="shared" si="16"/>
        <v>6.7000000000000005E-14</v>
      </c>
      <c r="CA57" s="9"/>
      <c r="CB57" s="9"/>
      <c r="CC57" s="9"/>
      <c r="CD57" s="9"/>
      <c r="CE57" s="9"/>
      <c r="CF57" s="9"/>
      <c r="CG57" s="13" t="s">
        <v>88</v>
      </c>
      <c r="CH57" s="33">
        <v>5.4999999999999999E-14</v>
      </c>
      <c r="CI57" s="33">
        <v>1.2099999999999999E-13</v>
      </c>
      <c r="CJ57" s="22">
        <f t="shared" si="17"/>
        <v>-6.5999999999999996E-14</v>
      </c>
      <c r="CK57" s="9"/>
      <c r="CL57" s="9"/>
      <c r="CM57" s="9"/>
    </row>
    <row r="58" spans="1:91">
      <c r="A58" s="9"/>
      <c r="B58" s="9"/>
      <c r="C58" s="9"/>
      <c r="D58" s="13" t="s">
        <v>89</v>
      </c>
      <c r="E58" s="33">
        <v>1.7E-14</v>
      </c>
      <c r="F58" s="33">
        <v>1.12E-13</v>
      </c>
      <c r="G58" s="13">
        <f t="shared" si="9"/>
        <v>-9.4999999999999999E-14</v>
      </c>
      <c r="H58" s="9"/>
      <c r="I58" s="9"/>
      <c r="J58" s="9"/>
      <c r="K58" s="9"/>
      <c r="L58" s="9"/>
      <c r="M58" s="9"/>
      <c r="N58" s="13" t="s">
        <v>89</v>
      </c>
      <c r="O58" s="33">
        <v>1E-14</v>
      </c>
      <c r="P58" s="33">
        <v>1.1999999999999999E-14</v>
      </c>
      <c r="Q58" s="13">
        <f t="shared" si="10"/>
        <v>-1.9999999999999994E-15</v>
      </c>
      <c r="R58" s="9"/>
      <c r="S58" s="9"/>
      <c r="T58" s="9"/>
      <c r="U58" s="9"/>
      <c r="V58" s="9"/>
      <c r="W58" s="9"/>
      <c r="X58" s="13" t="s">
        <v>89</v>
      </c>
      <c r="Y58" s="33">
        <v>9.1000000000000004E-14</v>
      </c>
      <c r="Z58" s="33">
        <v>3.1099999999999999E-13</v>
      </c>
      <c r="AA58" s="13">
        <f t="shared" si="11"/>
        <v>-2.1999999999999997E-13</v>
      </c>
      <c r="AB58" s="9"/>
      <c r="AC58" s="9"/>
      <c r="AD58" s="9"/>
      <c r="AE58" s="9"/>
      <c r="AF58" s="9"/>
      <c r="AG58" s="9"/>
      <c r="AH58" s="9"/>
      <c r="AI58" s="2" t="s">
        <v>89</v>
      </c>
      <c r="AJ58">
        <v>0</v>
      </c>
      <c r="AK58">
        <v>0</v>
      </c>
      <c r="AL58" s="22">
        <f t="shared" si="12"/>
        <v>0</v>
      </c>
      <c r="AM58" s="9"/>
      <c r="AN58" s="9"/>
      <c r="AO58" s="9"/>
      <c r="AP58" s="9"/>
      <c r="AQ58" s="9"/>
      <c r="AR58" s="9"/>
      <c r="AS58" s="13" t="s">
        <v>89</v>
      </c>
      <c r="AT58" s="33">
        <v>0</v>
      </c>
      <c r="AU58" s="33">
        <v>0</v>
      </c>
      <c r="AV58" s="22">
        <f t="shared" si="13"/>
        <v>0</v>
      </c>
      <c r="AW58" s="9"/>
      <c r="AX58" s="9"/>
      <c r="AY58" s="9"/>
      <c r="AZ58" s="9"/>
      <c r="BA58" s="9"/>
      <c r="BB58" s="9"/>
      <c r="BC58" s="13" t="s">
        <v>89</v>
      </c>
      <c r="BD58" s="33">
        <v>0</v>
      </c>
      <c r="BE58" s="33">
        <v>0</v>
      </c>
      <c r="BF58" s="22">
        <f t="shared" si="14"/>
        <v>0</v>
      </c>
      <c r="BG58" s="9"/>
      <c r="BH58" s="9"/>
      <c r="BI58" s="9"/>
      <c r="BJ58" s="9"/>
      <c r="BK58" s="9"/>
      <c r="BL58" s="9"/>
      <c r="BM58" s="13" t="s">
        <v>89</v>
      </c>
      <c r="BN58" s="33">
        <v>2.3999999999999999E-14</v>
      </c>
      <c r="BO58" s="33">
        <v>4.4709999999999998E-12</v>
      </c>
      <c r="BP58" s="22">
        <f t="shared" si="15"/>
        <v>-4.4469999999999999E-12</v>
      </c>
      <c r="BQ58" s="9"/>
      <c r="BR58" s="9"/>
      <c r="BS58" s="9"/>
      <c r="BT58" s="9"/>
      <c r="BU58" s="9"/>
      <c r="BV58" s="9"/>
      <c r="BW58" s="13" t="s">
        <v>89</v>
      </c>
      <c r="BX58" s="33">
        <v>2.0399999999999999E-13</v>
      </c>
      <c r="BY58" s="33">
        <v>0</v>
      </c>
      <c r="BZ58" s="22">
        <f t="shared" si="16"/>
        <v>2.0399999999999999E-13</v>
      </c>
      <c r="CA58" s="9"/>
      <c r="CB58" s="9"/>
      <c r="CC58" s="9"/>
      <c r="CD58" s="9"/>
      <c r="CE58" s="9"/>
      <c r="CF58" s="9"/>
      <c r="CG58" s="13" t="s">
        <v>89</v>
      </c>
      <c r="CH58" s="33">
        <v>1.53E-13</v>
      </c>
      <c r="CI58" s="33">
        <v>4.7200000000000001E-13</v>
      </c>
      <c r="CJ58" s="22">
        <f t="shared" si="17"/>
        <v>-3.19E-13</v>
      </c>
      <c r="CK58" s="9"/>
      <c r="CL58" s="9"/>
      <c r="CM58" s="9"/>
    </row>
    <row r="59" spans="1:91">
      <c r="A59" s="9"/>
      <c r="B59" s="9"/>
      <c r="C59" s="9"/>
      <c r="D59" s="13" t="s">
        <v>90</v>
      </c>
      <c r="E59" s="33">
        <v>4.0000000000000003E-15</v>
      </c>
      <c r="F59" s="33">
        <v>2.9999999999999998E-14</v>
      </c>
      <c r="G59" s="13">
        <f t="shared" si="9"/>
        <v>-2.5999999999999996E-14</v>
      </c>
      <c r="H59" s="9"/>
      <c r="I59" s="9"/>
      <c r="J59" s="9"/>
      <c r="K59" s="9"/>
      <c r="L59" s="9"/>
      <c r="M59" s="9"/>
      <c r="N59" s="13" t="s">
        <v>90</v>
      </c>
      <c r="O59" s="33">
        <v>2.0000000000000002E-15</v>
      </c>
      <c r="P59" s="33">
        <v>2.9999999999999998E-15</v>
      </c>
      <c r="Q59" s="13">
        <f t="shared" si="10"/>
        <v>-9.9999999999999968E-16</v>
      </c>
      <c r="R59" s="9"/>
      <c r="S59" s="9"/>
      <c r="T59" s="9"/>
      <c r="U59" s="9"/>
      <c r="V59" s="9"/>
      <c r="W59" s="9"/>
      <c r="X59" s="13" t="s">
        <v>90</v>
      </c>
      <c r="Y59" s="33">
        <v>2.3E-14</v>
      </c>
      <c r="Z59" s="33">
        <v>7.6000000000000004E-14</v>
      </c>
      <c r="AA59" s="13">
        <f t="shared" si="11"/>
        <v>-5.3000000000000001E-14</v>
      </c>
      <c r="AB59" s="9"/>
      <c r="AC59" s="9"/>
      <c r="AD59" s="9"/>
      <c r="AE59" s="9"/>
      <c r="AF59" s="9"/>
      <c r="AG59" s="9"/>
      <c r="AH59" s="9"/>
      <c r="AI59" s="2" t="s">
        <v>90</v>
      </c>
      <c r="AJ59">
        <v>0</v>
      </c>
      <c r="AK59">
        <v>0</v>
      </c>
      <c r="AL59" s="22">
        <f t="shared" si="12"/>
        <v>0</v>
      </c>
      <c r="AM59" s="9"/>
      <c r="AN59" s="9"/>
      <c r="AO59" s="9"/>
      <c r="AP59" s="9"/>
      <c r="AQ59" s="9"/>
      <c r="AR59" s="9"/>
      <c r="AS59" s="13" t="s">
        <v>90</v>
      </c>
      <c r="AT59" s="33">
        <v>0</v>
      </c>
      <c r="AU59" s="33">
        <v>0</v>
      </c>
      <c r="AV59" s="22">
        <f t="shared" si="13"/>
        <v>0</v>
      </c>
      <c r="AW59" s="9"/>
      <c r="AX59" s="9"/>
      <c r="AY59" s="9"/>
      <c r="AZ59" s="9"/>
      <c r="BA59" s="9"/>
      <c r="BB59" s="9"/>
      <c r="BC59" s="13" t="s">
        <v>90</v>
      </c>
      <c r="BD59" s="33">
        <v>0</v>
      </c>
      <c r="BE59" s="33">
        <v>0</v>
      </c>
      <c r="BF59" s="22">
        <f t="shared" si="14"/>
        <v>0</v>
      </c>
      <c r="BG59" s="9"/>
      <c r="BH59" s="9"/>
      <c r="BI59" s="9"/>
      <c r="BJ59" s="9"/>
      <c r="BK59" s="9"/>
      <c r="BL59" s="9"/>
      <c r="BM59" s="13" t="s">
        <v>90</v>
      </c>
      <c r="BN59" s="33">
        <v>5E-15</v>
      </c>
      <c r="BO59" s="33">
        <v>7.59E-13</v>
      </c>
      <c r="BP59" s="22">
        <f t="shared" si="15"/>
        <v>-7.5400000000000002E-13</v>
      </c>
      <c r="BQ59" s="9"/>
      <c r="BR59" s="9"/>
      <c r="BS59" s="9"/>
      <c r="BT59" s="9"/>
      <c r="BU59" s="9"/>
      <c r="BV59" s="9"/>
      <c r="BW59" s="13" t="s">
        <v>90</v>
      </c>
      <c r="BX59" s="33">
        <v>4.4999999999999998E-14</v>
      </c>
      <c r="BY59" s="33">
        <v>0</v>
      </c>
      <c r="BZ59" s="22">
        <f t="shared" si="16"/>
        <v>4.4999999999999998E-14</v>
      </c>
      <c r="CA59" s="9"/>
      <c r="CB59" s="9"/>
      <c r="CC59" s="9"/>
      <c r="CD59" s="9"/>
      <c r="CE59" s="9"/>
      <c r="CF59" s="9"/>
      <c r="CG59" s="13" t="s">
        <v>90</v>
      </c>
      <c r="CH59" s="33">
        <v>3.2999999999999998E-14</v>
      </c>
      <c r="CI59" s="33">
        <v>1.1E-13</v>
      </c>
      <c r="CJ59" s="22">
        <f t="shared" si="17"/>
        <v>-7.7E-14</v>
      </c>
      <c r="CK59" s="9"/>
      <c r="CL59" s="9"/>
      <c r="CM59" s="9"/>
    </row>
    <row r="60" spans="1:91">
      <c r="A60" s="9"/>
      <c r="B60" s="9"/>
      <c r="C60" s="9"/>
      <c r="D60" s="13" t="s">
        <v>91</v>
      </c>
      <c r="E60" s="33">
        <v>1.6000000000000001E-14</v>
      </c>
      <c r="F60" s="33">
        <v>1.06E-13</v>
      </c>
      <c r="G60" s="13">
        <f t="shared" si="9"/>
        <v>-8.9999999999999995E-14</v>
      </c>
      <c r="H60" s="9"/>
      <c r="I60" s="9"/>
      <c r="J60" s="9"/>
      <c r="K60" s="9"/>
      <c r="L60" s="9"/>
      <c r="M60" s="9"/>
      <c r="N60" s="13" t="s">
        <v>91</v>
      </c>
      <c r="O60" s="33">
        <v>8.9999999999999995E-15</v>
      </c>
      <c r="P60" s="33">
        <v>1.1E-14</v>
      </c>
      <c r="Q60" s="13">
        <f t="shared" si="10"/>
        <v>-2.0000000000000009E-15</v>
      </c>
      <c r="R60" s="9"/>
      <c r="S60" s="9"/>
      <c r="T60" s="9"/>
      <c r="U60" s="9"/>
      <c r="V60" s="9"/>
      <c r="W60" s="9"/>
      <c r="X60" s="13" t="s">
        <v>91</v>
      </c>
      <c r="Y60" s="33">
        <v>8.3999999999999995E-14</v>
      </c>
      <c r="Z60" s="33">
        <v>2.8599999999999999E-13</v>
      </c>
      <c r="AA60" s="13">
        <f t="shared" si="11"/>
        <v>-2.02E-13</v>
      </c>
      <c r="AB60" s="9"/>
      <c r="AC60" s="9"/>
      <c r="AD60" s="9"/>
      <c r="AE60" s="9"/>
      <c r="AF60" s="9"/>
      <c r="AG60" s="9"/>
      <c r="AH60" s="9"/>
      <c r="AI60" s="2" t="s">
        <v>91</v>
      </c>
      <c r="AJ60">
        <v>0</v>
      </c>
      <c r="AK60">
        <v>0</v>
      </c>
      <c r="AL60" s="22">
        <f t="shared" si="12"/>
        <v>0</v>
      </c>
      <c r="AM60" s="9"/>
      <c r="AN60" s="9"/>
      <c r="AO60" s="9"/>
      <c r="AP60" s="9"/>
      <c r="AQ60" s="9"/>
      <c r="AR60" s="9"/>
      <c r="AS60" s="13" t="s">
        <v>91</v>
      </c>
      <c r="AT60" s="33">
        <v>0</v>
      </c>
      <c r="AU60" s="33">
        <v>0</v>
      </c>
      <c r="AV60" s="22">
        <f t="shared" si="13"/>
        <v>0</v>
      </c>
      <c r="AW60" s="9"/>
      <c r="AX60" s="9"/>
      <c r="AY60" s="9"/>
      <c r="AZ60" s="9"/>
      <c r="BA60" s="9"/>
      <c r="BB60" s="9"/>
      <c r="BC60" s="13" t="s">
        <v>91</v>
      </c>
      <c r="BD60" s="33">
        <v>0</v>
      </c>
      <c r="BE60" s="33">
        <v>0</v>
      </c>
      <c r="BF60" s="22">
        <f t="shared" si="14"/>
        <v>0</v>
      </c>
      <c r="BG60" s="9"/>
      <c r="BH60" s="9"/>
      <c r="BI60" s="9"/>
      <c r="BJ60" s="9"/>
      <c r="BK60" s="9"/>
      <c r="BL60" s="9"/>
      <c r="BM60" s="13" t="s">
        <v>91</v>
      </c>
      <c r="BN60" s="33">
        <v>2.6999999999999999E-14</v>
      </c>
      <c r="BO60" s="33">
        <v>3.9369999999999999E-12</v>
      </c>
      <c r="BP60" s="22">
        <f t="shared" si="15"/>
        <v>-3.9100000000000001E-12</v>
      </c>
      <c r="BQ60" s="9"/>
      <c r="BR60" s="9"/>
      <c r="BS60" s="9"/>
      <c r="BT60" s="9"/>
      <c r="BU60" s="9"/>
      <c r="BV60" s="9"/>
      <c r="BW60" s="13" t="s">
        <v>91</v>
      </c>
      <c r="BX60" s="33">
        <v>2.3400000000000001E-13</v>
      </c>
      <c r="BY60" s="33">
        <v>0</v>
      </c>
      <c r="BZ60" s="22">
        <f t="shared" si="16"/>
        <v>2.3400000000000001E-13</v>
      </c>
      <c r="CA60" s="9"/>
      <c r="CB60" s="9"/>
      <c r="CC60" s="9"/>
      <c r="CD60" s="9"/>
      <c r="CE60" s="9"/>
      <c r="CF60" s="9"/>
      <c r="CG60" s="13" t="s">
        <v>91</v>
      </c>
      <c r="CH60" s="33">
        <v>1.72E-13</v>
      </c>
      <c r="CI60" s="33">
        <v>6.3700000000000001E-13</v>
      </c>
      <c r="CJ60" s="22">
        <f t="shared" si="17"/>
        <v>-4.6500000000000004E-13</v>
      </c>
      <c r="CK60" s="9"/>
      <c r="CL60" s="9"/>
      <c r="CM60" s="9"/>
    </row>
    <row r="61" spans="1:91">
      <c r="A61" s="9"/>
      <c r="B61" s="9"/>
      <c r="C61" s="9"/>
      <c r="D61" s="13" t="s">
        <v>92</v>
      </c>
      <c r="E61" s="33">
        <v>7.9294684057499995E-2</v>
      </c>
      <c r="F61" s="33">
        <v>0.10193228302776</v>
      </c>
      <c r="G61" s="13">
        <f t="shared" si="9"/>
        <v>-2.2637598970260006E-2</v>
      </c>
      <c r="H61" s="9"/>
      <c r="I61" s="9"/>
      <c r="J61" s="9"/>
      <c r="K61" s="9"/>
      <c r="L61" s="9"/>
      <c r="M61" s="9"/>
      <c r="N61" s="13" t="s">
        <v>92</v>
      </c>
      <c r="O61" s="33">
        <v>8.0539093627041994E-2</v>
      </c>
      <c r="P61" s="33">
        <v>0.115852326182601</v>
      </c>
      <c r="Q61" s="13">
        <f t="shared" si="10"/>
        <v>-3.5313232555559002E-2</v>
      </c>
      <c r="R61" s="9"/>
      <c r="S61" s="9"/>
      <c r="T61" s="9"/>
      <c r="U61" s="9"/>
      <c r="V61" s="9"/>
      <c r="W61" s="9"/>
      <c r="X61" s="13" t="s">
        <v>92</v>
      </c>
      <c r="Y61" s="33">
        <v>0.106889007380992</v>
      </c>
      <c r="Z61" s="33">
        <v>0.101409992354637</v>
      </c>
      <c r="AA61" s="13">
        <f t="shared" si="11"/>
        <v>5.4790150263549914E-3</v>
      </c>
      <c r="AB61" s="9"/>
      <c r="AC61" s="9"/>
      <c r="AD61" s="9"/>
      <c r="AE61" s="9"/>
      <c r="AF61" s="9"/>
      <c r="AG61" s="9"/>
      <c r="AH61" s="9"/>
      <c r="AI61" s="2" t="s">
        <v>92</v>
      </c>
      <c r="AJ61">
        <v>0.86205006622057001</v>
      </c>
      <c r="AK61">
        <v>0.81929650546362398</v>
      </c>
      <c r="AL61" s="22">
        <f t="shared" si="12"/>
        <v>4.275356075694603E-2</v>
      </c>
      <c r="AM61" s="9"/>
      <c r="AN61" s="9"/>
      <c r="AO61" s="9"/>
      <c r="AP61" s="9"/>
      <c r="AQ61" s="9"/>
      <c r="AR61" s="9"/>
      <c r="AS61" s="13" t="s">
        <v>92</v>
      </c>
      <c r="AT61" s="33">
        <v>0.84035908378628699</v>
      </c>
      <c r="AU61" s="33">
        <v>0.62911793351171497</v>
      </c>
      <c r="AV61" s="22">
        <f t="shared" si="13"/>
        <v>0.21124115027457202</v>
      </c>
      <c r="AW61" s="9"/>
      <c r="AX61" s="9"/>
      <c r="AY61" s="9"/>
      <c r="AZ61" s="9"/>
      <c r="BA61" s="9"/>
      <c r="BB61" s="9"/>
      <c r="BC61" s="13" t="s">
        <v>92</v>
      </c>
      <c r="BD61" s="33">
        <v>0.78658004261747305</v>
      </c>
      <c r="BE61" s="33">
        <v>0.882532176741749</v>
      </c>
      <c r="BF61" s="22">
        <f t="shared" si="14"/>
        <v>-9.5952134124275945E-2</v>
      </c>
      <c r="BG61" s="9"/>
      <c r="BH61" s="9"/>
      <c r="BI61" s="9"/>
      <c r="BJ61" s="9"/>
      <c r="BK61" s="9"/>
      <c r="BL61" s="9"/>
      <c r="BM61" s="13" t="s">
        <v>92</v>
      </c>
      <c r="BN61" s="33">
        <v>0.85924684313176702</v>
      </c>
      <c r="BO61" s="33">
        <v>0.65080306907114605</v>
      </c>
      <c r="BP61" s="22">
        <f t="shared" si="15"/>
        <v>0.20844377406062098</v>
      </c>
      <c r="BQ61" s="9"/>
      <c r="BR61" s="9"/>
      <c r="BS61" s="9"/>
      <c r="BT61" s="9"/>
      <c r="BU61" s="9"/>
      <c r="BV61" s="9"/>
      <c r="BW61" s="13" t="s">
        <v>92</v>
      </c>
      <c r="BX61" s="33">
        <v>0.86084137644369496</v>
      </c>
      <c r="BY61" s="33">
        <v>0.86064601109370398</v>
      </c>
      <c r="BZ61" s="22">
        <f t="shared" si="16"/>
        <v>1.9536534999098354E-4</v>
      </c>
      <c r="CA61" s="9"/>
      <c r="CB61" s="9"/>
      <c r="CC61" s="9"/>
      <c r="CD61" s="9"/>
      <c r="CE61" s="9"/>
      <c r="CF61" s="9"/>
      <c r="CG61" s="13" t="s">
        <v>92</v>
      </c>
      <c r="CH61" s="33">
        <v>0.86430565262779002</v>
      </c>
      <c r="CI61" s="33">
        <v>0.75855309915017599</v>
      </c>
      <c r="CJ61" s="22">
        <f t="shared" si="17"/>
        <v>0.10575255347761403</v>
      </c>
      <c r="CK61" s="9"/>
      <c r="CL61" s="9"/>
      <c r="CM61" s="9"/>
    </row>
    <row r="62" spans="1:91">
      <c r="A62" s="9"/>
      <c r="B62" s="9"/>
      <c r="C62" s="9"/>
      <c r="D62" s="13" t="s">
        <v>93</v>
      </c>
      <c r="E62" s="33">
        <v>8.2419999999999998E-12</v>
      </c>
      <c r="F62" s="33">
        <v>5.7284999999999999E-11</v>
      </c>
      <c r="G62" s="13">
        <f t="shared" si="9"/>
        <v>-4.9042999999999999E-11</v>
      </c>
      <c r="H62" s="9"/>
      <c r="I62" s="9"/>
      <c r="J62" s="9"/>
      <c r="K62" s="9"/>
      <c r="L62" s="9"/>
      <c r="M62" s="9"/>
      <c r="N62" s="13" t="s">
        <v>93</v>
      </c>
      <c r="O62" s="33">
        <v>4.8679999999999999E-12</v>
      </c>
      <c r="P62" s="33">
        <v>6.0309999999999996E-12</v>
      </c>
      <c r="Q62" s="13">
        <f t="shared" si="10"/>
        <v>-1.1629999999999998E-12</v>
      </c>
      <c r="R62" s="9"/>
      <c r="S62" s="9"/>
      <c r="T62" s="9"/>
      <c r="U62" s="9"/>
      <c r="V62" s="9"/>
      <c r="W62" s="9"/>
      <c r="X62" s="13" t="s">
        <v>93</v>
      </c>
      <c r="Y62" s="33">
        <v>4.5637999999999999E-11</v>
      </c>
      <c r="Z62" s="33">
        <v>1.43558E-10</v>
      </c>
      <c r="AA62" s="13">
        <f t="shared" si="11"/>
        <v>-9.7920000000000009E-11</v>
      </c>
      <c r="AB62" s="9"/>
      <c r="AC62" s="9"/>
      <c r="AD62" s="9"/>
      <c r="AE62" s="9"/>
      <c r="AF62" s="9"/>
      <c r="AG62" s="9"/>
      <c r="AH62" s="9"/>
      <c r="AI62" s="2" t="s">
        <v>93</v>
      </c>
      <c r="AJ62">
        <v>6.5395691390881E-2</v>
      </c>
      <c r="AK62">
        <v>6.4693097529338994E-2</v>
      </c>
      <c r="AL62" s="22">
        <f t="shared" si="12"/>
        <v>7.0259386154200576E-4</v>
      </c>
      <c r="AM62" s="9"/>
      <c r="AN62" s="9"/>
      <c r="AO62" s="9"/>
      <c r="AP62" s="9"/>
      <c r="AQ62" s="9"/>
      <c r="AR62" s="9"/>
      <c r="AS62" s="13" t="s">
        <v>93</v>
      </c>
      <c r="AT62" s="33">
        <v>6.1112106853233997E-2</v>
      </c>
      <c r="AU62" s="33">
        <v>3.3220624819318999E-2</v>
      </c>
      <c r="AV62" s="22">
        <f t="shared" si="13"/>
        <v>2.7891482033914998E-2</v>
      </c>
      <c r="AW62" s="9"/>
      <c r="AX62" s="9"/>
      <c r="AY62" s="9"/>
      <c r="AZ62" s="9"/>
      <c r="BA62" s="9"/>
      <c r="BB62" s="9"/>
      <c r="BC62" s="13" t="s">
        <v>93</v>
      </c>
      <c r="BD62" s="33">
        <v>7.9961762513019993E-2</v>
      </c>
      <c r="BE62" s="33">
        <v>5.1607066871963002E-2</v>
      </c>
      <c r="BF62" s="22">
        <f t="shared" si="14"/>
        <v>2.8354695641056991E-2</v>
      </c>
      <c r="BG62" s="9"/>
      <c r="BH62" s="9"/>
      <c r="BI62" s="9"/>
      <c r="BJ62" s="9"/>
      <c r="BK62" s="9"/>
      <c r="BL62" s="9"/>
      <c r="BM62" s="13" t="s">
        <v>93</v>
      </c>
      <c r="BN62" s="33">
        <v>6.3449144254813003E-2</v>
      </c>
      <c r="BO62" s="33">
        <v>7.6230643477797996E-2</v>
      </c>
      <c r="BP62" s="22">
        <f t="shared" si="15"/>
        <v>-1.2781499222984993E-2</v>
      </c>
      <c r="BQ62" s="9"/>
      <c r="BR62" s="9"/>
      <c r="BS62" s="9"/>
      <c r="BT62" s="9"/>
      <c r="BU62" s="9"/>
      <c r="BV62" s="9"/>
      <c r="BW62" s="13" t="s">
        <v>93</v>
      </c>
      <c r="BX62" s="33">
        <v>6.7433266907342998E-2</v>
      </c>
      <c r="BY62" s="33">
        <v>7.0569534771152007E-2</v>
      </c>
      <c r="BZ62" s="22">
        <f t="shared" si="16"/>
        <v>-3.1362678638090086E-3</v>
      </c>
      <c r="CA62" s="9"/>
      <c r="CB62" s="9"/>
      <c r="CC62" s="9"/>
      <c r="CD62" s="9"/>
      <c r="CE62" s="9"/>
      <c r="CF62" s="9"/>
      <c r="CG62" s="13" t="s">
        <v>93</v>
      </c>
      <c r="CH62" s="33">
        <v>6.6800376529085007E-2</v>
      </c>
      <c r="CI62" s="33">
        <v>8.0233045257509003E-2</v>
      </c>
      <c r="CJ62" s="22">
        <f t="shared" si="17"/>
        <v>-1.3432668728423997E-2</v>
      </c>
      <c r="CK62" s="9"/>
      <c r="CL62" s="9"/>
      <c r="CM62" s="9"/>
    </row>
    <row r="63" spans="1:91">
      <c r="A63" s="9"/>
      <c r="B63" s="9"/>
      <c r="C63" s="9"/>
      <c r="D63" s="13" t="s">
        <v>94</v>
      </c>
      <c r="E63" s="33">
        <v>8.2419999999999998E-12</v>
      </c>
      <c r="F63" s="33">
        <v>5.7284999999999999E-11</v>
      </c>
      <c r="G63" s="13">
        <f t="shared" si="9"/>
        <v>-4.9042999999999999E-11</v>
      </c>
      <c r="H63" s="9"/>
      <c r="I63" s="9"/>
      <c r="J63" s="9"/>
      <c r="K63" s="9"/>
      <c r="L63" s="9"/>
      <c r="M63" s="9"/>
      <c r="N63" s="13" t="s">
        <v>94</v>
      </c>
      <c r="O63" s="33">
        <v>4.8679999999999999E-12</v>
      </c>
      <c r="P63" s="33">
        <v>6.0309999999999996E-12</v>
      </c>
      <c r="Q63" s="13">
        <f t="shared" si="10"/>
        <v>-1.1629999999999998E-12</v>
      </c>
      <c r="R63" s="9"/>
      <c r="S63" s="9"/>
      <c r="T63" s="9"/>
      <c r="U63" s="9"/>
      <c r="V63" s="9"/>
      <c r="W63" s="9"/>
      <c r="X63" s="13" t="s">
        <v>94</v>
      </c>
      <c r="Y63" s="33">
        <v>4.5637999999999999E-11</v>
      </c>
      <c r="Z63" s="33">
        <v>1.43558E-10</v>
      </c>
      <c r="AA63" s="13">
        <f t="shared" si="11"/>
        <v>-9.7920000000000009E-11</v>
      </c>
      <c r="AB63" s="9"/>
      <c r="AC63" s="9"/>
      <c r="AD63" s="9"/>
      <c r="AE63" s="9"/>
      <c r="AF63" s="9"/>
      <c r="AG63" s="9"/>
      <c r="AH63" s="9"/>
      <c r="AI63" s="2" t="s">
        <v>94</v>
      </c>
      <c r="AJ63">
        <v>6.5395691390881E-2</v>
      </c>
      <c r="AK63">
        <v>6.4693097529338994E-2</v>
      </c>
      <c r="AL63" s="22">
        <f t="shared" si="12"/>
        <v>7.0259386154200576E-4</v>
      </c>
      <c r="AM63" s="9"/>
      <c r="AN63" s="9"/>
      <c r="AO63" s="9"/>
      <c r="AP63" s="9"/>
      <c r="AQ63" s="9"/>
      <c r="AR63" s="9"/>
      <c r="AS63" s="13" t="s">
        <v>94</v>
      </c>
      <c r="AT63" s="33">
        <v>6.1112106853233997E-2</v>
      </c>
      <c r="AU63" s="33">
        <v>3.3220624819318999E-2</v>
      </c>
      <c r="AV63" s="22">
        <f t="shared" si="13"/>
        <v>2.7891482033914998E-2</v>
      </c>
      <c r="AW63" s="9"/>
      <c r="AX63" s="9"/>
      <c r="AY63" s="9"/>
      <c r="AZ63" s="9"/>
      <c r="BA63" s="9"/>
      <c r="BB63" s="9"/>
      <c r="BC63" s="13" t="s">
        <v>94</v>
      </c>
      <c r="BD63" s="33">
        <v>7.9961762513019993E-2</v>
      </c>
      <c r="BE63" s="33">
        <v>5.1607066871963002E-2</v>
      </c>
      <c r="BF63" s="22">
        <f t="shared" si="14"/>
        <v>2.8354695641056991E-2</v>
      </c>
      <c r="BG63" s="9"/>
      <c r="BH63" s="9"/>
      <c r="BI63" s="9"/>
      <c r="BJ63" s="9"/>
      <c r="BK63" s="9"/>
      <c r="BL63" s="9"/>
      <c r="BM63" s="13" t="s">
        <v>94</v>
      </c>
      <c r="BN63" s="33">
        <v>6.3449144254813003E-2</v>
      </c>
      <c r="BO63" s="33">
        <v>7.6230643477797996E-2</v>
      </c>
      <c r="BP63" s="22">
        <f t="shared" si="15"/>
        <v>-1.2781499222984993E-2</v>
      </c>
      <c r="BQ63" s="9"/>
      <c r="BR63" s="9"/>
      <c r="BS63" s="9"/>
      <c r="BT63" s="9"/>
      <c r="BU63" s="9"/>
      <c r="BV63" s="9"/>
      <c r="BW63" s="13" t="s">
        <v>94</v>
      </c>
      <c r="BX63" s="33">
        <v>6.7433266907342998E-2</v>
      </c>
      <c r="BY63" s="33">
        <v>7.0569534771152007E-2</v>
      </c>
      <c r="BZ63" s="22">
        <f t="shared" si="16"/>
        <v>-3.1362678638090086E-3</v>
      </c>
      <c r="CA63" s="9"/>
      <c r="CB63" s="9"/>
      <c r="CC63" s="9"/>
      <c r="CD63" s="9"/>
      <c r="CE63" s="9"/>
      <c r="CF63" s="9"/>
      <c r="CG63" s="13" t="s">
        <v>94</v>
      </c>
      <c r="CH63" s="33">
        <v>6.6800376529085007E-2</v>
      </c>
      <c r="CI63" s="33">
        <v>8.0233045257509003E-2</v>
      </c>
      <c r="CJ63" s="22">
        <f t="shared" si="17"/>
        <v>-1.3432668728423997E-2</v>
      </c>
      <c r="CK63" s="9"/>
      <c r="CL63" s="9"/>
      <c r="CM63" s="9"/>
    </row>
    <row r="64" spans="1:91">
      <c r="A64" s="9"/>
      <c r="B64" s="9"/>
      <c r="C64" s="9"/>
      <c r="D64" s="13" t="s">
        <v>95</v>
      </c>
      <c r="E64" s="33">
        <v>3.5999999999999998E-14</v>
      </c>
      <c r="F64" s="33">
        <v>2.6299999999999999E-13</v>
      </c>
      <c r="G64" s="13">
        <f t="shared" si="9"/>
        <v>-2.2699999999999999E-13</v>
      </c>
      <c r="H64" s="9"/>
      <c r="I64" s="9"/>
      <c r="J64" s="9"/>
      <c r="K64" s="9"/>
      <c r="L64" s="9"/>
      <c r="M64" s="9"/>
      <c r="N64" s="13" t="s">
        <v>95</v>
      </c>
      <c r="O64" s="33">
        <v>2.3E-14</v>
      </c>
      <c r="P64" s="33">
        <v>1.6000000000000001E-14</v>
      </c>
      <c r="Q64" s="13">
        <f t="shared" si="10"/>
        <v>6.9999999999999986E-15</v>
      </c>
      <c r="R64" s="9"/>
      <c r="S64" s="9"/>
      <c r="T64" s="9"/>
      <c r="U64" s="9"/>
      <c r="V64" s="9"/>
      <c r="W64" s="9"/>
      <c r="X64" s="13" t="s">
        <v>95</v>
      </c>
      <c r="Y64" s="33">
        <v>2.13E-13</v>
      </c>
      <c r="Z64" s="33">
        <v>1.1999999999999999E-12</v>
      </c>
      <c r="AA64" s="13">
        <f t="shared" si="11"/>
        <v>-9.8699999999999993E-13</v>
      </c>
      <c r="AB64" s="9"/>
      <c r="AC64" s="9"/>
      <c r="AD64" s="9"/>
      <c r="AE64" s="9"/>
      <c r="AF64" s="9"/>
      <c r="AG64" s="9"/>
      <c r="AH64" s="9"/>
      <c r="AI64" s="2" t="s">
        <v>95</v>
      </c>
      <c r="AJ64">
        <v>0</v>
      </c>
      <c r="AK64">
        <v>0</v>
      </c>
      <c r="AL64" s="22">
        <f t="shared" si="12"/>
        <v>0</v>
      </c>
      <c r="AM64" s="9"/>
      <c r="AN64" s="9"/>
      <c r="AO64" s="9"/>
      <c r="AP64" s="9"/>
      <c r="AQ64" s="9"/>
      <c r="AR64" s="9"/>
      <c r="AS64" s="13" t="s">
        <v>95</v>
      </c>
      <c r="AT64" s="33">
        <v>0</v>
      </c>
      <c r="AU64" s="33">
        <v>0</v>
      </c>
      <c r="AV64" s="22">
        <f t="shared" si="13"/>
        <v>0</v>
      </c>
      <c r="AW64" s="9"/>
      <c r="AX64" s="9"/>
      <c r="AY64" s="9"/>
      <c r="AZ64" s="9"/>
      <c r="BA64" s="9"/>
      <c r="BB64" s="9"/>
      <c r="BC64" s="13" t="s">
        <v>95</v>
      </c>
      <c r="BD64" s="33">
        <v>0</v>
      </c>
      <c r="BE64" s="33">
        <v>0</v>
      </c>
      <c r="BF64" s="22">
        <f t="shared" si="14"/>
        <v>0</v>
      </c>
      <c r="BG64" s="9"/>
      <c r="BH64" s="9"/>
      <c r="BI64" s="9"/>
      <c r="BJ64" s="9"/>
      <c r="BK64" s="9"/>
      <c r="BL64" s="9"/>
      <c r="BM64" s="13" t="s">
        <v>95</v>
      </c>
      <c r="BN64" s="33">
        <v>2.9999999999999998E-15</v>
      </c>
      <c r="BO64" s="33">
        <v>4.6400000000000004E-13</v>
      </c>
      <c r="BP64" s="22">
        <f t="shared" si="15"/>
        <v>-4.6100000000000006E-13</v>
      </c>
      <c r="BQ64" s="9"/>
      <c r="BR64" s="9"/>
      <c r="BS64" s="9"/>
      <c r="BT64" s="9"/>
      <c r="BU64" s="9"/>
      <c r="BV64" s="9"/>
      <c r="BW64" s="13" t="s">
        <v>95</v>
      </c>
      <c r="BX64" s="33">
        <v>2.3E-14</v>
      </c>
      <c r="BY64" s="33">
        <v>0</v>
      </c>
      <c r="BZ64" s="22">
        <f t="shared" si="16"/>
        <v>2.3E-14</v>
      </c>
      <c r="CA64" s="9"/>
      <c r="CB64" s="9"/>
      <c r="CC64" s="9"/>
      <c r="CD64" s="9"/>
      <c r="CE64" s="9"/>
      <c r="CF64" s="9"/>
      <c r="CG64" s="13" t="s">
        <v>95</v>
      </c>
      <c r="CH64" s="33">
        <v>1.7E-14</v>
      </c>
      <c r="CI64" s="33">
        <v>4.7000000000000002E-14</v>
      </c>
      <c r="CJ64" s="22">
        <f t="shared" si="17"/>
        <v>-2.9999999999999998E-14</v>
      </c>
      <c r="CK64" s="9"/>
      <c r="CL64" s="9"/>
      <c r="CM64" s="9"/>
    </row>
    <row r="65" spans="1:91">
      <c r="A65" s="9"/>
      <c r="B65" s="9"/>
      <c r="C65" s="9"/>
      <c r="D65" s="13" t="s">
        <v>96</v>
      </c>
      <c r="E65" s="33">
        <v>6.5589999999999998E-12</v>
      </c>
      <c r="F65" s="33">
        <v>4.4980000000000003E-11</v>
      </c>
      <c r="G65" s="13">
        <f t="shared" si="9"/>
        <v>-3.8421000000000004E-11</v>
      </c>
      <c r="H65" s="9"/>
      <c r="I65" s="9"/>
      <c r="J65" s="9"/>
      <c r="K65" s="9"/>
      <c r="L65" s="9"/>
      <c r="M65" s="9"/>
      <c r="N65" s="13" t="s">
        <v>96</v>
      </c>
      <c r="O65" s="33">
        <v>3.871E-12</v>
      </c>
      <c r="P65" s="33">
        <v>4.7709999999999998E-12</v>
      </c>
      <c r="Q65" s="13">
        <f t="shared" si="10"/>
        <v>-8.999999999999998E-13</v>
      </c>
      <c r="R65" s="9"/>
      <c r="S65" s="9"/>
      <c r="T65" s="9"/>
      <c r="U65" s="9"/>
      <c r="V65" s="9"/>
      <c r="W65" s="9"/>
      <c r="X65" s="13" t="s">
        <v>96</v>
      </c>
      <c r="Y65" s="33">
        <v>3.5950999999999998E-11</v>
      </c>
      <c r="Z65" s="33">
        <v>1.15946E-10</v>
      </c>
      <c r="AA65" s="13">
        <f t="shared" si="11"/>
        <v>-7.9995000000000004E-11</v>
      </c>
      <c r="AB65" s="9"/>
      <c r="AC65" s="9"/>
      <c r="AD65" s="9"/>
      <c r="AE65" s="9"/>
      <c r="AF65" s="9"/>
      <c r="AG65" s="9"/>
      <c r="AH65" s="9"/>
      <c r="AI65" s="2" t="s">
        <v>96</v>
      </c>
      <c r="AJ65">
        <v>2.7022148959821E-2</v>
      </c>
      <c r="AK65">
        <v>4.1226446050804E-2</v>
      </c>
      <c r="AL65" s="22">
        <f t="shared" si="12"/>
        <v>-1.4204297090983E-2</v>
      </c>
      <c r="AM65" s="9"/>
      <c r="AN65" s="9"/>
      <c r="AO65" s="9"/>
      <c r="AP65" s="9"/>
      <c r="AQ65" s="9"/>
      <c r="AR65" s="9"/>
      <c r="AS65" s="13" t="s">
        <v>96</v>
      </c>
      <c r="AT65" s="33">
        <v>3.2807854935915003E-2</v>
      </c>
      <c r="AU65" s="33">
        <v>6.2766459165935998E-2</v>
      </c>
      <c r="AV65" s="22">
        <f t="shared" si="13"/>
        <v>-2.9958604230020995E-2</v>
      </c>
      <c r="AW65" s="9"/>
      <c r="AX65" s="9"/>
      <c r="AY65" s="9"/>
      <c r="AZ65" s="9"/>
      <c r="BA65" s="9"/>
      <c r="BB65" s="9"/>
      <c r="BC65" s="13" t="s">
        <v>96</v>
      </c>
      <c r="BD65" s="33">
        <v>3.1764322105079998E-2</v>
      </c>
      <c r="BE65" s="33">
        <v>2.8558952267942E-2</v>
      </c>
      <c r="BF65" s="22">
        <f t="shared" si="14"/>
        <v>3.2053698371379974E-3</v>
      </c>
      <c r="BG65" s="9"/>
      <c r="BH65" s="9"/>
      <c r="BI65" s="9"/>
      <c r="BJ65" s="9"/>
      <c r="BK65" s="9"/>
      <c r="BL65" s="9"/>
      <c r="BM65" s="13" t="s">
        <v>96</v>
      </c>
      <c r="BN65" s="33">
        <v>2.6553075034225999E-2</v>
      </c>
      <c r="BO65" s="33">
        <v>7.1693283629108998E-2</v>
      </c>
      <c r="BP65" s="22">
        <f t="shared" si="15"/>
        <v>-4.5140208594882998E-2</v>
      </c>
      <c r="BQ65" s="9"/>
      <c r="BR65" s="9"/>
      <c r="BS65" s="9"/>
      <c r="BT65" s="9"/>
      <c r="BU65" s="9"/>
      <c r="BV65" s="9"/>
      <c r="BW65" s="13" t="s">
        <v>96</v>
      </c>
      <c r="BX65" s="33">
        <v>2.7965601789517999E-2</v>
      </c>
      <c r="BY65" s="33">
        <v>3.1520706554332999E-2</v>
      </c>
      <c r="BZ65" s="22">
        <f t="shared" si="16"/>
        <v>-3.5551047648149994E-3</v>
      </c>
      <c r="CA65" s="9"/>
      <c r="CB65" s="9"/>
      <c r="CC65" s="9"/>
      <c r="CD65" s="9"/>
      <c r="CE65" s="9"/>
      <c r="CF65" s="9"/>
      <c r="CG65" s="13" t="s">
        <v>96</v>
      </c>
      <c r="CH65" s="33">
        <v>2.7517592260072998E-2</v>
      </c>
      <c r="CI65" s="33">
        <v>5.8962008231492002E-2</v>
      </c>
      <c r="CJ65" s="22">
        <f t="shared" si="17"/>
        <v>-3.1444415971419004E-2</v>
      </c>
      <c r="CK65" s="9"/>
      <c r="CL65" s="9"/>
      <c r="CM65" s="9"/>
    </row>
    <row r="66" spans="1:91">
      <c r="A66" s="9"/>
      <c r="B66" s="9"/>
      <c r="C66" s="9"/>
      <c r="D66" s="13" t="s">
        <v>97</v>
      </c>
      <c r="E66" s="33">
        <v>3.2267999999999998E-11</v>
      </c>
      <c r="F66" s="33">
        <v>2.21204E-10</v>
      </c>
      <c r="G66" s="13">
        <f t="shared" si="9"/>
        <v>-1.8893600000000001E-10</v>
      </c>
      <c r="H66" s="9"/>
      <c r="I66" s="9"/>
      <c r="J66" s="9"/>
      <c r="K66" s="9"/>
      <c r="L66" s="9"/>
      <c r="M66" s="9"/>
      <c r="N66" s="13" t="s">
        <v>97</v>
      </c>
      <c r="O66" s="33">
        <v>1.9245999999999999E-11</v>
      </c>
      <c r="P66" s="33">
        <v>2.1647000000000001E-11</v>
      </c>
      <c r="Q66" s="13">
        <f t="shared" si="10"/>
        <v>-2.4010000000000016E-12</v>
      </c>
      <c r="R66" s="9"/>
      <c r="S66" s="9"/>
      <c r="T66" s="9"/>
      <c r="U66" s="9"/>
      <c r="V66" s="9"/>
      <c r="W66" s="9"/>
      <c r="X66" s="13" t="s">
        <v>97</v>
      </c>
      <c r="Y66" s="33">
        <v>1.76255E-10</v>
      </c>
      <c r="Z66" s="33">
        <v>5.8063999999999997E-10</v>
      </c>
      <c r="AA66" s="13">
        <f t="shared" si="11"/>
        <v>-4.0438499999999994E-10</v>
      </c>
      <c r="AB66" s="9"/>
      <c r="AC66" s="9"/>
      <c r="AD66" s="9"/>
      <c r="AE66" s="9"/>
      <c r="AF66" s="9"/>
      <c r="AG66" s="9"/>
      <c r="AH66" s="9"/>
      <c r="AI66" s="2" t="s">
        <v>97</v>
      </c>
      <c r="AJ66">
        <v>0.75757482068260396</v>
      </c>
      <c r="AK66">
        <v>0.727452171028242</v>
      </c>
      <c r="AL66" s="22">
        <f t="shared" si="12"/>
        <v>3.0122649654361955E-2</v>
      </c>
      <c r="AM66" s="9"/>
      <c r="AN66" s="9"/>
      <c r="AO66" s="9"/>
      <c r="AP66" s="9"/>
      <c r="AQ66" s="9"/>
      <c r="AR66" s="9"/>
      <c r="AS66" s="13" t="s">
        <v>97</v>
      </c>
      <c r="AT66" s="33">
        <v>0.74593644704962703</v>
      </c>
      <c r="AU66" s="33">
        <v>0.62374697390789902</v>
      </c>
      <c r="AV66" s="22">
        <f t="shared" si="13"/>
        <v>0.12218947314172801</v>
      </c>
      <c r="AW66" s="9"/>
      <c r="AX66" s="9"/>
      <c r="AY66" s="9"/>
      <c r="AZ66" s="9"/>
      <c r="BA66" s="9"/>
      <c r="BB66" s="9"/>
      <c r="BC66" s="13" t="s">
        <v>97</v>
      </c>
      <c r="BD66" s="33">
        <v>0.76473421384741003</v>
      </c>
      <c r="BE66" s="33">
        <v>0.86660815851051298</v>
      </c>
      <c r="BF66" s="22">
        <f t="shared" si="14"/>
        <v>-0.10187394466310296</v>
      </c>
      <c r="BG66" s="9"/>
      <c r="BH66" s="9"/>
      <c r="BI66" s="9"/>
      <c r="BJ66" s="9"/>
      <c r="BK66" s="9"/>
      <c r="BL66" s="9"/>
      <c r="BM66" s="13" t="s">
        <v>97</v>
      </c>
      <c r="BN66" s="33">
        <v>0.76103919180731805</v>
      </c>
      <c r="BO66" s="33">
        <v>0.63448944734760604</v>
      </c>
      <c r="BP66" s="22">
        <f t="shared" si="15"/>
        <v>0.12654974445971201</v>
      </c>
      <c r="BQ66" s="9"/>
      <c r="BR66" s="9"/>
      <c r="BS66" s="9"/>
      <c r="BT66" s="9"/>
      <c r="BU66" s="9"/>
      <c r="BV66" s="9"/>
      <c r="BW66" s="13" t="s">
        <v>97</v>
      </c>
      <c r="BX66" s="33">
        <v>0.75131935960600604</v>
      </c>
      <c r="BY66" s="33">
        <v>0.74938233851603997</v>
      </c>
      <c r="BZ66" s="22">
        <f t="shared" si="16"/>
        <v>1.9370210899660734E-3</v>
      </c>
      <c r="CA66" s="9"/>
      <c r="CB66" s="9"/>
      <c r="CC66" s="9"/>
      <c r="CD66" s="9"/>
      <c r="CE66" s="9"/>
      <c r="CF66" s="9"/>
      <c r="CG66" s="13" t="s">
        <v>97</v>
      </c>
      <c r="CH66" s="33">
        <v>0.75113151353047103</v>
      </c>
      <c r="CI66" s="33">
        <v>0.56519648860908001</v>
      </c>
      <c r="CJ66" s="22">
        <f t="shared" si="17"/>
        <v>0.18593502492139102</v>
      </c>
      <c r="CK66" s="9"/>
      <c r="CL66" s="9"/>
      <c r="CM66" s="9"/>
    </row>
    <row r="67" spans="1:91">
      <c r="A67" s="9"/>
      <c r="B67" s="9"/>
      <c r="C67" s="9"/>
      <c r="D67" s="13" t="s">
        <v>98</v>
      </c>
      <c r="E67" s="33">
        <v>6.5589999999999998E-12</v>
      </c>
      <c r="F67" s="33">
        <v>4.4980000000000003E-11</v>
      </c>
      <c r="G67" s="13">
        <f t="shared" si="9"/>
        <v>-3.8421000000000004E-11</v>
      </c>
      <c r="H67" s="9"/>
      <c r="I67" s="9"/>
      <c r="J67" s="9"/>
      <c r="K67" s="9"/>
      <c r="L67" s="9"/>
      <c r="M67" s="9"/>
      <c r="N67" s="13" t="s">
        <v>98</v>
      </c>
      <c r="O67" s="33">
        <v>3.871E-12</v>
      </c>
      <c r="P67" s="33">
        <v>4.7709999999999998E-12</v>
      </c>
      <c r="Q67" s="13">
        <f t="shared" si="10"/>
        <v>-8.999999999999998E-13</v>
      </c>
      <c r="R67" s="9"/>
      <c r="S67" s="9"/>
      <c r="T67" s="9"/>
      <c r="U67" s="9"/>
      <c r="V67" s="9"/>
      <c r="W67" s="9"/>
      <c r="X67" s="13" t="s">
        <v>98</v>
      </c>
      <c r="Y67" s="33">
        <v>3.5950999999999998E-11</v>
      </c>
      <c r="Z67" s="33">
        <v>1.15946E-10</v>
      </c>
      <c r="AA67" s="13">
        <f t="shared" si="11"/>
        <v>-7.9995000000000004E-11</v>
      </c>
      <c r="AB67" s="9"/>
      <c r="AC67" s="9"/>
      <c r="AD67" s="9"/>
      <c r="AE67" s="9"/>
      <c r="AF67" s="9"/>
      <c r="AG67" s="9"/>
      <c r="AH67" s="9"/>
      <c r="AI67" s="2" t="s">
        <v>98</v>
      </c>
      <c r="AJ67">
        <v>2.7022148959821E-2</v>
      </c>
      <c r="AK67">
        <v>4.1226446050804E-2</v>
      </c>
      <c r="AL67" s="22">
        <f t="shared" si="12"/>
        <v>-1.4204297090983E-2</v>
      </c>
      <c r="AM67" s="9"/>
      <c r="AN67" s="9"/>
      <c r="AO67" s="9"/>
      <c r="AP67" s="9"/>
      <c r="AQ67" s="9"/>
      <c r="AR67" s="9"/>
      <c r="AS67" s="13" t="s">
        <v>98</v>
      </c>
      <c r="AT67" s="33">
        <v>3.2807854935915003E-2</v>
      </c>
      <c r="AU67" s="33">
        <v>6.2766459165935998E-2</v>
      </c>
      <c r="AV67" s="22">
        <f t="shared" si="13"/>
        <v>-2.9958604230020995E-2</v>
      </c>
      <c r="AW67" s="9"/>
      <c r="AX67" s="9"/>
      <c r="AY67" s="9"/>
      <c r="AZ67" s="9"/>
      <c r="BA67" s="9"/>
      <c r="BB67" s="9"/>
      <c r="BC67" s="13" t="s">
        <v>98</v>
      </c>
      <c r="BD67" s="33">
        <v>3.1764322105079998E-2</v>
      </c>
      <c r="BE67" s="33">
        <v>2.8558952267942E-2</v>
      </c>
      <c r="BF67" s="22">
        <f t="shared" si="14"/>
        <v>3.2053698371379974E-3</v>
      </c>
      <c r="BG67" s="9"/>
      <c r="BH67" s="9"/>
      <c r="BI67" s="9"/>
      <c r="BJ67" s="9"/>
      <c r="BK67" s="9"/>
      <c r="BL67" s="9"/>
      <c r="BM67" s="13" t="s">
        <v>98</v>
      </c>
      <c r="BN67" s="33">
        <v>2.6553075034225999E-2</v>
      </c>
      <c r="BO67" s="33">
        <v>7.1693283629108998E-2</v>
      </c>
      <c r="BP67" s="22">
        <f t="shared" si="15"/>
        <v>-4.5140208594882998E-2</v>
      </c>
      <c r="BQ67" s="9"/>
      <c r="BR67" s="9"/>
      <c r="BS67" s="9"/>
      <c r="BT67" s="9"/>
      <c r="BU67" s="9"/>
      <c r="BV67" s="9"/>
      <c r="BW67" s="13" t="s">
        <v>98</v>
      </c>
      <c r="BX67" s="33">
        <v>2.7965601789517999E-2</v>
      </c>
      <c r="BY67" s="33">
        <v>3.1520706554332999E-2</v>
      </c>
      <c r="BZ67" s="22">
        <f t="shared" si="16"/>
        <v>-3.5551047648149994E-3</v>
      </c>
      <c r="CA67" s="9"/>
      <c r="CB67" s="9"/>
      <c r="CC67" s="9"/>
      <c r="CD67" s="9"/>
      <c r="CE67" s="9"/>
      <c r="CF67" s="9"/>
      <c r="CG67" s="13" t="s">
        <v>98</v>
      </c>
      <c r="CH67" s="33">
        <v>2.7517592260072998E-2</v>
      </c>
      <c r="CI67" s="33">
        <v>5.8962008231492002E-2</v>
      </c>
      <c r="CJ67" s="22">
        <f t="shared" si="17"/>
        <v>-3.1444415971419004E-2</v>
      </c>
      <c r="CK67" s="9"/>
      <c r="CL67" s="9"/>
      <c r="CM67" s="9"/>
    </row>
    <row r="68" spans="1:91">
      <c r="A68" s="9"/>
      <c r="B68" s="9"/>
      <c r="C68" s="9"/>
      <c r="D68" s="13" t="s">
        <v>99</v>
      </c>
      <c r="E68" s="33">
        <v>5.3999999999999997E-14</v>
      </c>
      <c r="F68" s="33">
        <v>3.6200000000000002E-13</v>
      </c>
      <c r="G68" s="13">
        <f t="shared" si="9"/>
        <v>-3.08E-13</v>
      </c>
      <c r="H68" s="9"/>
      <c r="I68" s="9"/>
      <c r="J68" s="9"/>
      <c r="K68" s="9"/>
      <c r="L68" s="9"/>
      <c r="M68" s="9"/>
      <c r="N68" s="13" t="s">
        <v>99</v>
      </c>
      <c r="O68" s="33">
        <v>3.2000000000000002E-14</v>
      </c>
      <c r="P68" s="33">
        <v>3.7E-14</v>
      </c>
      <c r="Q68" s="13">
        <f t="shared" si="10"/>
        <v>-4.9999999999999976E-15</v>
      </c>
      <c r="R68" s="9"/>
      <c r="S68" s="9"/>
      <c r="T68" s="9"/>
      <c r="U68" s="9"/>
      <c r="V68" s="9"/>
      <c r="W68" s="9"/>
      <c r="X68" s="13" t="s">
        <v>99</v>
      </c>
      <c r="Y68" s="33">
        <v>2.8899999999999998E-13</v>
      </c>
      <c r="Z68" s="33">
        <v>9.9999999999999998E-13</v>
      </c>
      <c r="AA68" s="13">
        <f t="shared" si="11"/>
        <v>-7.11E-13</v>
      </c>
      <c r="AB68" s="9"/>
      <c r="AC68" s="9"/>
      <c r="AD68" s="9"/>
      <c r="AE68" s="9"/>
      <c r="AF68" s="9"/>
      <c r="AG68" s="9"/>
      <c r="AH68" s="9"/>
      <c r="AI68" s="2" t="s">
        <v>99</v>
      </c>
      <c r="AJ68">
        <v>0</v>
      </c>
      <c r="AK68">
        <v>0</v>
      </c>
      <c r="AL68" s="22">
        <f t="shared" si="12"/>
        <v>0</v>
      </c>
      <c r="AM68" s="9"/>
      <c r="AN68" s="9"/>
      <c r="AO68" s="9"/>
      <c r="AP68" s="9"/>
      <c r="AQ68" s="9"/>
      <c r="AR68" s="9"/>
      <c r="AS68" s="13" t="s">
        <v>99</v>
      </c>
      <c r="AT68" s="33">
        <v>0</v>
      </c>
      <c r="AU68" s="33">
        <v>0</v>
      </c>
      <c r="AV68" s="22">
        <f t="shared" si="13"/>
        <v>0</v>
      </c>
      <c r="AW68" s="9"/>
      <c r="AX68" s="9"/>
      <c r="AY68" s="9"/>
      <c r="AZ68" s="9"/>
      <c r="BA68" s="9"/>
      <c r="BB68" s="9"/>
      <c r="BC68" s="13" t="s">
        <v>99</v>
      </c>
      <c r="BD68" s="33">
        <v>0</v>
      </c>
      <c r="BE68" s="33">
        <v>0</v>
      </c>
      <c r="BF68" s="22">
        <f t="shared" si="14"/>
        <v>0</v>
      </c>
      <c r="BG68" s="9"/>
      <c r="BH68" s="9"/>
      <c r="BI68" s="9"/>
      <c r="BJ68" s="9"/>
      <c r="BK68" s="9"/>
      <c r="BL68" s="9"/>
      <c r="BM68" s="13" t="s">
        <v>99</v>
      </c>
      <c r="BN68" s="33">
        <v>2.6999999999999999E-14</v>
      </c>
      <c r="BO68" s="33">
        <v>3.5739999999999999E-12</v>
      </c>
      <c r="BP68" s="22">
        <f t="shared" si="15"/>
        <v>-3.5469999999999997E-12</v>
      </c>
      <c r="BQ68" s="9"/>
      <c r="BR68" s="9"/>
      <c r="BS68" s="9"/>
      <c r="BT68" s="9"/>
      <c r="BU68" s="9"/>
      <c r="BV68" s="9"/>
      <c r="BW68" s="13" t="s">
        <v>99</v>
      </c>
      <c r="BX68" s="33">
        <v>2.2699999999999999E-13</v>
      </c>
      <c r="BY68" s="33">
        <v>0</v>
      </c>
      <c r="BZ68" s="22">
        <f t="shared" si="16"/>
        <v>2.2699999999999999E-13</v>
      </c>
      <c r="CA68" s="9"/>
      <c r="CB68" s="9"/>
      <c r="CC68" s="9"/>
      <c r="CD68" s="9"/>
      <c r="CE68" s="9"/>
      <c r="CF68" s="9"/>
      <c r="CG68" s="13" t="s">
        <v>99</v>
      </c>
      <c r="CH68" s="33">
        <v>1.66E-13</v>
      </c>
      <c r="CI68" s="33">
        <v>5.2999999999999996E-13</v>
      </c>
      <c r="CJ68" s="22">
        <f t="shared" si="17"/>
        <v>-3.6399999999999996E-13</v>
      </c>
      <c r="CK68" s="9"/>
      <c r="CL68" s="9"/>
      <c r="CM68" s="9"/>
    </row>
    <row r="69" spans="1:91">
      <c r="A69" s="9"/>
      <c r="B69" s="9"/>
      <c r="C69" s="9"/>
      <c r="D69" s="13" t="s">
        <v>100</v>
      </c>
      <c r="E69" s="33">
        <v>1.1999999999999999E-14</v>
      </c>
      <c r="F69" s="33">
        <v>8.3999999999999995E-14</v>
      </c>
      <c r="G69" s="13">
        <f t="shared" si="9"/>
        <v>-7.1999999999999996E-14</v>
      </c>
      <c r="H69" s="9"/>
      <c r="I69" s="9"/>
      <c r="J69" s="9"/>
      <c r="K69" s="9"/>
      <c r="L69" s="9"/>
      <c r="M69" s="9"/>
      <c r="N69" s="13" t="s">
        <v>100</v>
      </c>
      <c r="O69" s="33">
        <v>7.0000000000000001E-15</v>
      </c>
      <c r="P69" s="33">
        <v>8.9999999999999995E-15</v>
      </c>
      <c r="Q69" s="13">
        <f t="shared" si="10"/>
        <v>-1.9999999999999994E-15</v>
      </c>
      <c r="R69" s="9"/>
      <c r="S69" s="9"/>
      <c r="T69" s="9"/>
      <c r="U69" s="9"/>
      <c r="V69" s="9"/>
      <c r="W69" s="9"/>
      <c r="X69" s="13" t="s">
        <v>100</v>
      </c>
      <c r="Y69" s="33">
        <v>6.8000000000000001E-14</v>
      </c>
      <c r="Z69" s="33">
        <v>2.2E-13</v>
      </c>
      <c r="AA69" s="13">
        <f t="shared" si="11"/>
        <v>-1.5200000000000001E-13</v>
      </c>
      <c r="AB69" s="9"/>
      <c r="AC69" s="9"/>
      <c r="AD69" s="9"/>
      <c r="AE69" s="9"/>
      <c r="AF69" s="9"/>
      <c r="AG69" s="9"/>
      <c r="AH69" s="9"/>
      <c r="AI69" s="2" t="s">
        <v>100</v>
      </c>
      <c r="AJ69">
        <v>0</v>
      </c>
      <c r="AK69">
        <v>0</v>
      </c>
      <c r="AL69" s="22">
        <f t="shared" si="12"/>
        <v>0</v>
      </c>
      <c r="AM69" s="9"/>
      <c r="AN69" s="9"/>
      <c r="AO69" s="9"/>
      <c r="AP69" s="9"/>
      <c r="AQ69" s="9"/>
      <c r="AR69" s="9"/>
      <c r="AS69" s="13" t="s">
        <v>100</v>
      </c>
      <c r="AT69" s="33">
        <v>0</v>
      </c>
      <c r="AU69" s="33">
        <v>0</v>
      </c>
      <c r="AV69" s="22">
        <f t="shared" si="13"/>
        <v>0</v>
      </c>
      <c r="AW69" s="9"/>
      <c r="AX69" s="9"/>
      <c r="AY69" s="9"/>
      <c r="AZ69" s="9"/>
      <c r="BA69" s="9"/>
      <c r="BB69" s="9"/>
      <c r="BC69" s="13" t="s">
        <v>100</v>
      </c>
      <c r="BD69" s="33">
        <v>0</v>
      </c>
      <c r="BE69" s="33">
        <v>0</v>
      </c>
      <c r="BF69" s="22">
        <f t="shared" si="14"/>
        <v>0</v>
      </c>
      <c r="BG69" s="9"/>
      <c r="BH69" s="9"/>
      <c r="BI69" s="9"/>
      <c r="BJ69" s="9"/>
      <c r="BK69" s="9"/>
      <c r="BL69" s="9"/>
      <c r="BM69" s="13" t="s">
        <v>100</v>
      </c>
      <c r="BN69" s="33">
        <v>8.0000000000000006E-15</v>
      </c>
      <c r="BO69" s="33">
        <v>4.7999999999999997E-13</v>
      </c>
      <c r="BP69" s="22">
        <f t="shared" si="15"/>
        <v>-4.7200000000000001E-13</v>
      </c>
      <c r="BQ69" s="9"/>
      <c r="BR69" s="9"/>
      <c r="BS69" s="9"/>
      <c r="BT69" s="9"/>
      <c r="BU69" s="9"/>
      <c r="BV69" s="9"/>
      <c r="BW69" s="13" t="s">
        <v>100</v>
      </c>
      <c r="BX69" s="33">
        <v>6.2999999999999997E-14</v>
      </c>
      <c r="BY69" s="33">
        <v>0</v>
      </c>
      <c r="BZ69" s="22">
        <f t="shared" si="16"/>
        <v>6.2999999999999997E-14</v>
      </c>
      <c r="CA69" s="9"/>
      <c r="CB69" s="9"/>
      <c r="CC69" s="9"/>
      <c r="CD69" s="9"/>
      <c r="CE69" s="9"/>
      <c r="CF69" s="9"/>
      <c r="CG69" s="13" t="s">
        <v>100</v>
      </c>
      <c r="CH69" s="33">
        <v>5.1999999999999999E-14</v>
      </c>
      <c r="CI69" s="33">
        <v>1.3199999999999999E-13</v>
      </c>
      <c r="CJ69" s="22">
        <f t="shared" si="17"/>
        <v>-7.9999999999999987E-14</v>
      </c>
      <c r="CK69" s="9"/>
      <c r="CL69" s="9"/>
      <c r="CM69" s="9"/>
    </row>
    <row r="70" spans="1:91">
      <c r="A70" s="9"/>
      <c r="B70" s="9"/>
      <c r="C70" s="9"/>
      <c r="D70" s="13" t="s">
        <v>101</v>
      </c>
      <c r="E70" s="33">
        <v>1.6000000000000001E-14</v>
      </c>
      <c r="F70" s="33">
        <v>1.04E-13</v>
      </c>
      <c r="G70" s="13">
        <f t="shared" si="9"/>
        <v>-8.8000000000000004E-14</v>
      </c>
      <c r="H70" s="9"/>
      <c r="I70" s="9"/>
      <c r="J70" s="9"/>
      <c r="K70" s="9"/>
      <c r="L70" s="9"/>
      <c r="M70" s="9"/>
      <c r="N70" s="13" t="s">
        <v>101</v>
      </c>
      <c r="O70" s="33">
        <v>8.9999999999999995E-15</v>
      </c>
      <c r="P70" s="33">
        <v>1.1E-14</v>
      </c>
      <c r="Q70" s="13">
        <f t="shared" si="10"/>
        <v>-2.0000000000000009E-15</v>
      </c>
      <c r="R70" s="9"/>
      <c r="S70" s="9"/>
      <c r="T70" s="9"/>
      <c r="U70" s="9"/>
      <c r="V70" s="9"/>
      <c r="W70" s="9"/>
      <c r="X70" s="13" t="s">
        <v>101</v>
      </c>
      <c r="Y70" s="33">
        <v>8.3999999999999995E-14</v>
      </c>
      <c r="Z70" s="33">
        <v>2.9500000000000001E-13</v>
      </c>
      <c r="AA70" s="13">
        <f t="shared" si="11"/>
        <v>-2.1100000000000001E-13</v>
      </c>
      <c r="AB70" s="9"/>
      <c r="AC70" s="9"/>
      <c r="AD70" s="9"/>
      <c r="AE70" s="9"/>
      <c r="AF70" s="9"/>
      <c r="AG70" s="9"/>
      <c r="AH70" s="9"/>
      <c r="AI70" s="2" t="s">
        <v>101</v>
      </c>
      <c r="AJ70">
        <v>0</v>
      </c>
      <c r="AK70">
        <v>0</v>
      </c>
      <c r="AL70" s="22">
        <f t="shared" si="12"/>
        <v>0</v>
      </c>
      <c r="AM70" s="9"/>
      <c r="AN70" s="9"/>
      <c r="AO70" s="9"/>
      <c r="AP70" s="9"/>
      <c r="AQ70" s="9"/>
      <c r="AR70" s="9"/>
      <c r="AS70" s="13" t="s">
        <v>101</v>
      </c>
      <c r="AT70" s="33">
        <v>0</v>
      </c>
      <c r="AU70" s="33">
        <v>0</v>
      </c>
      <c r="AV70" s="22">
        <f t="shared" si="13"/>
        <v>0</v>
      </c>
      <c r="AW70" s="9"/>
      <c r="AX70" s="9"/>
      <c r="AY70" s="9"/>
      <c r="AZ70" s="9"/>
      <c r="BA70" s="9"/>
      <c r="BB70" s="9"/>
      <c r="BC70" s="13" t="s">
        <v>101</v>
      </c>
      <c r="BD70" s="33">
        <v>0</v>
      </c>
      <c r="BE70" s="33">
        <v>0</v>
      </c>
      <c r="BF70" s="22">
        <f t="shared" si="14"/>
        <v>0</v>
      </c>
      <c r="BG70" s="9"/>
      <c r="BH70" s="9"/>
      <c r="BI70" s="9"/>
      <c r="BJ70" s="9"/>
      <c r="BK70" s="9"/>
      <c r="BL70" s="9"/>
      <c r="BM70" s="13" t="s">
        <v>101</v>
      </c>
      <c r="BN70" s="33">
        <v>2.2000000000000001E-14</v>
      </c>
      <c r="BO70" s="33">
        <v>2.8530000000000001E-12</v>
      </c>
      <c r="BP70" s="22">
        <f t="shared" si="15"/>
        <v>-2.831E-12</v>
      </c>
      <c r="BQ70" s="9"/>
      <c r="BR70" s="9"/>
      <c r="BS70" s="9"/>
      <c r="BT70" s="9"/>
      <c r="BU70" s="9"/>
      <c r="BV70" s="9"/>
      <c r="BW70" s="13" t="s">
        <v>101</v>
      </c>
      <c r="BX70" s="33">
        <v>1.8599999999999999E-13</v>
      </c>
      <c r="BY70" s="33">
        <v>0</v>
      </c>
      <c r="BZ70" s="22">
        <f t="shared" si="16"/>
        <v>1.8599999999999999E-13</v>
      </c>
      <c r="CA70" s="9"/>
      <c r="CB70" s="9"/>
      <c r="CC70" s="9"/>
      <c r="CD70" s="9"/>
      <c r="CE70" s="9"/>
      <c r="CF70" s="9"/>
      <c r="CG70" s="13" t="s">
        <v>101</v>
      </c>
      <c r="CH70" s="33">
        <v>1.3899999999999999E-13</v>
      </c>
      <c r="CI70" s="33">
        <v>5.8800000000000002E-13</v>
      </c>
      <c r="CJ70" s="22">
        <f t="shared" si="17"/>
        <v>-4.4900000000000001E-13</v>
      </c>
      <c r="CK70" s="9"/>
      <c r="CL70" s="9"/>
      <c r="CM70" s="9"/>
    </row>
    <row r="71" spans="1:91">
      <c r="A71" s="9"/>
      <c r="B71" s="9"/>
      <c r="C71" s="9"/>
      <c r="D71" s="13" t="s">
        <v>102</v>
      </c>
      <c r="E71" s="33">
        <v>1.1E-14</v>
      </c>
      <c r="F71" s="33">
        <v>7.3000000000000004E-14</v>
      </c>
      <c r="G71" s="13">
        <f t="shared" ref="G71:G73" si="18">(E71-F71)</f>
        <v>-6.2000000000000001E-14</v>
      </c>
      <c r="H71" s="9"/>
      <c r="I71" s="9"/>
      <c r="J71" s="9"/>
      <c r="K71" s="9"/>
      <c r="L71" s="9"/>
      <c r="M71" s="9"/>
      <c r="N71" s="13" t="s">
        <v>102</v>
      </c>
      <c r="O71" s="33">
        <v>7.0000000000000001E-15</v>
      </c>
      <c r="P71" s="33">
        <v>8.0000000000000006E-15</v>
      </c>
      <c r="Q71" s="13">
        <f t="shared" ref="Q71:Q73" si="19">(O71-P71)</f>
        <v>-1.0000000000000005E-15</v>
      </c>
      <c r="R71" s="9"/>
      <c r="S71" s="9"/>
      <c r="T71" s="9"/>
      <c r="U71" s="9"/>
      <c r="V71" s="9"/>
      <c r="W71" s="9"/>
      <c r="X71" s="13" t="s">
        <v>102</v>
      </c>
      <c r="Y71" s="33">
        <v>5.9000000000000001E-14</v>
      </c>
      <c r="Z71" s="33">
        <v>1.7899999999999999E-13</v>
      </c>
      <c r="AA71" s="13">
        <f t="shared" ref="AA71:AA73" si="20">(Y71-Z71)</f>
        <v>-1.1999999999999999E-13</v>
      </c>
      <c r="AB71" s="9"/>
      <c r="AC71" s="9"/>
      <c r="AD71" s="9"/>
      <c r="AE71" s="9"/>
      <c r="AF71" s="9"/>
      <c r="AG71" s="9"/>
      <c r="AH71" s="9"/>
      <c r="AI71" s="2" t="s">
        <v>102</v>
      </c>
      <c r="AJ71">
        <v>0</v>
      </c>
      <c r="AK71">
        <v>0</v>
      </c>
      <c r="AL71" s="22">
        <f t="shared" ref="AL71:AL73" si="21">(AJ71-AK71)</f>
        <v>0</v>
      </c>
      <c r="AM71" s="9"/>
      <c r="AN71" s="9"/>
      <c r="AO71" s="9"/>
      <c r="AP71" s="9"/>
      <c r="AQ71" s="9"/>
      <c r="AR71" s="9"/>
      <c r="AS71" s="13" t="s">
        <v>102</v>
      </c>
      <c r="AT71" s="33">
        <v>0</v>
      </c>
      <c r="AU71" s="33">
        <v>0</v>
      </c>
      <c r="AV71" s="22">
        <f t="shared" ref="AV71:AV73" si="22">(AT71-AU71)</f>
        <v>0</v>
      </c>
      <c r="AW71" s="9"/>
      <c r="AX71" s="9"/>
      <c r="AY71" s="9"/>
      <c r="AZ71" s="9"/>
      <c r="BA71" s="9"/>
      <c r="BB71" s="9"/>
      <c r="BC71" s="13" t="s">
        <v>102</v>
      </c>
      <c r="BD71" s="33">
        <v>0</v>
      </c>
      <c r="BE71" s="33">
        <v>0</v>
      </c>
      <c r="BF71" s="22">
        <f t="shared" ref="BF71:BF73" si="23">(BD71-BE71)</f>
        <v>0</v>
      </c>
      <c r="BG71" s="9"/>
      <c r="BH71" s="9"/>
      <c r="BI71" s="9"/>
      <c r="BJ71" s="9"/>
      <c r="BK71" s="9"/>
      <c r="BL71" s="9"/>
      <c r="BM71" s="13" t="s">
        <v>102</v>
      </c>
      <c r="BN71" s="33">
        <v>1.3E-14</v>
      </c>
      <c r="BO71" s="33">
        <v>1.9239999999999999E-12</v>
      </c>
      <c r="BP71" s="22">
        <f t="shared" ref="BP71:BP73" si="24">(BN71-BO71)</f>
        <v>-1.9109999999999998E-12</v>
      </c>
      <c r="BQ71" s="9"/>
      <c r="BR71" s="9"/>
      <c r="BS71" s="9"/>
      <c r="BT71" s="9"/>
      <c r="BU71" s="9"/>
      <c r="BV71" s="9"/>
      <c r="BW71" s="13" t="s">
        <v>102</v>
      </c>
      <c r="BX71" s="33">
        <v>1.1E-13</v>
      </c>
      <c r="BY71" s="33">
        <v>0</v>
      </c>
      <c r="BZ71" s="22">
        <f t="shared" ref="BZ71:BZ73" si="25">(BX71-BY71)</f>
        <v>1.1E-13</v>
      </c>
      <c r="CA71" s="9"/>
      <c r="CB71" s="9"/>
      <c r="CC71" s="9"/>
      <c r="CD71" s="9"/>
      <c r="CE71" s="9"/>
      <c r="CF71" s="9"/>
      <c r="CG71" s="13" t="s">
        <v>102</v>
      </c>
      <c r="CH71" s="33">
        <v>8E-14</v>
      </c>
      <c r="CI71" s="33">
        <v>2.73E-13</v>
      </c>
      <c r="CJ71" s="22">
        <f t="shared" ref="CJ71:CJ73" si="26">(CH71-CI71)</f>
        <v>-1.9299999999999999E-13</v>
      </c>
      <c r="CK71" s="9"/>
      <c r="CL71" s="9"/>
      <c r="CM71" s="9"/>
    </row>
    <row r="72" spans="1:91">
      <c r="A72" s="9"/>
      <c r="B72" s="9"/>
      <c r="C72" s="9"/>
      <c r="D72" s="13" t="s">
        <v>103</v>
      </c>
      <c r="E72" s="33">
        <v>8.0000000000000006E-15</v>
      </c>
      <c r="F72" s="33">
        <v>5.0999999999999997E-14</v>
      </c>
      <c r="G72" s="13">
        <f t="shared" si="18"/>
        <v>-4.2999999999999993E-14</v>
      </c>
      <c r="H72" s="9"/>
      <c r="I72" s="9"/>
      <c r="J72" s="9"/>
      <c r="K72" s="9"/>
      <c r="L72" s="9"/>
      <c r="M72" s="9"/>
      <c r="N72" s="13" t="s">
        <v>103</v>
      </c>
      <c r="O72" s="33">
        <v>5E-15</v>
      </c>
      <c r="P72" s="33">
        <v>5E-15</v>
      </c>
      <c r="Q72" s="13">
        <f t="shared" si="19"/>
        <v>0</v>
      </c>
      <c r="R72" s="9"/>
      <c r="S72" s="9"/>
      <c r="T72" s="9"/>
      <c r="U72" s="9"/>
      <c r="V72" s="9"/>
      <c r="W72" s="9"/>
      <c r="X72" s="13" t="s">
        <v>103</v>
      </c>
      <c r="Y72" s="33">
        <v>4.1999999999999998E-14</v>
      </c>
      <c r="Z72" s="33">
        <v>1.4600000000000001E-13</v>
      </c>
      <c r="AA72" s="13">
        <f t="shared" si="20"/>
        <v>-1.0400000000000001E-13</v>
      </c>
      <c r="AB72" s="9"/>
      <c r="AC72" s="9"/>
      <c r="AD72" s="9"/>
      <c r="AE72" s="9"/>
      <c r="AF72" s="9"/>
      <c r="AG72" s="9"/>
      <c r="AH72" s="9"/>
      <c r="AI72" s="2" t="s">
        <v>103</v>
      </c>
      <c r="AJ72">
        <v>0</v>
      </c>
      <c r="AK72">
        <v>0</v>
      </c>
      <c r="AL72" s="22">
        <f t="shared" si="21"/>
        <v>0</v>
      </c>
      <c r="AM72" s="9"/>
      <c r="AN72" s="9"/>
      <c r="AO72" s="9"/>
      <c r="AP72" s="9"/>
      <c r="AQ72" s="9"/>
      <c r="AR72" s="9"/>
      <c r="AS72" s="13" t="s">
        <v>103</v>
      </c>
      <c r="AT72" s="33">
        <v>0</v>
      </c>
      <c r="AU72" s="33">
        <v>0</v>
      </c>
      <c r="AV72" s="22">
        <f t="shared" si="22"/>
        <v>0</v>
      </c>
      <c r="AW72" s="9"/>
      <c r="AX72" s="9"/>
      <c r="AY72" s="9"/>
      <c r="AZ72" s="9"/>
      <c r="BA72" s="9"/>
      <c r="BB72" s="9"/>
      <c r="BC72" s="13" t="s">
        <v>103</v>
      </c>
      <c r="BD72" s="33">
        <v>0</v>
      </c>
      <c r="BE72" s="33">
        <v>0</v>
      </c>
      <c r="BF72" s="22">
        <f t="shared" si="23"/>
        <v>0</v>
      </c>
      <c r="BG72" s="9"/>
      <c r="BH72" s="9"/>
      <c r="BI72" s="9"/>
      <c r="BJ72" s="9"/>
      <c r="BK72" s="9"/>
      <c r="BL72" s="9"/>
      <c r="BM72" s="13" t="s">
        <v>103</v>
      </c>
      <c r="BN72" s="33">
        <v>1.1999999999999999E-14</v>
      </c>
      <c r="BO72" s="33">
        <v>1.063E-12</v>
      </c>
      <c r="BP72" s="22">
        <f t="shared" si="24"/>
        <v>-1.0510000000000001E-12</v>
      </c>
      <c r="BQ72" s="9"/>
      <c r="BR72" s="9"/>
      <c r="BS72" s="9"/>
      <c r="BT72" s="9"/>
      <c r="BU72" s="9"/>
      <c r="BV72" s="9"/>
      <c r="BW72" s="13" t="s">
        <v>103</v>
      </c>
      <c r="BX72" s="33">
        <v>1.01E-13</v>
      </c>
      <c r="BY72" s="33">
        <v>0</v>
      </c>
      <c r="BZ72" s="22">
        <f t="shared" si="25"/>
        <v>1.01E-13</v>
      </c>
      <c r="CA72" s="9"/>
      <c r="CB72" s="9"/>
      <c r="CC72" s="9"/>
      <c r="CD72" s="9"/>
      <c r="CE72" s="9"/>
      <c r="CF72" s="9"/>
      <c r="CG72" s="13" t="s">
        <v>103</v>
      </c>
      <c r="CH72" s="33">
        <v>7.4E-14</v>
      </c>
      <c r="CI72" s="33">
        <v>3.21E-13</v>
      </c>
      <c r="CJ72" s="22">
        <f t="shared" si="26"/>
        <v>-2.4700000000000001E-13</v>
      </c>
      <c r="CK72" s="9"/>
      <c r="CL72" s="9"/>
      <c r="CM72" s="9"/>
    </row>
    <row r="73" spans="1:91">
      <c r="A73" s="9"/>
      <c r="B73" s="9"/>
      <c r="C73" s="9"/>
      <c r="D73" s="13" t="s">
        <v>104</v>
      </c>
      <c r="E73" s="33">
        <v>5.9999999999999997E-15</v>
      </c>
      <c r="F73" s="33">
        <v>4.1999999999999998E-14</v>
      </c>
      <c r="G73" s="13">
        <f t="shared" si="18"/>
        <v>-3.5999999999999998E-14</v>
      </c>
      <c r="H73" s="9"/>
      <c r="I73" s="9"/>
      <c r="J73" s="9"/>
      <c r="K73" s="9"/>
      <c r="L73" s="9"/>
      <c r="M73" s="9"/>
      <c r="N73" s="13" t="s">
        <v>104</v>
      </c>
      <c r="O73" s="33">
        <v>4.0000000000000003E-15</v>
      </c>
      <c r="P73" s="33">
        <v>4.0000000000000003E-15</v>
      </c>
      <c r="Q73" s="13">
        <f t="shared" si="19"/>
        <v>0</v>
      </c>
      <c r="R73" s="9"/>
      <c r="S73" s="9"/>
      <c r="T73" s="9"/>
      <c r="U73" s="9"/>
      <c r="V73" s="9"/>
      <c r="W73" s="9"/>
      <c r="X73" s="13" t="s">
        <v>104</v>
      </c>
      <c r="Y73" s="33">
        <v>3.4E-14</v>
      </c>
      <c r="Z73" s="33">
        <v>1.2099999999999999E-13</v>
      </c>
      <c r="AA73" s="13">
        <f t="shared" si="20"/>
        <v>-8.6999999999999983E-14</v>
      </c>
      <c r="AB73" s="9"/>
      <c r="AC73" s="9"/>
      <c r="AD73" s="9"/>
      <c r="AE73" s="9"/>
      <c r="AF73" s="9"/>
      <c r="AG73" s="9"/>
      <c r="AH73" s="9"/>
      <c r="AI73" s="2" t="s">
        <v>104</v>
      </c>
      <c r="AJ73">
        <v>0</v>
      </c>
      <c r="AK73">
        <v>0</v>
      </c>
      <c r="AL73" s="22">
        <f t="shared" si="21"/>
        <v>0</v>
      </c>
      <c r="AM73" s="9"/>
      <c r="AN73" s="9"/>
      <c r="AO73" s="9"/>
      <c r="AP73" s="9"/>
      <c r="AQ73" s="9"/>
      <c r="AR73" s="9"/>
      <c r="AS73" s="13" t="s">
        <v>104</v>
      </c>
      <c r="AT73" s="33">
        <v>0</v>
      </c>
      <c r="AU73" s="33">
        <v>0</v>
      </c>
      <c r="AV73" s="22">
        <f t="shared" si="22"/>
        <v>0</v>
      </c>
      <c r="AW73" s="9"/>
      <c r="AX73" s="9"/>
      <c r="AY73" s="9"/>
      <c r="AZ73" s="9"/>
      <c r="BA73" s="9"/>
      <c r="BB73" s="9"/>
      <c r="BC73" s="13" t="s">
        <v>104</v>
      </c>
      <c r="BD73" s="33">
        <v>0</v>
      </c>
      <c r="BE73" s="33">
        <v>0</v>
      </c>
      <c r="BF73" s="22">
        <f t="shared" si="23"/>
        <v>0</v>
      </c>
      <c r="BG73" s="9"/>
      <c r="BH73" s="9"/>
      <c r="BI73" s="9"/>
      <c r="BJ73" s="9"/>
      <c r="BK73" s="9"/>
      <c r="BL73" s="9"/>
      <c r="BM73" s="13" t="s">
        <v>104</v>
      </c>
      <c r="BN73" s="33">
        <v>1.1E-14</v>
      </c>
      <c r="BO73" s="33">
        <v>8.8699999999999996E-13</v>
      </c>
      <c r="BP73" s="22">
        <f t="shared" si="24"/>
        <v>-8.76E-13</v>
      </c>
      <c r="BQ73" s="9"/>
      <c r="BR73" s="9"/>
      <c r="BS73" s="9"/>
      <c r="BT73" s="9"/>
      <c r="BU73" s="9"/>
      <c r="BV73" s="9"/>
      <c r="BW73" s="13" t="s">
        <v>104</v>
      </c>
      <c r="BX73" s="33">
        <v>9.7000000000000003E-14</v>
      </c>
      <c r="BY73" s="33">
        <v>0</v>
      </c>
      <c r="BZ73" s="22">
        <f t="shared" si="25"/>
        <v>9.7000000000000003E-14</v>
      </c>
      <c r="CA73" s="9"/>
      <c r="CB73" s="9"/>
      <c r="CC73" s="9"/>
      <c r="CD73" s="9"/>
      <c r="CE73" s="9"/>
      <c r="CF73" s="9"/>
      <c r="CG73" s="13" t="s">
        <v>104</v>
      </c>
      <c r="CH73" s="33">
        <v>7.1E-14</v>
      </c>
      <c r="CI73" s="33">
        <v>3.2700000000000002E-13</v>
      </c>
      <c r="CJ73" s="22">
        <f t="shared" si="26"/>
        <v>-2.5600000000000002E-13</v>
      </c>
      <c r="CK73" s="9"/>
      <c r="CL73" s="9"/>
      <c r="CM73" s="9"/>
    </row>
    <row r="76" spans="1:91">
      <c r="BI76" s="9"/>
      <c r="BJ76" s="2"/>
    </row>
    <row r="77" spans="1:91">
      <c r="BI77" s="9"/>
      <c r="BJ77" s="2"/>
    </row>
    <row r="78" spans="1:91">
      <c r="BI78" s="9"/>
      <c r="BJ78" s="2"/>
    </row>
    <row r="79" spans="1:91">
      <c r="BI79" s="9"/>
      <c r="BJ79" s="9"/>
    </row>
    <row r="80" spans="1:91">
      <c r="BI80" s="9"/>
      <c r="BJ80" s="2"/>
    </row>
    <row r="81" spans="61:62">
      <c r="BI81" s="9"/>
      <c r="BJ81" s="9"/>
    </row>
    <row r="82" spans="61:62">
      <c r="BI82" s="9"/>
      <c r="BJ82" s="2"/>
    </row>
    <row r="83" spans="61:62">
      <c r="BI83" s="9"/>
      <c r="BJ83" s="9"/>
    </row>
    <row r="84" spans="61:62">
      <c r="BI84" s="9"/>
      <c r="BJ84" s="2"/>
    </row>
    <row r="85" spans="61:62">
      <c r="BI85" s="9"/>
      <c r="BJ85" s="2"/>
    </row>
    <row r="86" spans="61:62">
      <c r="BI86" s="9"/>
      <c r="BJ86" s="2"/>
    </row>
    <row r="87" spans="61:62">
      <c r="BI87" s="9"/>
      <c r="BJ87" s="2"/>
    </row>
    <row r="88" spans="61:62">
      <c r="BI88" s="9"/>
      <c r="BJ88" s="2"/>
    </row>
    <row r="89" spans="61:62">
      <c r="BI89" s="9"/>
      <c r="BJ89" s="9"/>
    </row>
    <row r="90" spans="61:62">
      <c r="BI90" s="9"/>
      <c r="BJ90" s="2"/>
    </row>
    <row r="91" spans="61:62">
      <c r="BI91" s="9"/>
      <c r="BJ91" s="2"/>
    </row>
    <row r="92" spans="61:62">
      <c r="BI92" s="9"/>
      <c r="BJ92" s="9"/>
    </row>
    <row r="93" spans="61:62">
      <c r="BI93" s="9"/>
      <c r="BJ93" s="2"/>
    </row>
    <row r="94" spans="61:62">
      <c r="BI94" s="9"/>
      <c r="BJ94" s="2"/>
    </row>
    <row r="95" spans="61:62">
      <c r="BI95" s="9"/>
      <c r="BJ95" s="9"/>
    </row>
    <row r="96" spans="61:62">
      <c r="BI96" s="9"/>
      <c r="BJ96" s="2"/>
    </row>
    <row r="97" spans="61:62">
      <c r="BI97" s="9"/>
      <c r="BJ97" s="2"/>
    </row>
    <row r="98" spans="61:62">
      <c r="BI98" s="9"/>
      <c r="BJ98" s="2"/>
    </row>
    <row r="99" spans="61:62">
      <c r="BI99" s="9"/>
      <c r="BJ99" s="9"/>
    </row>
    <row r="100" spans="61:62">
      <c r="BI100" s="9"/>
      <c r="BJ100" s="9"/>
    </row>
    <row r="101" spans="61:62">
      <c r="BI101" s="9"/>
      <c r="BJ101" s="2"/>
    </row>
    <row r="102" spans="61:62">
      <c r="BI102" s="9"/>
      <c r="BJ102" s="2"/>
    </row>
    <row r="103" spans="61:62">
      <c r="BI103" s="9"/>
      <c r="BJ103" s="2"/>
    </row>
    <row r="104" spans="61:62">
      <c r="BI104" s="9"/>
      <c r="BJ104" s="2"/>
    </row>
    <row r="105" spans="61:62">
      <c r="BI105" s="9"/>
      <c r="BJ105" s="9"/>
    </row>
    <row r="106" spans="61:62">
      <c r="BI106" s="9"/>
      <c r="BJ106" s="2"/>
    </row>
    <row r="107" spans="61:62">
      <c r="BI107" s="9"/>
      <c r="BJ107" s="9"/>
    </row>
    <row r="108" spans="61:62">
      <c r="BI108" s="9"/>
      <c r="BJ108" s="2"/>
    </row>
    <row r="109" spans="61:62">
      <c r="BI109" s="9"/>
      <c r="BJ109" s="9"/>
    </row>
    <row r="110" spans="61:62">
      <c r="BI110" s="9"/>
      <c r="BJ110" s="2"/>
    </row>
    <row r="111" spans="61:62">
      <c r="BI111" s="9"/>
      <c r="BJ111" s="2"/>
    </row>
    <row r="112" spans="61:62">
      <c r="BI112" s="9"/>
      <c r="BJ112" s="2"/>
    </row>
    <row r="113" spans="61:62">
      <c r="BI113" s="9"/>
      <c r="BJ113" s="9"/>
    </row>
    <row r="114" spans="61:62">
      <c r="BI114" s="9"/>
      <c r="BJ114" s="2"/>
    </row>
    <row r="115" spans="61:62">
      <c r="BI115" s="9"/>
      <c r="BJ115" s="9"/>
    </row>
    <row r="116" spans="61:62">
      <c r="BI116" s="9"/>
      <c r="BJ116" s="2"/>
    </row>
    <row r="117" spans="61:62">
      <c r="BI117" s="9"/>
      <c r="BJ117" s="2"/>
    </row>
    <row r="118" spans="61:62">
      <c r="BI118" s="9"/>
      <c r="BJ118" s="9"/>
    </row>
    <row r="119" spans="61:62">
      <c r="BI119" s="9"/>
      <c r="BJ119" s="2"/>
    </row>
    <row r="120" spans="61:62">
      <c r="BI120" s="9"/>
      <c r="BJ120" s="2"/>
    </row>
    <row r="121" spans="61:62">
      <c r="BI121" s="9"/>
      <c r="BJ121" s="2"/>
    </row>
    <row r="122" spans="61:62">
      <c r="BI122" s="9"/>
      <c r="BJ122" s="2"/>
    </row>
    <row r="123" spans="61:62">
      <c r="BI123" s="9"/>
      <c r="BJ123" s="2"/>
    </row>
    <row r="124" spans="61:62">
      <c r="BI124" s="9"/>
      <c r="BJ124" s="2"/>
    </row>
    <row r="125" spans="61:62">
      <c r="BI125" s="9"/>
      <c r="BJ125" s="2"/>
    </row>
    <row r="126" spans="61:62">
      <c r="BI126" s="9"/>
      <c r="BJ126" s="9"/>
    </row>
    <row r="127" spans="61:62">
      <c r="BI127" s="9"/>
      <c r="BJ127" s="9"/>
    </row>
    <row r="128" spans="61:62">
      <c r="BI128" s="9"/>
      <c r="BJ128" s="9"/>
    </row>
    <row r="129" spans="61:62">
      <c r="BI129" s="9"/>
      <c r="BJ129" s="2"/>
    </row>
    <row r="130" spans="61:62">
      <c r="BI130" s="9"/>
      <c r="BJ130" s="2"/>
    </row>
    <row r="131" spans="61:62">
      <c r="BI131" s="9"/>
      <c r="BJ131" s="2"/>
    </row>
    <row r="132" spans="61:62">
      <c r="BI132" s="9"/>
      <c r="BJ132" s="2"/>
    </row>
    <row r="133" spans="61:62">
      <c r="BI133" s="9"/>
      <c r="BJ133" s="9"/>
    </row>
    <row r="134" spans="61:62">
      <c r="BI134" s="9"/>
      <c r="BJ134" s="2"/>
    </row>
    <row r="135" spans="61:62">
      <c r="BI135" s="9"/>
      <c r="BJ135" s="9"/>
    </row>
    <row r="136" spans="61:62">
      <c r="BI136" s="9"/>
      <c r="BJ136" s="2"/>
    </row>
    <row r="137" spans="61:62">
      <c r="BI137" s="9"/>
      <c r="BJ137" s="2"/>
    </row>
    <row r="138" spans="61:62">
      <c r="BI138" s="9"/>
      <c r="BJ138" s="2"/>
    </row>
    <row r="139" spans="61:62">
      <c r="BI139" s="9"/>
      <c r="BJ139" s="2"/>
    </row>
    <row r="140" spans="61:62">
      <c r="BI140" s="9"/>
      <c r="BJ140" s="9"/>
    </row>
    <row r="141" spans="61:62">
      <c r="BI141" s="9"/>
      <c r="BJ141" s="9"/>
    </row>
    <row r="142" spans="61:62">
      <c r="BI142" s="9"/>
      <c r="BJ142" s="9"/>
    </row>
  </sheetData>
  <mergeCells count="38">
    <mergeCell ref="CA4:CC4"/>
    <mergeCell ref="CD4:CF4"/>
    <mergeCell ref="CG4:CI4"/>
    <mergeCell ref="CK4:CM4"/>
    <mergeCell ref="BJ4:BL4"/>
    <mergeCell ref="BM4:BO4"/>
    <mergeCell ref="BQ4:BS4"/>
    <mergeCell ref="BT4:BV4"/>
    <mergeCell ref="BW4:BY4"/>
    <mergeCell ref="R4:T4"/>
    <mergeCell ref="A3:J3"/>
    <mergeCell ref="K3:T3"/>
    <mergeCell ref="U3:AD3"/>
    <mergeCell ref="A2:AD2"/>
    <mergeCell ref="A4:C4"/>
    <mergeCell ref="D4:F4"/>
    <mergeCell ref="H4:J4"/>
    <mergeCell ref="K4:M4"/>
    <mergeCell ref="N4:P4"/>
    <mergeCell ref="U4:W4"/>
    <mergeCell ref="X4:Z4"/>
    <mergeCell ref="AB4:AD4"/>
    <mergeCell ref="AF2:CM2"/>
    <mergeCell ref="AF3:AO3"/>
    <mergeCell ref="AP3:AY3"/>
    <mergeCell ref="AZ3:BI3"/>
    <mergeCell ref="BJ3:BS3"/>
    <mergeCell ref="BT3:CC3"/>
    <mergeCell ref="CD3:CM3"/>
    <mergeCell ref="AW4:AY4"/>
    <mergeCell ref="AZ4:BB4"/>
    <mergeCell ref="BC4:BE4"/>
    <mergeCell ref="BG4:BI4"/>
    <mergeCell ref="AF4:AH4"/>
    <mergeCell ref="AI4:AK4"/>
    <mergeCell ref="AM4:AO4"/>
    <mergeCell ref="AP4:AR4"/>
    <mergeCell ref="AS4:A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3"/>
  <sheetViews>
    <sheetView topLeftCell="A48" zoomScale="55" zoomScaleNormal="55" workbookViewId="0">
      <selection activeCell="AI77" sqref="AI77:AK143"/>
    </sheetView>
  </sheetViews>
  <sheetFormatPr defaultRowHeight="15"/>
  <cols>
    <col min="10" max="10" width="56.7109375" customWidth="1"/>
  </cols>
  <sheetData>
    <row r="1" spans="1:31" ht="15.75">
      <c r="A1" s="21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20.25" thickBo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1" ht="20.25" thickTop="1" thickBot="1">
      <c r="A3" s="37" t="s">
        <v>121</v>
      </c>
      <c r="B3" s="38"/>
      <c r="C3" s="38"/>
      <c r="D3" s="38"/>
      <c r="E3" s="38"/>
      <c r="F3" s="38"/>
      <c r="G3" s="38"/>
      <c r="H3" s="38"/>
      <c r="I3" s="38"/>
      <c r="J3" s="39"/>
      <c r="K3" s="37" t="s">
        <v>125</v>
      </c>
      <c r="L3" s="38"/>
      <c r="M3" s="38"/>
      <c r="N3" s="38"/>
      <c r="O3" s="38"/>
      <c r="P3" s="38"/>
      <c r="Q3" s="38"/>
      <c r="R3" s="38"/>
      <c r="S3" s="38"/>
      <c r="T3" s="39"/>
      <c r="U3" s="37" t="s">
        <v>123</v>
      </c>
      <c r="V3" s="38"/>
      <c r="W3" s="38"/>
      <c r="X3" s="38"/>
      <c r="Y3" s="38"/>
      <c r="Z3" s="38"/>
      <c r="AA3" s="38"/>
      <c r="AB3" s="38"/>
      <c r="AC3" s="38"/>
      <c r="AD3" s="39"/>
      <c r="AE3" s="28"/>
    </row>
    <row r="4" spans="1:31" ht="19.5" thickTop="1">
      <c r="A4" s="35" t="s">
        <v>118</v>
      </c>
      <c r="B4" s="35"/>
      <c r="C4" s="35"/>
      <c r="D4" s="36" t="s">
        <v>119</v>
      </c>
      <c r="E4" s="36"/>
      <c r="F4" s="36"/>
      <c r="G4" s="27"/>
      <c r="H4" s="34" t="s">
        <v>120</v>
      </c>
      <c r="I4" s="34"/>
      <c r="J4" s="34"/>
      <c r="K4" s="35" t="s">
        <v>118</v>
      </c>
      <c r="L4" s="35"/>
      <c r="M4" s="35"/>
      <c r="N4" s="36" t="s">
        <v>119</v>
      </c>
      <c r="O4" s="36"/>
      <c r="P4" s="36"/>
      <c r="Q4" s="27"/>
      <c r="R4" s="34" t="s">
        <v>120</v>
      </c>
      <c r="S4" s="34"/>
      <c r="T4" s="34"/>
      <c r="U4" s="35" t="s">
        <v>118</v>
      </c>
      <c r="V4" s="35"/>
      <c r="W4" s="35"/>
      <c r="X4" s="36" t="s">
        <v>119</v>
      </c>
      <c r="Y4" s="36"/>
      <c r="Z4" s="36"/>
      <c r="AA4" s="27"/>
      <c r="AB4" s="34" t="s">
        <v>120</v>
      </c>
      <c r="AC4" s="34"/>
      <c r="AD4" s="34"/>
    </row>
    <row r="5" spans="1:31" ht="20.25" thickBot="1">
      <c r="A5" s="23"/>
      <c r="B5" s="23" t="s">
        <v>105</v>
      </c>
      <c r="C5" s="23" t="s">
        <v>106</v>
      </c>
      <c r="D5" s="24"/>
      <c r="E5" s="24" t="s">
        <v>105</v>
      </c>
      <c r="F5" s="24" t="s">
        <v>106</v>
      </c>
      <c r="G5" s="17" t="s">
        <v>135</v>
      </c>
      <c r="H5" s="18"/>
      <c r="I5" s="18" t="s">
        <v>105</v>
      </c>
      <c r="J5" s="18" t="s">
        <v>106</v>
      </c>
      <c r="K5" s="23"/>
      <c r="L5" s="23" t="s">
        <v>105</v>
      </c>
      <c r="M5" s="23" t="s">
        <v>106</v>
      </c>
      <c r="N5" s="24"/>
      <c r="O5" s="24" t="s">
        <v>105</v>
      </c>
      <c r="P5" s="24" t="s">
        <v>106</v>
      </c>
      <c r="Q5" s="17" t="s">
        <v>135</v>
      </c>
      <c r="R5" s="18"/>
      <c r="S5" s="18" t="s">
        <v>105</v>
      </c>
      <c r="T5" s="18" t="s">
        <v>106</v>
      </c>
      <c r="U5" s="17"/>
      <c r="V5" s="17" t="s">
        <v>105</v>
      </c>
      <c r="W5" s="17" t="s">
        <v>106</v>
      </c>
      <c r="X5" s="17"/>
      <c r="Y5" s="17" t="s">
        <v>105</v>
      </c>
      <c r="Z5" s="17" t="s">
        <v>106</v>
      </c>
      <c r="AA5" s="17" t="s">
        <v>135</v>
      </c>
      <c r="AB5" s="17"/>
      <c r="AC5" s="17"/>
      <c r="AD5" s="17"/>
    </row>
    <row r="6" spans="1:31" ht="15.75" thickTop="1">
      <c r="A6" s="11" t="s">
        <v>2</v>
      </c>
      <c r="B6" s="11" t="s">
        <v>1</v>
      </c>
      <c r="C6" s="11" t="s">
        <v>1</v>
      </c>
      <c r="D6" s="13" t="s">
        <v>45</v>
      </c>
      <c r="E6" s="13" t="s">
        <v>1</v>
      </c>
      <c r="F6" s="13" t="s">
        <v>1</v>
      </c>
      <c r="G6" s="13"/>
      <c r="H6" s="14" t="s">
        <v>0</v>
      </c>
      <c r="I6" s="14" t="s">
        <v>46</v>
      </c>
      <c r="J6" s="14" t="s">
        <v>46</v>
      </c>
      <c r="K6" s="11" t="s">
        <v>2</v>
      </c>
      <c r="L6" s="11" t="s">
        <v>1</v>
      </c>
      <c r="M6" s="11" t="s">
        <v>1</v>
      </c>
      <c r="N6" s="13" t="s">
        <v>45</v>
      </c>
      <c r="O6" s="13" t="s">
        <v>1</v>
      </c>
      <c r="P6" s="13" t="s">
        <v>1</v>
      </c>
      <c r="Q6" s="13"/>
      <c r="R6" s="14" t="s">
        <v>0</v>
      </c>
      <c r="S6" s="14" t="s">
        <v>46</v>
      </c>
      <c r="T6" s="14" t="s">
        <v>46</v>
      </c>
      <c r="U6" s="11" t="s">
        <v>2</v>
      </c>
      <c r="V6" s="11" t="s">
        <v>1</v>
      </c>
      <c r="W6" s="11" t="s">
        <v>1</v>
      </c>
      <c r="X6" s="13" t="s">
        <v>45</v>
      </c>
      <c r="Y6" s="13" t="s">
        <v>1</v>
      </c>
      <c r="Z6" s="13" t="s">
        <v>1</v>
      </c>
      <c r="AA6" s="13"/>
      <c r="AB6" s="14" t="s">
        <v>0</v>
      </c>
      <c r="AC6" s="14" t="s">
        <v>46</v>
      </c>
      <c r="AD6" s="14" t="s">
        <v>46</v>
      </c>
    </row>
    <row r="7" spans="1:31">
      <c r="A7" s="11" t="s">
        <v>3</v>
      </c>
      <c r="B7" s="11">
        <v>71.853126000000003</v>
      </c>
      <c r="C7" s="12">
        <v>71.853126000000003</v>
      </c>
      <c r="D7" s="13" t="s">
        <v>13</v>
      </c>
      <c r="E7" s="33">
        <v>8.5544780050750002E-3</v>
      </c>
      <c r="F7" s="33">
        <v>4.3119153609640004E-3</v>
      </c>
      <c r="G7" s="13">
        <f t="shared" ref="G7:G38" si="0">(E7-F7)</f>
        <v>4.2425626441109998E-3</v>
      </c>
      <c r="H7" s="14" t="s">
        <v>109</v>
      </c>
      <c r="I7" s="14">
        <v>22.342497000000002</v>
      </c>
      <c r="J7" s="14">
        <v>22.342497000000002</v>
      </c>
      <c r="K7" s="11" t="s">
        <v>3</v>
      </c>
      <c r="L7" s="11">
        <v>71.853126000000003</v>
      </c>
      <c r="M7" s="12">
        <v>71.853126000000003</v>
      </c>
      <c r="N7" s="13" t="s">
        <v>13</v>
      </c>
      <c r="O7" s="33">
        <v>3.04502320084E-3</v>
      </c>
      <c r="P7" s="33">
        <v>2.805094806E-5</v>
      </c>
      <c r="Q7" s="13">
        <f t="shared" ref="Q7:Q38" si="1">(O7-P7)</f>
        <v>3.0169722527800002E-3</v>
      </c>
      <c r="R7" s="14" t="s">
        <v>109</v>
      </c>
      <c r="S7" s="14">
        <v>22.342497000000002</v>
      </c>
      <c r="T7" s="14">
        <v>22.342497000000002</v>
      </c>
      <c r="U7" s="11" t="s">
        <v>3</v>
      </c>
      <c r="V7" s="11">
        <v>71.853126000000003</v>
      </c>
      <c r="W7" s="12">
        <v>71.853126000000003</v>
      </c>
      <c r="X7" s="13" t="s">
        <v>13</v>
      </c>
      <c r="Y7" s="33">
        <v>7.7802145846030003E-3</v>
      </c>
      <c r="Z7" s="33">
        <v>3.1725374538620001E-3</v>
      </c>
      <c r="AA7" s="13">
        <f t="shared" ref="AA7:AA38" si="2">(Y7-Z7)</f>
        <v>4.6076771307410006E-3</v>
      </c>
      <c r="AB7" s="14" t="s">
        <v>109</v>
      </c>
      <c r="AC7" s="14">
        <v>22.342497000000002</v>
      </c>
      <c r="AD7" s="14">
        <v>22.342497000000002</v>
      </c>
      <c r="AE7" s="9"/>
    </row>
    <row r="8" spans="1:31">
      <c r="A8" s="11" t="s">
        <v>4</v>
      </c>
      <c r="B8" s="11">
        <v>80.873671000000002</v>
      </c>
      <c r="C8" s="12">
        <v>80.873671000000002</v>
      </c>
      <c r="D8" s="13" t="s">
        <v>47</v>
      </c>
      <c r="E8" s="33">
        <v>1.543364631888E-3</v>
      </c>
      <c r="F8" s="33">
        <v>1.7602702542499999E-3</v>
      </c>
      <c r="G8" s="13">
        <f t="shared" si="0"/>
        <v>-2.1690562236199992E-4</v>
      </c>
      <c r="H8" s="15" t="s">
        <v>122</v>
      </c>
      <c r="I8" s="15">
        <v>60.7</v>
      </c>
      <c r="J8" s="15">
        <v>60.7</v>
      </c>
      <c r="K8" s="11" t="s">
        <v>4</v>
      </c>
      <c r="L8" s="11">
        <v>80.873671000000002</v>
      </c>
      <c r="M8" s="12">
        <v>80.873671000000002</v>
      </c>
      <c r="N8" s="13" t="s">
        <v>47</v>
      </c>
      <c r="O8" s="33">
        <v>2.565129981277E-3</v>
      </c>
      <c r="P8" s="33">
        <v>4.4127853976210002E-3</v>
      </c>
      <c r="Q8" s="13">
        <f t="shared" si="1"/>
        <v>-1.8476554163440002E-3</v>
      </c>
      <c r="R8" s="15" t="s">
        <v>122</v>
      </c>
      <c r="S8" s="15">
        <v>60.7</v>
      </c>
      <c r="T8" s="15">
        <v>60.7</v>
      </c>
      <c r="U8" s="11" t="s">
        <v>4</v>
      </c>
      <c r="V8" s="11">
        <v>80.873671000000002</v>
      </c>
      <c r="W8" s="12">
        <v>80.873671000000002</v>
      </c>
      <c r="X8" s="13" t="s">
        <v>47</v>
      </c>
      <c r="Y8" s="33">
        <v>5.4099665564199997E-4</v>
      </c>
      <c r="Z8" s="33">
        <v>2.146320449674E-3</v>
      </c>
      <c r="AA8" s="13">
        <f t="shared" si="2"/>
        <v>-1.605323794032E-3</v>
      </c>
      <c r="AB8" s="15" t="s">
        <v>122</v>
      </c>
      <c r="AC8" s="15">
        <v>60.7</v>
      </c>
      <c r="AD8" s="15">
        <v>60.7</v>
      </c>
      <c r="AE8" s="9"/>
    </row>
    <row r="9" spans="1:31">
      <c r="A9" s="11" t="s">
        <v>5</v>
      </c>
      <c r="B9" s="11">
        <v>80.873671000000002</v>
      </c>
      <c r="C9" s="12">
        <v>80.873671000000002</v>
      </c>
      <c r="D9" s="13" t="s">
        <v>15</v>
      </c>
      <c r="E9" s="33">
        <v>8.4242427919426106</v>
      </c>
      <c r="F9" s="33">
        <v>3.0545090697622701</v>
      </c>
      <c r="G9" s="13">
        <f t="shared" si="0"/>
        <v>5.3697337221803405</v>
      </c>
      <c r="H9" s="14" t="s">
        <v>110</v>
      </c>
      <c r="I9" s="14">
        <v>215.80531500000001</v>
      </c>
      <c r="J9" s="14">
        <v>215.80531500000001</v>
      </c>
      <c r="K9" s="11" t="s">
        <v>5</v>
      </c>
      <c r="L9" s="11">
        <v>80.873671000000002</v>
      </c>
      <c r="M9" s="12">
        <v>80.873671000000002</v>
      </c>
      <c r="N9" s="13" t="s">
        <v>15</v>
      </c>
      <c r="O9" s="33">
        <v>3.2189764396578102</v>
      </c>
      <c r="P9" s="33">
        <v>4.3902616379378401</v>
      </c>
      <c r="Q9" s="13">
        <f t="shared" si="1"/>
        <v>-1.1712851982800299</v>
      </c>
      <c r="R9" s="14" t="s">
        <v>110</v>
      </c>
      <c r="S9" s="14">
        <v>215.80531500000001</v>
      </c>
      <c r="T9" s="14">
        <v>215.80531500000001</v>
      </c>
      <c r="U9" s="11" t="s">
        <v>5</v>
      </c>
      <c r="V9" s="11">
        <v>80.873671000000002</v>
      </c>
      <c r="W9" s="12">
        <v>80.873671000000002</v>
      </c>
      <c r="X9" s="13" t="s">
        <v>15</v>
      </c>
      <c r="Y9" s="33">
        <v>10.755501158920801</v>
      </c>
      <c r="Z9" s="33">
        <v>2.3380938316803399</v>
      </c>
      <c r="AA9" s="13">
        <f t="shared" si="2"/>
        <v>8.4174073272404613</v>
      </c>
      <c r="AB9" s="14" t="s">
        <v>110</v>
      </c>
      <c r="AC9" s="14">
        <v>215.80531500000001</v>
      </c>
      <c r="AD9" s="14">
        <v>215.80531500000001</v>
      </c>
      <c r="AE9" s="9"/>
    </row>
    <row r="10" spans="1:31">
      <c r="A10" s="11" t="s">
        <v>6</v>
      </c>
      <c r="B10" s="11">
        <v>80.873671000000002</v>
      </c>
      <c r="C10" s="12">
        <v>80.873671000000002</v>
      </c>
      <c r="D10" s="13" t="s">
        <v>16</v>
      </c>
      <c r="E10" s="33">
        <v>1.54162398235469</v>
      </c>
      <c r="F10" s="33">
        <v>0.88819527642998497</v>
      </c>
      <c r="G10" s="13">
        <f t="shared" si="0"/>
        <v>0.65342870592470503</v>
      </c>
      <c r="H10" s="14" t="s">
        <v>111</v>
      </c>
      <c r="I10" s="14">
        <v>0</v>
      </c>
      <c r="J10" s="14">
        <v>0</v>
      </c>
      <c r="K10" s="11" t="s">
        <v>6</v>
      </c>
      <c r="L10" s="11">
        <v>80.873671000000002</v>
      </c>
      <c r="M10" s="12">
        <v>80.873671000000002</v>
      </c>
      <c r="N10" s="13" t="s">
        <v>16</v>
      </c>
      <c r="O10" s="33">
        <v>1.0001546934143599</v>
      </c>
      <c r="P10" s="33">
        <v>1.0807077375887999</v>
      </c>
      <c r="Q10" s="13">
        <f t="shared" si="1"/>
        <v>-8.0553044174439981E-2</v>
      </c>
      <c r="R10" s="14" t="s">
        <v>111</v>
      </c>
      <c r="S10" s="14">
        <v>0</v>
      </c>
      <c r="T10" s="14">
        <v>0</v>
      </c>
      <c r="U10" s="11" t="s">
        <v>6</v>
      </c>
      <c r="V10" s="11">
        <v>80.873671000000002</v>
      </c>
      <c r="W10" s="12">
        <v>80.873671000000002</v>
      </c>
      <c r="X10" s="13" t="s">
        <v>16</v>
      </c>
      <c r="Y10" s="33">
        <v>2.3325041511543999E-2</v>
      </c>
      <c r="Z10" s="33">
        <v>0.85828728585983505</v>
      </c>
      <c r="AA10" s="13">
        <f t="shared" si="2"/>
        <v>-0.83496224434829103</v>
      </c>
      <c r="AB10" s="14" t="s">
        <v>111</v>
      </c>
      <c r="AC10" s="14">
        <v>0</v>
      </c>
      <c r="AD10" s="14">
        <v>0</v>
      </c>
      <c r="AE10" s="9"/>
    </row>
    <row r="11" spans="1:31">
      <c r="A11" s="11" t="s">
        <v>7</v>
      </c>
      <c r="B11" s="11">
        <v>80.873671000000002</v>
      </c>
      <c r="C11" s="12">
        <v>80.873671000000002</v>
      </c>
      <c r="D11" s="13" t="s">
        <v>17</v>
      </c>
      <c r="E11" s="33">
        <v>3.8279025602999998E-4</v>
      </c>
      <c r="F11" s="33">
        <v>1.1445404982840001E-3</v>
      </c>
      <c r="G11" s="13">
        <f t="shared" si="0"/>
        <v>-7.6175024225400012E-4</v>
      </c>
      <c r="H11" s="14" t="s">
        <v>112</v>
      </c>
      <c r="I11" s="14">
        <v>80.873671000000002</v>
      </c>
      <c r="J11" s="14">
        <v>80.873671000000002</v>
      </c>
      <c r="K11" s="11" t="s">
        <v>7</v>
      </c>
      <c r="L11" s="11">
        <v>80.873671000000002</v>
      </c>
      <c r="M11" s="12">
        <v>80.873671000000002</v>
      </c>
      <c r="N11" s="13" t="s">
        <v>17</v>
      </c>
      <c r="O11" s="33">
        <v>1.0759750779069999E-3</v>
      </c>
      <c r="P11" s="33">
        <v>9.4030736178200001E-4</v>
      </c>
      <c r="Q11" s="13">
        <f t="shared" si="1"/>
        <v>1.3566771612499992E-4</v>
      </c>
      <c r="R11" s="14" t="s">
        <v>112</v>
      </c>
      <c r="S11" s="14">
        <v>80.873671000000002</v>
      </c>
      <c r="T11" s="14">
        <v>80.873671000000002</v>
      </c>
      <c r="U11" s="11" t="s">
        <v>7</v>
      </c>
      <c r="V11" s="11">
        <v>80.873671000000002</v>
      </c>
      <c r="W11" s="12">
        <v>80.873671000000002</v>
      </c>
      <c r="X11" s="13" t="s">
        <v>17</v>
      </c>
      <c r="Y11" s="33">
        <v>9.3859013137799995E-4</v>
      </c>
      <c r="Z11" s="33">
        <v>1.2179959905549999E-3</v>
      </c>
      <c r="AA11" s="13">
        <f t="shared" si="2"/>
        <v>-2.7940585917699998E-4</v>
      </c>
      <c r="AB11" s="14" t="s">
        <v>112</v>
      </c>
      <c r="AC11" s="14">
        <v>80.873671000000002</v>
      </c>
      <c r="AD11" s="14">
        <v>80.873671000000002</v>
      </c>
      <c r="AE11" s="9"/>
    </row>
    <row r="12" spans="1:31">
      <c r="A12" s="11" t="s">
        <v>8</v>
      </c>
      <c r="B12" s="11">
        <v>0</v>
      </c>
      <c r="C12" s="12">
        <v>0</v>
      </c>
      <c r="D12" s="13" t="s">
        <v>18</v>
      </c>
      <c r="E12" s="33">
        <v>1.4451E-10</v>
      </c>
      <c r="F12" s="33">
        <v>1.5636909999999999E-9</v>
      </c>
      <c r="G12" s="13">
        <f t="shared" si="0"/>
        <v>-1.419181E-9</v>
      </c>
      <c r="H12" s="14" t="s">
        <v>113</v>
      </c>
      <c r="I12" s="14">
        <v>0</v>
      </c>
      <c r="J12" s="14">
        <v>0</v>
      </c>
      <c r="K12" s="11" t="s">
        <v>8</v>
      </c>
      <c r="L12" s="11">
        <v>0</v>
      </c>
      <c r="M12" s="12">
        <v>0</v>
      </c>
      <c r="N12" s="13" t="s">
        <v>18</v>
      </c>
      <c r="O12" s="33">
        <v>0</v>
      </c>
      <c r="P12" s="33">
        <v>1.2036900000000001E-10</v>
      </c>
      <c r="Q12" s="13">
        <f t="shared" si="1"/>
        <v>-1.2036900000000001E-10</v>
      </c>
      <c r="R12" s="14" t="s">
        <v>113</v>
      </c>
      <c r="S12" s="14">
        <v>0</v>
      </c>
      <c r="T12" s="14">
        <v>0</v>
      </c>
      <c r="U12" s="11" t="s">
        <v>8</v>
      </c>
      <c r="V12" s="11">
        <v>0</v>
      </c>
      <c r="W12" s="12">
        <v>0</v>
      </c>
      <c r="X12" s="13" t="s">
        <v>18</v>
      </c>
      <c r="Y12" s="33">
        <v>9.2600000000000009E-13</v>
      </c>
      <c r="Z12" s="33">
        <v>2.701716E-9</v>
      </c>
      <c r="AA12" s="13">
        <f t="shared" si="2"/>
        <v>-2.7007900000000001E-9</v>
      </c>
      <c r="AB12" s="14" t="s">
        <v>113</v>
      </c>
      <c r="AC12" s="14">
        <v>0</v>
      </c>
      <c r="AD12" s="14">
        <v>0</v>
      </c>
      <c r="AE12" s="9"/>
    </row>
    <row r="13" spans="1:31">
      <c r="A13" s="11" t="s">
        <v>9</v>
      </c>
      <c r="B13" s="11">
        <v>0</v>
      </c>
      <c r="C13" s="12">
        <v>0</v>
      </c>
      <c r="D13" s="13" t="s">
        <v>19</v>
      </c>
      <c r="E13" s="33">
        <v>1.8767E-11</v>
      </c>
      <c r="F13" s="33">
        <v>3.2128700000000001E-10</v>
      </c>
      <c r="G13" s="13">
        <f t="shared" si="0"/>
        <v>-3.0252000000000001E-10</v>
      </c>
      <c r="H13" s="14" t="s">
        <v>114</v>
      </c>
      <c r="I13" s="14">
        <v>0</v>
      </c>
      <c r="J13" s="14">
        <v>0</v>
      </c>
      <c r="K13" s="11" t="s">
        <v>9</v>
      </c>
      <c r="L13" s="11">
        <v>0</v>
      </c>
      <c r="M13" s="12">
        <v>0</v>
      </c>
      <c r="N13" s="13" t="s">
        <v>19</v>
      </c>
      <c r="O13" s="33">
        <v>0</v>
      </c>
      <c r="P13" s="33">
        <v>2.2042999999999999E-11</v>
      </c>
      <c r="Q13" s="13">
        <f t="shared" si="1"/>
        <v>-2.2042999999999999E-11</v>
      </c>
      <c r="R13" s="14" t="s">
        <v>114</v>
      </c>
      <c r="S13" s="14">
        <v>0</v>
      </c>
      <c r="T13" s="14">
        <v>0</v>
      </c>
      <c r="U13" s="11" t="s">
        <v>9</v>
      </c>
      <c r="V13" s="11">
        <v>0</v>
      </c>
      <c r="W13" s="12">
        <v>0</v>
      </c>
      <c r="X13" s="13" t="s">
        <v>19</v>
      </c>
      <c r="Y13" s="33">
        <v>3.4E-14</v>
      </c>
      <c r="Z13" s="33">
        <v>5.9051600000000001E-10</v>
      </c>
      <c r="AA13" s="13">
        <f t="shared" si="2"/>
        <v>-5.9048200000000003E-10</v>
      </c>
      <c r="AB13" s="14" t="s">
        <v>114</v>
      </c>
      <c r="AC13" s="14">
        <v>0</v>
      </c>
      <c r="AD13" s="14">
        <v>0</v>
      </c>
      <c r="AE13" s="9"/>
    </row>
    <row r="14" spans="1:31">
      <c r="A14" s="11" t="s">
        <v>10</v>
      </c>
      <c r="B14" s="11">
        <v>80.873671000000002</v>
      </c>
      <c r="C14" s="12">
        <v>80.873671000000002</v>
      </c>
      <c r="D14" s="13" t="s">
        <v>20</v>
      </c>
      <c r="E14" s="33">
        <v>1.7524E-11</v>
      </c>
      <c r="F14" s="33">
        <v>3.4250899999999998E-10</v>
      </c>
      <c r="G14" s="13">
        <f t="shared" si="0"/>
        <v>-3.2498499999999999E-10</v>
      </c>
      <c r="H14" s="14" t="s">
        <v>115</v>
      </c>
      <c r="I14" s="14">
        <v>0</v>
      </c>
      <c r="J14" s="14">
        <v>0</v>
      </c>
      <c r="K14" s="11" t="s">
        <v>10</v>
      </c>
      <c r="L14" s="11">
        <v>80.873671000000002</v>
      </c>
      <c r="M14" s="12">
        <v>80.873671000000002</v>
      </c>
      <c r="N14" s="13" t="s">
        <v>20</v>
      </c>
      <c r="O14" s="33">
        <v>0</v>
      </c>
      <c r="P14" s="33">
        <v>2.0583000000000001E-11</v>
      </c>
      <c r="Q14" s="13">
        <f t="shared" si="1"/>
        <v>-2.0583000000000001E-11</v>
      </c>
      <c r="R14" s="14" t="s">
        <v>115</v>
      </c>
      <c r="S14" s="14">
        <v>0</v>
      </c>
      <c r="T14" s="14">
        <v>0</v>
      </c>
      <c r="U14" s="11" t="s">
        <v>10</v>
      </c>
      <c r="V14" s="11">
        <v>80.873671000000002</v>
      </c>
      <c r="W14" s="12">
        <v>80.873671000000002</v>
      </c>
      <c r="X14" s="13" t="s">
        <v>20</v>
      </c>
      <c r="Y14" s="33">
        <v>5.0999999999999997E-14</v>
      </c>
      <c r="Z14" s="33">
        <v>7.2397299999999996E-10</v>
      </c>
      <c r="AA14" s="13">
        <f t="shared" si="2"/>
        <v>-7.2392199999999993E-10</v>
      </c>
      <c r="AB14" s="14" t="s">
        <v>115</v>
      </c>
      <c r="AC14" s="14">
        <v>0</v>
      </c>
      <c r="AD14" s="14">
        <v>0</v>
      </c>
      <c r="AE14" s="9"/>
    </row>
    <row r="15" spans="1:31">
      <c r="A15" s="11" t="s">
        <v>11</v>
      </c>
      <c r="B15" s="11">
        <v>80.873671000000002</v>
      </c>
      <c r="C15" s="12">
        <v>80.873671000000002</v>
      </c>
      <c r="D15" s="13" t="s">
        <v>21</v>
      </c>
      <c r="E15" s="33">
        <v>3.2395000000000002E-11</v>
      </c>
      <c r="F15" s="33">
        <v>2.8611700000000002E-10</v>
      </c>
      <c r="G15" s="13">
        <f t="shared" si="0"/>
        <v>-2.53722E-10</v>
      </c>
      <c r="H15" s="14" t="s">
        <v>116</v>
      </c>
      <c r="I15" s="14">
        <v>192.11089799999999</v>
      </c>
      <c r="J15" s="14">
        <v>192.11089799999999</v>
      </c>
      <c r="K15" s="11" t="s">
        <v>11</v>
      </c>
      <c r="L15" s="11">
        <v>80.873671000000002</v>
      </c>
      <c r="M15" s="12">
        <v>80.873671000000002</v>
      </c>
      <c r="N15" s="13" t="s">
        <v>21</v>
      </c>
      <c r="O15" s="33">
        <v>0</v>
      </c>
      <c r="P15" s="33">
        <v>3.3342999999999998E-11</v>
      </c>
      <c r="Q15" s="13">
        <f t="shared" si="1"/>
        <v>-3.3342999999999998E-11</v>
      </c>
      <c r="R15" s="14" t="s">
        <v>116</v>
      </c>
      <c r="S15" s="14">
        <v>192.11089799999999</v>
      </c>
      <c r="T15" s="14">
        <v>192.11089799999999</v>
      </c>
      <c r="U15" s="11" t="s">
        <v>11</v>
      </c>
      <c r="V15" s="11">
        <v>80.873671000000002</v>
      </c>
      <c r="W15" s="12">
        <v>80.873671000000002</v>
      </c>
      <c r="X15" s="13" t="s">
        <v>21</v>
      </c>
      <c r="Y15" s="33">
        <v>2.5099999999999999E-13</v>
      </c>
      <c r="Z15" s="33">
        <v>7.0333600000000004E-10</v>
      </c>
      <c r="AA15" s="13">
        <f t="shared" si="2"/>
        <v>-7.0308500000000006E-10</v>
      </c>
      <c r="AB15" s="14" t="s">
        <v>116</v>
      </c>
      <c r="AC15" s="14">
        <v>192.11089799999999</v>
      </c>
      <c r="AD15" s="14">
        <v>192.11089799999999</v>
      </c>
      <c r="AE15" s="9"/>
    </row>
    <row r="16" spans="1:31">
      <c r="A16" s="11" t="s">
        <v>12</v>
      </c>
      <c r="B16" s="11">
        <v>2.7109999999999999E-2</v>
      </c>
      <c r="C16" s="12">
        <v>2.7109999999999999E-2</v>
      </c>
      <c r="D16" s="13" t="s">
        <v>14</v>
      </c>
      <c r="E16" s="33">
        <v>4.5633999999999997E-11</v>
      </c>
      <c r="F16" s="33">
        <v>4.8877999999999999E-11</v>
      </c>
      <c r="G16" s="13">
        <f t="shared" si="0"/>
        <v>-3.2440000000000019E-12</v>
      </c>
      <c r="H16" s="14" t="s">
        <v>117</v>
      </c>
      <c r="I16" s="14">
        <v>100</v>
      </c>
      <c r="J16" s="14">
        <v>100</v>
      </c>
      <c r="K16" s="11" t="s">
        <v>12</v>
      </c>
      <c r="L16" s="11">
        <v>2.7109999999999999E-2</v>
      </c>
      <c r="M16" s="12">
        <v>2.7109999999999999E-2</v>
      </c>
      <c r="N16" s="13" t="s">
        <v>14</v>
      </c>
      <c r="O16" s="33">
        <v>0</v>
      </c>
      <c r="P16" s="33">
        <v>2.6449000000000001E-11</v>
      </c>
      <c r="Q16" s="13">
        <f t="shared" si="1"/>
        <v>-2.6449000000000001E-11</v>
      </c>
      <c r="R16" s="14" t="s">
        <v>117</v>
      </c>
      <c r="S16" s="14">
        <v>100</v>
      </c>
      <c r="T16" s="14">
        <v>100</v>
      </c>
      <c r="U16" s="11" t="s">
        <v>12</v>
      </c>
      <c r="V16" s="11">
        <v>2.7109999999999999E-2</v>
      </c>
      <c r="W16" s="12">
        <v>2.7109999999999999E-2</v>
      </c>
      <c r="X16" s="13" t="s">
        <v>14</v>
      </c>
      <c r="Y16" s="33">
        <v>7.0500000000000003E-13</v>
      </c>
      <c r="Z16" s="33">
        <v>1.016561E-9</v>
      </c>
      <c r="AA16" s="13">
        <f t="shared" si="2"/>
        <v>-1.015856E-9</v>
      </c>
      <c r="AB16" s="14" t="s">
        <v>117</v>
      </c>
      <c r="AC16" s="14">
        <v>100</v>
      </c>
      <c r="AD16" s="14">
        <v>100</v>
      </c>
      <c r="AE16" s="9"/>
    </row>
    <row r="17" spans="1:31">
      <c r="A17" s="11" t="s">
        <v>13</v>
      </c>
      <c r="B17" s="11">
        <v>22.342497000000002</v>
      </c>
      <c r="C17" s="12">
        <v>22.342497000000002</v>
      </c>
      <c r="D17" s="13" t="s">
        <v>48</v>
      </c>
      <c r="E17" s="33">
        <v>1.4883000000000001E-11</v>
      </c>
      <c r="F17" s="33">
        <v>1.96416E-10</v>
      </c>
      <c r="G17" s="13">
        <f t="shared" si="0"/>
        <v>-1.8153299999999999E-10</v>
      </c>
      <c r="H17" s="9"/>
      <c r="I17" s="9"/>
      <c r="J17" s="9"/>
      <c r="K17" s="11" t="s">
        <v>13</v>
      </c>
      <c r="L17" s="11">
        <v>22.342497000000002</v>
      </c>
      <c r="M17" s="12">
        <v>22.342497000000002</v>
      </c>
      <c r="N17" s="13" t="s">
        <v>48</v>
      </c>
      <c r="O17" s="33">
        <v>0</v>
      </c>
      <c r="P17" s="33">
        <v>1.8869E-11</v>
      </c>
      <c r="Q17" s="13">
        <f t="shared" si="1"/>
        <v>-1.8869E-11</v>
      </c>
      <c r="R17" s="9"/>
      <c r="S17" s="9"/>
      <c r="T17" s="9"/>
      <c r="U17" s="11" t="s">
        <v>13</v>
      </c>
      <c r="V17" s="11">
        <v>22.342497000000002</v>
      </c>
      <c r="W17" s="12">
        <v>22.342497000000002</v>
      </c>
      <c r="X17" s="13" t="s">
        <v>48</v>
      </c>
      <c r="Y17" s="33">
        <v>2.3999999999999999E-14</v>
      </c>
      <c r="Z17" s="33">
        <v>3.65177E-10</v>
      </c>
      <c r="AA17" s="13">
        <f t="shared" si="2"/>
        <v>-3.65153E-10</v>
      </c>
      <c r="AB17" s="9"/>
      <c r="AC17" s="9"/>
      <c r="AD17" s="9"/>
      <c r="AE17" s="9"/>
    </row>
    <row r="18" spans="1:31">
      <c r="A18" s="11" t="s">
        <v>14</v>
      </c>
      <c r="B18" s="11">
        <v>60.7</v>
      </c>
      <c r="C18" s="12">
        <v>60.7</v>
      </c>
      <c r="D18" s="13" t="s">
        <v>49</v>
      </c>
      <c r="E18" s="33">
        <v>3.7324000000000002E-11</v>
      </c>
      <c r="F18" s="33">
        <v>4.9179000000000002E-10</v>
      </c>
      <c r="G18" s="13">
        <f t="shared" si="0"/>
        <v>-4.54466E-10</v>
      </c>
      <c r="H18" s="15" t="s">
        <v>128</v>
      </c>
      <c r="I18" s="15"/>
      <c r="J18" s="19"/>
      <c r="K18" s="11" t="s">
        <v>14</v>
      </c>
      <c r="L18" s="11">
        <v>60.7</v>
      </c>
      <c r="M18" s="12">
        <v>60.7</v>
      </c>
      <c r="N18" s="13" t="s">
        <v>49</v>
      </c>
      <c r="O18" s="33">
        <v>0</v>
      </c>
      <c r="P18" s="33">
        <v>4.6336000000000003E-11</v>
      </c>
      <c r="Q18" s="13">
        <f t="shared" si="1"/>
        <v>-4.6336000000000003E-11</v>
      </c>
      <c r="R18" s="9"/>
      <c r="S18" s="9"/>
      <c r="T18" s="9"/>
      <c r="U18" s="11" t="s">
        <v>14</v>
      </c>
      <c r="V18" s="11">
        <v>60.7</v>
      </c>
      <c r="W18" s="12">
        <v>60.7</v>
      </c>
      <c r="X18" s="13" t="s">
        <v>49</v>
      </c>
      <c r="Y18" s="33">
        <v>3.2299999999999999E-13</v>
      </c>
      <c r="Z18" s="33">
        <v>1.113377E-9</v>
      </c>
      <c r="AA18" s="13">
        <f t="shared" si="2"/>
        <v>-1.113054E-9</v>
      </c>
      <c r="AB18" s="9"/>
      <c r="AC18" s="9"/>
      <c r="AD18" s="9"/>
      <c r="AE18" s="9"/>
    </row>
    <row r="19" spans="1:31">
      <c r="A19" s="11" t="s">
        <v>15</v>
      </c>
      <c r="B19" s="11">
        <v>215.80531500000001</v>
      </c>
      <c r="C19" s="12">
        <v>215.80531500000001</v>
      </c>
      <c r="D19" s="13" t="s">
        <v>50</v>
      </c>
      <c r="E19" s="33">
        <v>1.4191999999999999E-11</v>
      </c>
      <c r="F19" s="33">
        <v>2.05571E-10</v>
      </c>
      <c r="G19" s="13">
        <f t="shared" si="0"/>
        <v>-1.9137900000000001E-10</v>
      </c>
      <c r="H19" s="15" t="s">
        <v>126</v>
      </c>
      <c r="I19" s="15"/>
      <c r="J19" s="19"/>
      <c r="K19" s="11" t="s">
        <v>15</v>
      </c>
      <c r="L19" s="11">
        <v>215.80531500000001</v>
      </c>
      <c r="M19" s="12">
        <v>215.80531500000001</v>
      </c>
      <c r="N19" s="13" t="s">
        <v>50</v>
      </c>
      <c r="O19" s="33">
        <v>0</v>
      </c>
      <c r="P19" s="33">
        <v>1.906E-11</v>
      </c>
      <c r="Q19" s="13">
        <f t="shared" si="1"/>
        <v>-1.906E-11</v>
      </c>
      <c r="R19" s="9"/>
      <c r="S19" s="9"/>
      <c r="T19" s="10"/>
      <c r="U19" s="11" t="s">
        <v>15</v>
      </c>
      <c r="V19" s="11">
        <v>215.80531500000001</v>
      </c>
      <c r="W19" s="12">
        <v>215.80531500000001</v>
      </c>
      <c r="X19" s="13" t="s">
        <v>50</v>
      </c>
      <c r="Y19" s="33">
        <v>2.6999999999999999E-14</v>
      </c>
      <c r="Z19" s="33">
        <v>4.0344200000000002E-10</v>
      </c>
      <c r="AA19" s="13">
        <f t="shared" si="2"/>
        <v>-4.03415E-10</v>
      </c>
      <c r="AB19" s="9"/>
      <c r="AC19" s="9"/>
      <c r="AD19" s="9"/>
      <c r="AE19" s="9"/>
    </row>
    <row r="20" spans="1:31">
      <c r="A20" s="11" t="s">
        <v>16</v>
      </c>
      <c r="B20" s="11">
        <v>0</v>
      </c>
      <c r="C20" s="12">
        <v>0</v>
      </c>
      <c r="D20" s="13" t="s">
        <v>51</v>
      </c>
      <c r="E20" s="33">
        <v>1.8767E-11</v>
      </c>
      <c r="F20" s="33">
        <v>3.2128700000000001E-10</v>
      </c>
      <c r="G20" s="13">
        <f t="shared" si="0"/>
        <v>-3.0252000000000001E-10</v>
      </c>
      <c r="H20" s="15"/>
      <c r="I20" s="15"/>
      <c r="J20" s="19"/>
      <c r="K20" s="11" t="s">
        <v>16</v>
      </c>
      <c r="L20" s="11">
        <v>0</v>
      </c>
      <c r="M20" s="12">
        <v>0</v>
      </c>
      <c r="N20" s="13" t="s">
        <v>51</v>
      </c>
      <c r="O20" s="33">
        <v>0</v>
      </c>
      <c r="P20" s="33">
        <v>2.2042999999999999E-11</v>
      </c>
      <c r="Q20" s="13">
        <f t="shared" si="1"/>
        <v>-2.2042999999999999E-11</v>
      </c>
      <c r="R20" s="9"/>
      <c r="S20" s="9"/>
      <c r="T20" s="10"/>
      <c r="U20" s="11" t="s">
        <v>16</v>
      </c>
      <c r="V20" s="11">
        <v>0</v>
      </c>
      <c r="W20" s="12">
        <v>0</v>
      </c>
      <c r="X20" s="13" t="s">
        <v>51</v>
      </c>
      <c r="Y20" s="33">
        <v>3.4E-14</v>
      </c>
      <c r="Z20" s="33">
        <v>5.9051600000000001E-10</v>
      </c>
      <c r="AA20" s="13">
        <f t="shared" si="2"/>
        <v>-5.9048200000000003E-10</v>
      </c>
      <c r="AB20" s="9"/>
      <c r="AC20" s="9"/>
      <c r="AD20" s="9"/>
      <c r="AE20" s="9"/>
    </row>
    <row r="21" spans="1:31">
      <c r="A21" s="11" t="s">
        <v>17</v>
      </c>
      <c r="B21" s="11">
        <v>80.873671000000002</v>
      </c>
      <c r="C21" s="12">
        <v>80.873671000000002</v>
      </c>
      <c r="D21" s="13" t="s">
        <v>52</v>
      </c>
      <c r="E21" s="33">
        <v>3.2395000000000002E-11</v>
      </c>
      <c r="F21" s="33">
        <v>2.8611700000000002E-10</v>
      </c>
      <c r="G21" s="13">
        <f t="shared" si="0"/>
        <v>-2.53722E-10</v>
      </c>
      <c r="H21" s="15" t="s">
        <v>136</v>
      </c>
      <c r="I21" s="15"/>
      <c r="J21" s="19"/>
      <c r="K21" s="11" t="s">
        <v>17</v>
      </c>
      <c r="L21" s="11">
        <v>80.873671000000002</v>
      </c>
      <c r="M21" s="12">
        <v>80.873671000000002</v>
      </c>
      <c r="N21" s="13" t="s">
        <v>52</v>
      </c>
      <c r="O21" s="33">
        <v>0</v>
      </c>
      <c r="P21" s="33">
        <v>3.3342999999999998E-11</v>
      </c>
      <c r="Q21" s="13">
        <f t="shared" si="1"/>
        <v>-3.3342999999999998E-11</v>
      </c>
      <c r="R21" s="9"/>
      <c r="S21" s="9"/>
      <c r="T21" s="10"/>
      <c r="U21" s="11" t="s">
        <v>17</v>
      </c>
      <c r="V21" s="11">
        <v>80.873671000000002</v>
      </c>
      <c r="W21" s="12">
        <v>80.873671000000002</v>
      </c>
      <c r="X21" s="13" t="s">
        <v>52</v>
      </c>
      <c r="Y21" s="33">
        <v>2.5099999999999999E-13</v>
      </c>
      <c r="Z21" s="33">
        <v>7.0333600000000004E-10</v>
      </c>
      <c r="AA21" s="13">
        <f t="shared" si="2"/>
        <v>-7.0308500000000006E-10</v>
      </c>
      <c r="AB21" s="9"/>
      <c r="AC21" s="9"/>
      <c r="AD21" s="9"/>
      <c r="AE21" s="9"/>
    </row>
    <row r="22" spans="1:31">
      <c r="A22" s="11" t="s">
        <v>18</v>
      </c>
      <c r="B22" s="11">
        <v>0</v>
      </c>
      <c r="C22" s="12">
        <v>0</v>
      </c>
      <c r="D22" s="13" t="s">
        <v>53</v>
      </c>
      <c r="E22" s="33">
        <v>1.4883000000000001E-11</v>
      </c>
      <c r="F22" s="33">
        <v>1.96416E-10</v>
      </c>
      <c r="G22" s="13">
        <f t="shared" si="0"/>
        <v>-1.8153299999999999E-10</v>
      </c>
      <c r="H22" s="15" t="s">
        <v>127</v>
      </c>
      <c r="I22" s="15"/>
      <c r="J22" s="19"/>
      <c r="K22" s="11" t="s">
        <v>18</v>
      </c>
      <c r="L22" s="11">
        <v>0</v>
      </c>
      <c r="M22" s="12">
        <v>0</v>
      </c>
      <c r="N22" s="13" t="s">
        <v>53</v>
      </c>
      <c r="O22" s="33">
        <v>0</v>
      </c>
      <c r="P22" s="33">
        <v>1.8869E-11</v>
      </c>
      <c r="Q22" s="13">
        <f t="shared" si="1"/>
        <v>-1.8869E-11</v>
      </c>
      <c r="R22" s="9"/>
      <c r="S22" s="9"/>
      <c r="T22" s="10"/>
      <c r="U22" s="11" t="s">
        <v>18</v>
      </c>
      <c r="V22" s="11">
        <v>0</v>
      </c>
      <c r="W22" s="12">
        <v>0</v>
      </c>
      <c r="X22" s="13" t="s">
        <v>53</v>
      </c>
      <c r="Y22" s="33">
        <v>2.3999999999999999E-14</v>
      </c>
      <c r="Z22" s="33">
        <v>3.65177E-10</v>
      </c>
      <c r="AA22" s="13">
        <f t="shared" si="2"/>
        <v>-3.65153E-10</v>
      </c>
      <c r="AB22" s="9"/>
      <c r="AC22" s="9"/>
      <c r="AD22" s="9"/>
      <c r="AE22" s="9"/>
    </row>
    <row r="23" spans="1:31">
      <c r="A23" s="11" t="s">
        <v>19</v>
      </c>
      <c r="B23" s="11">
        <v>0</v>
      </c>
      <c r="C23" s="12">
        <v>0</v>
      </c>
      <c r="D23" s="13" t="s">
        <v>54</v>
      </c>
      <c r="E23" s="33">
        <v>1.4191999999999999E-11</v>
      </c>
      <c r="F23" s="33">
        <v>2.05571E-10</v>
      </c>
      <c r="G23" s="13">
        <f t="shared" si="0"/>
        <v>-1.9137900000000001E-10</v>
      </c>
      <c r="H23" s="15"/>
      <c r="I23" s="15"/>
      <c r="J23" s="19"/>
      <c r="K23" s="11" t="s">
        <v>19</v>
      </c>
      <c r="L23" s="11">
        <v>0</v>
      </c>
      <c r="M23" s="12">
        <v>0</v>
      </c>
      <c r="N23" s="13" t="s">
        <v>54</v>
      </c>
      <c r="O23" s="33">
        <v>0</v>
      </c>
      <c r="P23" s="33">
        <v>1.906E-11</v>
      </c>
      <c r="Q23" s="13">
        <f t="shared" si="1"/>
        <v>-1.906E-11</v>
      </c>
      <c r="R23" s="9"/>
      <c r="S23" s="9"/>
      <c r="T23" s="10"/>
      <c r="U23" s="11" t="s">
        <v>19</v>
      </c>
      <c r="V23" s="11">
        <v>0</v>
      </c>
      <c r="W23" s="12">
        <v>0</v>
      </c>
      <c r="X23" s="13" t="s">
        <v>54</v>
      </c>
      <c r="Y23" s="33">
        <v>2.6999999999999999E-14</v>
      </c>
      <c r="Z23" s="33">
        <v>4.0344200000000002E-10</v>
      </c>
      <c r="AA23" s="13">
        <f t="shared" si="2"/>
        <v>-4.03415E-10</v>
      </c>
      <c r="AB23" s="9"/>
      <c r="AC23" s="9"/>
      <c r="AD23" s="9"/>
      <c r="AE23" s="9"/>
    </row>
    <row r="24" spans="1:31">
      <c r="A24" s="11" t="s">
        <v>20</v>
      </c>
      <c r="B24" s="11">
        <v>0</v>
      </c>
      <c r="C24" s="12">
        <v>0</v>
      </c>
      <c r="D24" s="13" t="s">
        <v>55</v>
      </c>
      <c r="E24" s="33">
        <v>1.9961E-11</v>
      </c>
      <c r="F24" s="33">
        <v>2.2762600000000001E-10</v>
      </c>
      <c r="G24" s="13">
        <f t="shared" si="0"/>
        <v>-2.07665E-10</v>
      </c>
      <c r="H24" s="15" t="s">
        <v>137</v>
      </c>
      <c r="I24" s="15"/>
      <c r="J24" s="19"/>
      <c r="K24" s="11" t="s">
        <v>20</v>
      </c>
      <c r="L24" s="11">
        <v>0</v>
      </c>
      <c r="M24" s="12">
        <v>0</v>
      </c>
      <c r="N24" s="13" t="s">
        <v>55</v>
      </c>
      <c r="O24" s="33">
        <v>0</v>
      </c>
      <c r="P24" s="33">
        <v>2.1859999999999999E-11</v>
      </c>
      <c r="Q24" s="13">
        <f t="shared" si="1"/>
        <v>-2.1859999999999999E-11</v>
      </c>
      <c r="R24" s="9"/>
      <c r="S24" s="9"/>
      <c r="T24" s="10"/>
      <c r="U24" s="11" t="s">
        <v>20</v>
      </c>
      <c r="V24" s="11">
        <v>0</v>
      </c>
      <c r="W24" s="12">
        <v>0</v>
      </c>
      <c r="X24" s="13" t="s">
        <v>55</v>
      </c>
      <c r="Y24" s="33">
        <v>1.2300000000000001E-13</v>
      </c>
      <c r="Z24" s="33">
        <v>7.5083600000000003E-10</v>
      </c>
      <c r="AA24" s="13">
        <f t="shared" si="2"/>
        <v>-7.5071300000000001E-10</v>
      </c>
      <c r="AB24" s="9"/>
      <c r="AC24" s="9"/>
      <c r="AD24" s="9"/>
      <c r="AE24" s="9"/>
    </row>
    <row r="25" spans="1:31">
      <c r="A25" s="11" t="s">
        <v>21</v>
      </c>
      <c r="B25" s="11">
        <v>192.11089799999999</v>
      </c>
      <c r="C25" s="12">
        <v>192.11089799999999</v>
      </c>
      <c r="D25" s="13" t="s">
        <v>56</v>
      </c>
      <c r="E25" s="33">
        <v>2.7174999999999999E-11</v>
      </c>
      <c r="F25" s="33">
        <v>1.86292E-10</v>
      </c>
      <c r="G25" s="13">
        <f t="shared" si="0"/>
        <v>-1.5911699999999999E-10</v>
      </c>
      <c r="H25" s="15" t="s">
        <v>127</v>
      </c>
      <c r="I25" s="15"/>
      <c r="J25" s="19"/>
      <c r="K25" s="11" t="s">
        <v>21</v>
      </c>
      <c r="L25" s="11">
        <v>192.11089799999999</v>
      </c>
      <c r="M25" s="12">
        <v>192.11089799999999</v>
      </c>
      <c r="N25" s="13" t="s">
        <v>56</v>
      </c>
      <c r="O25" s="33">
        <v>0</v>
      </c>
      <c r="P25" s="33">
        <v>2.7073999999999999E-11</v>
      </c>
      <c r="Q25" s="13">
        <f t="shared" si="1"/>
        <v>-2.7073999999999999E-11</v>
      </c>
      <c r="R25" s="9"/>
      <c r="S25" s="9"/>
      <c r="T25" s="10"/>
      <c r="U25" s="11" t="s">
        <v>21</v>
      </c>
      <c r="V25" s="11">
        <v>192.11089799999999</v>
      </c>
      <c r="W25" s="12">
        <v>192.11089799999999</v>
      </c>
      <c r="X25" s="13" t="s">
        <v>56</v>
      </c>
      <c r="Y25" s="33">
        <v>2.61E-13</v>
      </c>
      <c r="Z25" s="33">
        <v>7.6249399999999995E-10</v>
      </c>
      <c r="AA25" s="13">
        <f t="shared" si="2"/>
        <v>-7.6223299999999999E-10</v>
      </c>
      <c r="AB25" s="9"/>
      <c r="AC25" s="9"/>
      <c r="AD25" s="9"/>
      <c r="AE25" s="9"/>
    </row>
    <row r="26" spans="1:31">
      <c r="A26" s="11" t="s">
        <v>22</v>
      </c>
      <c r="B26" s="11">
        <v>100</v>
      </c>
      <c r="C26" s="12">
        <v>100</v>
      </c>
      <c r="D26" s="13" t="s">
        <v>57</v>
      </c>
      <c r="E26" s="33">
        <v>3.5239999999999999E-12</v>
      </c>
      <c r="F26" s="33">
        <v>5.9898000000000003E-11</v>
      </c>
      <c r="G26" s="13">
        <f t="shared" si="0"/>
        <v>-5.6374000000000004E-11</v>
      </c>
      <c r="H26" s="15"/>
      <c r="I26" s="15"/>
      <c r="J26" s="19"/>
      <c r="K26" s="11" t="s">
        <v>22</v>
      </c>
      <c r="L26" s="11">
        <v>100</v>
      </c>
      <c r="M26" s="12">
        <v>100</v>
      </c>
      <c r="N26" s="13" t="s">
        <v>57</v>
      </c>
      <c r="O26" s="33">
        <v>0</v>
      </c>
      <c r="P26" s="33">
        <v>3.8819999999999998E-12</v>
      </c>
      <c r="Q26" s="13">
        <f t="shared" si="1"/>
        <v>-3.8819999999999998E-12</v>
      </c>
      <c r="R26" s="9"/>
      <c r="S26" s="9"/>
      <c r="T26" s="10"/>
      <c r="U26" s="11" t="s">
        <v>22</v>
      </c>
      <c r="V26" s="11">
        <v>100</v>
      </c>
      <c r="W26" s="12">
        <v>100</v>
      </c>
      <c r="X26" s="13" t="s">
        <v>57</v>
      </c>
      <c r="Y26" s="33">
        <v>5.9999999999999997E-15</v>
      </c>
      <c r="Z26" s="33">
        <v>1.1896500000000001E-10</v>
      </c>
      <c r="AA26" s="13">
        <f t="shared" si="2"/>
        <v>-1.1895900000000001E-10</v>
      </c>
      <c r="AB26" s="9"/>
      <c r="AC26" s="9"/>
      <c r="AD26" s="9"/>
      <c r="AE26" s="9"/>
    </row>
    <row r="27" spans="1:31">
      <c r="A27" s="11" t="s">
        <v>23</v>
      </c>
      <c r="B27" s="11">
        <v>100</v>
      </c>
      <c r="C27" s="12">
        <v>100</v>
      </c>
      <c r="D27" s="13" t="s">
        <v>58</v>
      </c>
      <c r="E27" s="33">
        <v>1.3875999999999999E-11</v>
      </c>
      <c r="F27" s="33">
        <v>2.0015199999999999E-10</v>
      </c>
      <c r="G27" s="13">
        <f t="shared" si="0"/>
        <v>-1.8627599999999999E-10</v>
      </c>
      <c r="H27" s="20" t="s">
        <v>129</v>
      </c>
      <c r="I27" s="15"/>
      <c r="J27" s="19"/>
      <c r="K27" s="11" t="s">
        <v>23</v>
      </c>
      <c r="L27" s="11">
        <v>100</v>
      </c>
      <c r="M27" s="12">
        <v>100</v>
      </c>
      <c r="N27" s="13" t="s">
        <v>58</v>
      </c>
      <c r="O27" s="33">
        <v>0</v>
      </c>
      <c r="P27" s="33">
        <v>1.5646999999999999E-11</v>
      </c>
      <c r="Q27" s="13">
        <f t="shared" si="1"/>
        <v>-1.5646999999999999E-11</v>
      </c>
      <c r="R27" s="9"/>
      <c r="S27" s="9"/>
      <c r="T27" s="10"/>
      <c r="U27" s="11" t="s">
        <v>23</v>
      </c>
      <c r="V27" s="11">
        <v>100</v>
      </c>
      <c r="W27" s="12">
        <v>100</v>
      </c>
      <c r="X27" s="13" t="s">
        <v>58</v>
      </c>
      <c r="Y27" s="33">
        <v>1E-13</v>
      </c>
      <c r="Z27" s="33">
        <v>4.8918700000000002E-10</v>
      </c>
      <c r="AA27" s="13">
        <f t="shared" si="2"/>
        <v>-4.8908699999999999E-10</v>
      </c>
      <c r="AB27" s="9"/>
      <c r="AC27" s="9"/>
      <c r="AD27" s="9"/>
      <c r="AE27" s="9"/>
    </row>
    <row r="28" spans="1:31">
      <c r="A28" s="11" t="s">
        <v>24</v>
      </c>
      <c r="B28" s="11">
        <v>97.722733000000005</v>
      </c>
      <c r="C28" s="12">
        <v>97.722733000000005</v>
      </c>
      <c r="D28" s="13" t="s">
        <v>59</v>
      </c>
      <c r="E28" s="33">
        <v>1.2357E-11</v>
      </c>
      <c r="F28" s="33">
        <v>3.6579000000000002E-11</v>
      </c>
      <c r="G28" s="13">
        <f t="shared" si="0"/>
        <v>-2.4222000000000002E-11</v>
      </c>
      <c r="H28" s="15" t="s">
        <v>134</v>
      </c>
      <c r="I28" s="15"/>
      <c r="J28" s="15"/>
      <c r="K28" s="11" t="s">
        <v>24</v>
      </c>
      <c r="L28" s="11">
        <v>97.722733000000005</v>
      </c>
      <c r="M28" s="12">
        <v>97.722733000000005</v>
      </c>
      <c r="N28" s="13" t="s">
        <v>59</v>
      </c>
      <c r="O28" s="33">
        <v>0</v>
      </c>
      <c r="P28" s="33">
        <v>1.2802E-11</v>
      </c>
      <c r="Q28" s="13">
        <f t="shared" si="1"/>
        <v>-1.2802E-11</v>
      </c>
      <c r="R28" s="9"/>
      <c r="S28" s="9"/>
      <c r="T28" s="10"/>
      <c r="U28" s="11" t="s">
        <v>24</v>
      </c>
      <c r="V28" s="11">
        <v>97.722733000000005</v>
      </c>
      <c r="W28" s="12">
        <v>97.722734000000003</v>
      </c>
      <c r="X28" s="13" t="s">
        <v>59</v>
      </c>
      <c r="Y28" s="33">
        <v>8.9999999999999995E-14</v>
      </c>
      <c r="Z28" s="33">
        <v>2.6109699999999998E-10</v>
      </c>
      <c r="AA28" s="13">
        <f t="shared" si="2"/>
        <v>-2.6100699999999999E-10</v>
      </c>
      <c r="AB28" s="9"/>
      <c r="AC28" s="9"/>
      <c r="AD28" s="9"/>
      <c r="AE28" s="9"/>
    </row>
    <row r="29" spans="1:31">
      <c r="A29" s="11" t="s">
        <v>25</v>
      </c>
      <c r="B29" s="11">
        <v>97.722733000000005</v>
      </c>
      <c r="C29" s="12">
        <v>97.722733000000005</v>
      </c>
      <c r="D29" s="13" t="s">
        <v>60</v>
      </c>
      <c r="E29" s="33">
        <v>2.9160000000000001E-12</v>
      </c>
      <c r="F29" s="33">
        <v>3.8659999999999999E-11</v>
      </c>
      <c r="G29" s="13">
        <f t="shared" si="0"/>
        <v>-3.5744E-11</v>
      </c>
      <c r="H29" s="15" t="s">
        <v>130</v>
      </c>
      <c r="I29" s="15"/>
      <c r="J29" s="15"/>
      <c r="K29" s="11" t="s">
        <v>25</v>
      </c>
      <c r="L29" s="11">
        <v>97.722733000000005</v>
      </c>
      <c r="M29" s="12">
        <v>97.722733000000005</v>
      </c>
      <c r="N29" s="13" t="s">
        <v>60</v>
      </c>
      <c r="O29" s="33">
        <v>0</v>
      </c>
      <c r="P29" s="33">
        <v>3.6529999999999999E-12</v>
      </c>
      <c r="Q29" s="13">
        <f t="shared" si="1"/>
        <v>-3.6529999999999999E-12</v>
      </c>
      <c r="R29" s="9"/>
      <c r="S29" s="9"/>
      <c r="T29" s="9"/>
      <c r="U29" s="11" t="s">
        <v>25</v>
      </c>
      <c r="V29" s="11">
        <v>97.722733000000005</v>
      </c>
      <c r="W29" s="12">
        <v>97.722734000000003</v>
      </c>
      <c r="X29" s="13" t="s">
        <v>60</v>
      </c>
      <c r="Y29" s="33">
        <v>4.0000000000000003E-15</v>
      </c>
      <c r="Z29" s="33">
        <v>7.3147999999999996E-11</v>
      </c>
      <c r="AA29" s="13">
        <f t="shared" si="2"/>
        <v>-7.3144000000000001E-11</v>
      </c>
      <c r="AB29" s="9"/>
      <c r="AC29" s="9"/>
      <c r="AD29" s="9"/>
      <c r="AE29" s="9"/>
    </row>
    <row r="30" spans="1:31">
      <c r="A30" s="11" t="s">
        <v>26</v>
      </c>
      <c r="B30" s="11">
        <v>194.30683300000001</v>
      </c>
      <c r="C30" s="12">
        <v>194.30683400000001</v>
      </c>
      <c r="D30" s="13" t="s">
        <v>61</v>
      </c>
      <c r="E30" s="33">
        <v>6.8790000000000001E-12</v>
      </c>
      <c r="F30" s="33">
        <v>6.9852999999999996E-11</v>
      </c>
      <c r="G30" s="13">
        <f t="shared" si="0"/>
        <v>-6.2973999999999999E-11</v>
      </c>
      <c r="H30" s="15" t="s">
        <v>131</v>
      </c>
      <c r="I30" s="15"/>
      <c r="J30" s="15"/>
      <c r="K30" s="11" t="s">
        <v>26</v>
      </c>
      <c r="L30" s="11">
        <v>194.30683300000001</v>
      </c>
      <c r="M30" s="12">
        <v>194.30683300000001</v>
      </c>
      <c r="N30" s="13" t="s">
        <v>61</v>
      </c>
      <c r="O30" s="33">
        <v>0</v>
      </c>
      <c r="P30" s="33">
        <v>1.0085E-11</v>
      </c>
      <c r="Q30" s="13">
        <f t="shared" si="1"/>
        <v>-1.0085E-11</v>
      </c>
      <c r="R30" s="9"/>
      <c r="S30" s="9"/>
      <c r="T30" s="9"/>
      <c r="U30" s="11" t="s">
        <v>26</v>
      </c>
      <c r="V30" s="11">
        <v>194.30683300000001</v>
      </c>
      <c r="W30" s="12">
        <v>194.30683400000001</v>
      </c>
      <c r="X30" s="13" t="s">
        <v>61</v>
      </c>
      <c r="Y30" s="33">
        <v>3.7E-14</v>
      </c>
      <c r="Z30" s="33">
        <v>1.8442899999999999E-10</v>
      </c>
      <c r="AA30" s="13">
        <f t="shared" si="2"/>
        <v>-1.8439199999999999E-10</v>
      </c>
      <c r="AB30" s="9"/>
      <c r="AC30" s="9"/>
      <c r="AD30" s="9"/>
      <c r="AE30" s="9"/>
    </row>
    <row r="31" spans="1:31">
      <c r="A31" s="11" t="s">
        <v>27</v>
      </c>
      <c r="B31" s="11">
        <v>192.11089799999999</v>
      </c>
      <c r="C31" s="12">
        <v>192.11089799999999</v>
      </c>
      <c r="D31" s="13" t="s">
        <v>62</v>
      </c>
      <c r="E31" s="33">
        <v>1.9961E-11</v>
      </c>
      <c r="F31" s="33">
        <v>2.2762600000000001E-10</v>
      </c>
      <c r="G31" s="13">
        <f t="shared" si="0"/>
        <v>-2.07665E-10</v>
      </c>
      <c r="H31" s="15"/>
      <c r="I31" s="15"/>
      <c r="J31" s="15"/>
      <c r="K31" s="11" t="s">
        <v>27</v>
      </c>
      <c r="L31" s="11">
        <v>192.11089799999999</v>
      </c>
      <c r="M31" s="12">
        <v>192.11089799999999</v>
      </c>
      <c r="N31" s="13" t="s">
        <v>62</v>
      </c>
      <c r="O31" s="33">
        <v>0</v>
      </c>
      <c r="P31" s="33">
        <v>2.1859999999999999E-11</v>
      </c>
      <c r="Q31" s="13">
        <f t="shared" si="1"/>
        <v>-2.1859999999999999E-11</v>
      </c>
      <c r="R31" s="9"/>
      <c r="S31" s="9"/>
      <c r="T31" s="9"/>
      <c r="U31" s="11" t="s">
        <v>27</v>
      </c>
      <c r="V31" s="11">
        <v>192.11089799999999</v>
      </c>
      <c r="W31" s="12">
        <v>192.11089799999999</v>
      </c>
      <c r="X31" s="13" t="s">
        <v>62</v>
      </c>
      <c r="Y31" s="33">
        <v>1.2300000000000001E-13</v>
      </c>
      <c r="Z31" s="33">
        <v>7.5083600000000003E-10</v>
      </c>
      <c r="AA31" s="13">
        <f t="shared" si="2"/>
        <v>-7.5071300000000001E-10</v>
      </c>
      <c r="AB31" s="9"/>
      <c r="AC31" s="9"/>
      <c r="AD31" s="9"/>
      <c r="AE31" s="9"/>
    </row>
    <row r="32" spans="1:31">
      <c r="A32" s="11" t="s">
        <v>28</v>
      </c>
      <c r="B32" s="11">
        <v>86.363511000000003</v>
      </c>
      <c r="C32" s="12">
        <v>86.363511000000003</v>
      </c>
      <c r="D32" s="13" t="s">
        <v>63</v>
      </c>
      <c r="E32" s="33">
        <v>3.5239999999999999E-12</v>
      </c>
      <c r="F32" s="33">
        <v>5.9898000000000003E-11</v>
      </c>
      <c r="G32" s="13">
        <f t="shared" si="0"/>
        <v>-5.6374000000000004E-11</v>
      </c>
      <c r="H32" s="15" t="s">
        <v>133</v>
      </c>
      <c r="I32" s="15"/>
      <c r="J32" s="15"/>
      <c r="K32" s="11" t="s">
        <v>28</v>
      </c>
      <c r="L32" s="11">
        <v>86.363510000000005</v>
      </c>
      <c r="M32" s="12">
        <v>86.363511000000003</v>
      </c>
      <c r="N32" s="13" t="s">
        <v>63</v>
      </c>
      <c r="O32" s="33">
        <v>0</v>
      </c>
      <c r="P32" s="33">
        <v>3.8819999999999998E-12</v>
      </c>
      <c r="Q32" s="13">
        <f t="shared" si="1"/>
        <v>-3.8819999999999998E-12</v>
      </c>
      <c r="R32" s="9"/>
      <c r="S32" s="9"/>
      <c r="T32" s="9"/>
      <c r="U32" s="11" t="s">
        <v>28</v>
      </c>
      <c r="V32" s="11">
        <v>86.363510000000005</v>
      </c>
      <c r="W32" s="12">
        <v>86.363511000000003</v>
      </c>
      <c r="X32" s="13" t="s">
        <v>63</v>
      </c>
      <c r="Y32" s="33">
        <v>5.9999999999999997E-15</v>
      </c>
      <c r="Z32" s="33">
        <v>1.1896500000000001E-10</v>
      </c>
      <c r="AA32" s="13">
        <f t="shared" si="2"/>
        <v>-1.1895900000000001E-10</v>
      </c>
      <c r="AB32" s="9"/>
      <c r="AC32" s="9"/>
      <c r="AD32" s="9"/>
      <c r="AE32" s="9"/>
    </row>
    <row r="33" spans="1:31">
      <c r="A33" s="11" t="s">
        <v>29</v>
      </c>
      <c r="B33" s="11">
        <v>170.96485000000001</v>
      </c>
      <c r="C33" s="12">
        <v>170.96485100000001</v>
      </c>
      <c r="D33" s="13" t="s">
        <v>64</v>
      </c>
      <c r="E33" s="33">
        <v>1.2357E-11</v>
      </c>
      <c r="F33" s="33">
        <v>3.6579000000000002E-11</v>
      </c>
      <c r="G33" s="13">
        <f t="shared" si="0"/>
        <v>-2.4222000000000002E-11</v>
      </c>
      <c r="H33" s="15" t="s">
        <v>132</v>
      </c>
      <c r="I33" s="15"/>
      <c r="J33" s="15"/>
      <c r="K33" s="11" t="s">
        <v>29</v>
      </c>
      <c r="L33" s="11">
        <v>170.96485000000001</v>
      </c>
      <c r="M33" s="12">
        <v>170.96485000000001</v>
      </c>
      <c r="N33" s="13" t="s">
        <v>64</v>
      </c>
      <c r="O33" s="33">
        <v>0</v>
      </c>
      <c r="P33" s="33">
        <v>1.2802E-11</v>
      </c>
      <c r="Q33" s="13">
        <f t="shared" si="1"/>
        <v>-1.2802E-11</v>
      </c>
      <c r="R33" s="9"/>
      <c r="S33" s="9"/>
      <c r="T33" s="9"/>
      <c r="U33" s="11" t="s">
        <v>29</v>
      </c>
      <c r="V33" s="11">
        <v>170.96485000000001</v>
      </c>
      <c r="W33" s="12">
        <v>170.96485100000001</v>
      </c>
      <c r="X33" s="13" t="s">
        <v>64</v>
      </c>
      <c r="Y33" s="33">
        <v>8.9999999999999995E-14</v>
      </c>
      <c r="Z33" s="33">
        <v>2.6109699999999998E-10</v>
      </c>
      <c r="AA33" s="13">
        <f t="shared" si="2"/>
        <v>-2.6100699999999999E-10</v>
      </c>
      <c r="AB33" s="9"/>
      <c r="AC33" s="9"/>
      <c r="AD33" s="9"/>
      <c r="AE33" s="9"/>
    </row>
    <row r="34" spans="1:31">
      <c r="A34" s="11" t="s">
        <v>30</v>
      </c>
      <c r="B34" s="11">
        <v>81.330950999999999</v>
      </c>
      <c r="C34" s="12">
        <v>81.330950999999999</v>
      </c>
      <c r="D34" s="13" t="s">
        <v>65</v>
      </c>
      <c r="E34" s="33">
        <v>2.9160000000000001E-12</v>
      </c>
      <c r="F34" s="33">
        <v>3.8659999999999999E-11</v>
      </c>
      <c r="G34" s="13">
        <f t="shared" si="0"/>
        <v>-3.5744E-11</v>
      </c>
      <c r="H34" s="9"/>
      <c r="I34" s="9"/>
      <c r="J34" s="9"/>
      <c r="K34" s="11" t="s">
        <v>30</v>
      </c>
      <c r="L34" s="11">
        <v>81.330950999999999</v>
      </c>
      <c r="M34" s="12">
        <v>81.330950999999999</v>
      </c>
      <c r="N34" s="13" t="s">
        <v>65</v>
      </c>
      <c r="O34" s="33">
        <v>0</v>
      </c>
      <c r="P34" s="33">
        <v>3.6529999999999999E-12</v>
      </c>
      <c r="Q34" s="13">
        <f t="shared" si="1"/>
        <v>-3.6529999999999999E-12</v>
      </c>
      <c r="R34" s="9"/>
      <c r="S34" s="9"/>
      <c r="T34" s="9"/>
      <c r="U34" s="11" t="s">
        <v>30</v>
      </c>
      <c r="V34" s="11">
        <v>81.330950999999999</v>
      </c>
      <c r="W34" s="12">
        <v>81.330951999999996</v>
      </c>
      <c r="X34" s="13" t="s">
        <v>65</v>
      </c>
      <c r="Y34" s="33">
        <v>4.0000000000000003E-15</v>
      </c>
      <c r="Z34" s="33">
        <v>7.3147999999999996E-11</v>
      </c>
      <c r="AA34" s="13">
        <f t="shared" si="2"/>
        <v>-7.3144000000000001E-11</v>
      </c>
      <c r="AB34" s="9"/>
      <c r="AC34" s="9"/>
      <c r="AD34" s="9"/>
      <c r="AE34" s="9"/>
    </row>
    <row r="35" spans="1:31">
      <c r="A35" s="11" t="s">
        <v>31</v>
      </c>
      <c r="B35" s="11">
        <v>67.291402000000005</v>
      </c>
      <c r="C35" s="12">
        <v>67.291402000000005</v>
      </c>
      <c r="D35" s="13" t="s">
        <v>66</v>
      </c>
      <c r="E35" s="33">
        <v>1.3E-14</v>
      </c>
      <c r="F35" s="33">
        <v>2.7399999999999999E-13</v>
      </c>
      <c r="G35" s="13">
        <f t="shared" si="0"/>
        <v>-2.61E-13</v>
      </c>
      <c r="H35" s="9"/>
      <c r="I35" s="9"/>
      <c r="J35" s="9"/>
      <c r="K35" s="11" t="s">
        <v>31</v>
      </c>
      <c r="L35" s="11">
        <v>67.291402000000005</v>
      </c>
      <c r="M35" s="12">
        <v>67.291402000000005</v>
      </c>
      <c r="N35" s="13" t="s">
        <v>66</v>
      </c>
      <c r="O35" s="33">
        <v>0</v>
      </c>
      <c r="P35" s="33">
        <v>1.4999999999999999E-14</v>
      </c>
      <c r="Q35" s="13">
        <f t="shared" si="1"/>
        <v>-1.4999999999999999E-14</v>
      </c>
      <c r="R35" s="9"/>
      <c r="S35" s="9"/>
      <c r="T35" s="9"/>
      <c r="U35" s="11" t="s">
        <v>31</v>
      </c>
      <c r="V35" s="11">
        <v>67.291402000000005</v>
      </c>
      <c r="W35" s="12">
        <v>67.291403000000003</v>
      </c>
      <c r="X35" s="13" t="s">
        <v>66</v>
      </c>
      <c r="Y35" s="33">
        <v>0</v>
      </c>
      <c r="Z35" s="33">
        <v>5.8100000000000005E-13</v>
      </c>
      <c r="AA35" s="13">
        <f t="shared" si="2"/>
        <v>-5.8100000000000005E-13</v>
      </c>
      <c r="AB35" s="9"/>
      <c r="AC35" s="9"/>
      <c r="AD35" s="9"/>
      <c r="AE35" s="9"/>
    </row>
    <row r="36" spans="1:31">
      <c r="A36" s="11" t="s">
        <v>32</v>
      </c>
      <c r="B36" s="11">
        <v>22.342497000000002</v>
      </c>
      <c r="C36" s="12">
        <v>22.342497000000002</v>
      </c>
      <c r="D36" s="13" t="s">
        <v>67</v>
      </c>
      <c r="E36" s="33">
        <v>4.0000000000000003E-15</v>
      </c>
      <c r="F36" s="33">
        <v>7.4E-14</v>
      </c>
      <c r="G36" s="13">
        <f t="shared" si="0"/>
        <v>-7.0000000000000005E-14</v>
      </c>
      <c r="H36" s="9"/>
      <c r="I36" s="9"/>
      <c r="J36" s="9"/>
      <c r="K36" s="11" t="s">
        <v>32</v>
      </c>
      <c r="L36" s="11">
        <v>22.342497000000002</v>
      </c>
      <c r="M36" s="12">
        <v>22.342497000000002</v>
      </c>
      <c r="N36" s="13" t="s">
        <v>67</v>
      </c>
      <c r="O36" s="33">
        <v>0</v>
      </c>
      <c r="P36" s="33">
        <v>4.0000000000000003E-15</v>
      </c>
      <c r="Q36" s="13">
        <f t="shared" si="1"/>
        <v>-4.0000000000000003E-15</v>
      </c>
      <c r="R36" s="9"/>
      <c r="S36" s="9"/>
      <c r="T36" s="9"/>
      <c r="U36" s="11" t="s">
        <v>32</v>
      </c>
      <c r="V36" s="11">
        <v>22.342497000000002</v>
      </c>
      <c r="W36" s="12">
        <v>22.342497000000002</v>
      </c>
      <c r="X36" s="13" t="s">
        <v>67</v>
      </c>
      <c r="Y36" s="33">
        <v>0</v>
      </c>
      <c r="Z36" s="33">
        <v>1.5700000000000001E-13</v>
      </c>
      <c r="AA36" s="13">
        <f t="shared" si="2"/>
        <v>-1.5700000000000001E-13</v>
      </c>
      <c r="AB36" s="9"/>
      <c r="AC36" s="9"/>
      <c r="AD36" s="9"/>
      <c r="AE36" s="9"/>
    </row>
    <row r="37" spans="1:31">
      <c r="A37" s="11" t="s">
        <v>33</v>
      </c>
      <c r="B37" s="11">
        <v>2.2772670000000002</v>
      </c>
      <c r="C37" s="12">
        <v>2.2772670000000002</v>
      </c>
      <c r="D37" s="13" t="s">
        <v>68</v>
      </c>
      <c r="E37" s="33">
        <v>2.2846699999999999E-10</v>
      </c>
      <c r="F37" s="33">
        <v>2.1283869999999998E-9</v>
      </c>
      <c r="G37" s="13">
        <f t="shared" si="0"/>
        <v>-1.8999199999999998E-9</v>
      </c>
      <c r="H37" s="9"/>
      <c r="I37" s="9"/>
      <c r="J37" s="9"/>
      <c r="K37" s="11" t="s">
        <v>33</v>
      </c>
      <c r="L37" s="11">
        <v>2.2772670000000002</v>
      </c>
      <c r="M37" s="12">
        <v>2.2772670000000002</v>
      </c>
      <c r="N37" s="13" t="s">
        <v>68</v>
      </c>
      <c r="O37" s="33">
        <v>0</v>
      </c>
      <c r="P37" s="33">
        <v>2.5387099999999998E-10</v>
      </c>
      <c r="Q37" s="13">
        <f t="shared" si="1"/>
        <v>-2.5387099999999998E-10</v>
      </c>
      <c r="R37" s="9"/>
      <c r="S37" s="9"/>
      <c r="T37" s="9"/>
      <c r="U37" s="11" t="s">
        <v>33</v>
      </c>
      <c r="V37" s="11">
        <v>2.2772670000000002</v>
      </c>
      <c r="W37" s="12">
        <v>2.2772670000000002</v>
      </c>
      <c r="X37" s="13" t="s">
        <v>68</v>
      </c>
      <c r="Y37" s="33">
        <v>2.0770000000000001E-12</v>
      </c>
      <c r="Z37" s="33">
        <v>3.9767299999999998E-9</v>
      </c>
      <c r="AA37" s="13">
        <f t="shared" si="2"/>
        <v>-3.9746529999999994E-9</v>
      </c>
      <c r="AB37" s="9"/>
      <c r="AC37" s="9"/>
      <c r="AD37" s="9"/>
      <c r="AE37" s="9"/>
    </row>
    <row r="38" spans="1:31">
      <c r="A38" s="11" t="s">
        <v>34</v>
      </c>
      <c r="B38" s="11">
        <v>-2.2772670000000002</v>
      </c>
      <c r="C38" s="12">
        <v>-2.2772670000000002</v>
      </c>
      <c r="D38" s="13" t="s">
        <v>69</v>
      </c>
      <c r="E38" s="33">
        <v>3.2000000000000002E-14</v>
      </c>
      <c r="F38" s="33">
        <v>4.9999999999999999E-13</v>
      </c>
      <c r="G38" s="13">
        <f t="shared" si="0"/>
        <v>-4.6800000000000003E-13</v>
      </c>
      <c r="H38" s="9"/>
      <c r="I38" s="9"/>
      <c r="J38" s="9"/>
      <c r="K38" s="11" t="s">
        <v>34</v>
      </c>
      <c r="L38" s="11">
        <v>-2.2772670000000002</v>
      </c>
      <c r="M38" s="12">
        <v>-2.2772670000000002</v>
      </c>
      <c r="N38" s="13" t="s">
        <v>69</v>
      </c>
      <c r="O38" s="33">
        <v>0</v>
      </c>
      <c r="P38" s="33">
        <v>3.5999999999999998E-14</v>
      </c>
      <c r="Q38" s="13">
        <f t="shared" si="1"/>
        <v>-3.5999999999999998E-14</v>
      </c>
      <c r="R38" s="9"/>
      <c r="S38" s="9"/>
      <c r="T38" s="9"/>
      <c r="U38" s="11" t="s">
        <v>34</v>
      </c>
      <c r="V38" s="11">
        <v>-2.2772670000000002</v>
      </c>
      <c r="W38" s="12">
        <v>-2.2772670000000002</v>
      </c>
      <c r="X38" s="13" t="s">
        <v>69</v>
      </c>
      <c r="Y38" s="33">
        <v>0</v>
      </c>
      <c r="Z38" s="33">
        <v>1.032E-12</v>
      </c>
      <c r="AA38" s="13">
        <f t="shared" si="2"/>
        <v>-1.032E-12</v>
      </c>
      <c r="AB38" s="9"/>
      <c r="AC38" s="9"/>
      <c r="AD38" s="9"/>
      <c r="AE38" s="9"/>
    </row>
    <row r="39" spans="1:31">
      <c r="A39" s="11" t="s">
        <v>35</v>
      </c>
      <c r="B39" s="11">
        <v>-1.138633</v>
      </c>
      <c r="C39" s="12">
        <v>-1.138633</v>
      </c>
      <c r="D39" s="13" t="s">
        <v>70</v>
      </c>
      <c r="E39" s="33">
        <v>5E-15</v>
      </c>
      <c r="F39" s="33">
        <v>7.0000000000000005E-14</v>
      </c>
      <c r="G39" s="13">
        <f t="shared" ref="G39:G70" si="3">(E39-F39)</f>
        <v>-6.5000000000000001E-14</v>
      </c>
      <c r="H39" s="9"/>
      <c r="I39" s="9"/>
      <c r="J39" s="9"/>
      <c r="K39" s="11" t="s">
        <v>35</v>
      </c>
      <c r="L39" s="11">
        <v>-1.138633</v>
      </c>
      <c r="M39" s="12">
        <v>-1.138633</v>
      </c>
      <c r="N39" s="13" t="s">
        <v>70</v>
      </c>
      <c r="O39" s="33">
        <v>0</v>
      </c>
      <c r="P39" s="33">
        <v>5.9999999999999997E-15</v>
      </c>
      <c r="Q39" s="13">
        <f t="shared" ref="Q39:Q70" si="4">(O39-P39)</f>
        <v>-5.9999999999999997E-15</v>
      </c>
      <c r="R39" s="9"/>
      <c r="S39" s="9"/>
      <c r="T39" s="9"/>
      <c r="U39" s="11" t="s">
        <v>35</v>
      </c>
      <c r="V39" s="11">
        <v>-1.138633</v>
      </c>
      <c r="W39" s="12">
        <v>-1.138633</v>
      </c>
      <c r="X39" s="13" t="s">
        <v>70</v>
      </c>
      <c r="Y39" s="33">
        <v>0</v>
      </c>
      <c r="Z39" s="33">
        <v>1.4399999999999999E-13</v>
      </c>
      <c r="AA39" s="13">
        <f t="shared" ref="AA39:AA70" si="5">(Y39-Z39)</f>
        <v>-1.4399999999999999E-13</v>
      </c>
      <c r="AB39" s="9"/>
      <c r="AC39" s="9"/>
      <c r="AD39" s="9"/>
      <c r="AE39" s="9"/>
    </row>
    <row r="40" spans="1:31">
      <c r="A40" s="11" t="s">
        <v>36</v>
      </c>
      <c r="B40" s="11">
        <v>-1.138633</v>
      </c>
      <c r="C40" s="12">
        <v>-1.138633</v>
      </c>
      <c r="D40" s="13" t="s">
        <v>71</v>
      </c>
      <c r="E40" s="33">
        <v>4.0000000000000003E-15</v>
      </c>
      <c r="F40" s="33">
        <v>7.4E-14</v>
      </c>
      <c r="G40" s="13">
        <f t="shared" si="3"/>
        <v>-7.0000000000000005E-14</v>
      </c>
      <c r="H40" s="9"/>
      <c r="I40" s="9"/>
      <c r="J40" s="9"/>
      <c r="K40" s="11" t="s">
        <v>36</v>
      </c>
      <c r="L40" s="11">
        <v>-1.138633</v>
      </c>
      <c r="M40" s="12">
        <v>-1.138633</v>
      </c>
      <c r="N40" s="13" t="s">
        <v>71</v>
      </c>
      <c r="O40" s="33">
        <v>0</v>
      </c>
      <c r="P40" s="33">
        <v>4.0000000000000003E-15</v>
      </c>
      <c r="Q40" s="13">
        <f t="shared" si="4"/>
        <v>-4.0000000000000003E-15</v>
      </c>
      <c r="R40" s="9"/>
      <c r="S40" s="9"/>
      <c r="T40" s="9"/>
      <c r="U40" s="11" t="s">
        <v>36</v>
      </c>
      <c r="V40" s="11">
        <v>-1.138633</v>
      </c>
      <c r="W40" s="12">
        <v>-1.138633</v>
      </c>
      <c r="X40" s="13" t="s">
        <v>71</v>
      </c>
      <c r="Y40" s="33">
        <v>0</v>
      </c>
      <c r="Z40" s="33">
        <v>1.5700000000000001E-13</v>
      </c>
      <c r="AA40" s="13">
        <f t="shared" si="5"/>
        <v>-1.5700000000000001E-13</v>
      </c>
      <c r="AB40" s="9"/>
      <c r="AC40" s="9"/>
      <c r="AD40" s="9"/>
      <c r="AE40" s="9"/>
    </row>
    <row r="41" spans="1:31">
      <c r="A41" s="11" t="s">
        <v>37</v>
      </c>
      <c r="B41" s="11">
        <v>-1.138633</v>
      </c>
      <c r="C41" s="12">
        <v>-1.138633</v>
      </c>
      <c r="D41" s="13" t="s">
        <v>72</v>
      </c>
      <c r="E41" s="33">
        <v>5E-15</v>
      </c>
      <c r="F41" s="33">
        <v>7.0000000000000005E-14</v>
      </c>
      <c r="G41" s="13">
        <f t="shared" si="3"/>
        <v>-6.5000000000000001E-14</v>
      </c>
      <c r="H41" s="9"/>
      <c r="I41" s="9"/>
      <c r="J41" s="9"/>
      <c r="K41" s="11" t="s">
        <v>37</v>
      </c>
      <c r="L41" s="11">
        <v>-1.138633</v>
      </c>
      <c r="M41" s="12">
        <v>-1.138633</v>
      </c>
      <c r="N41" s="13" t="s">
        <v>72</v>
      </c>
      <c r="O41" s="33">
        <v>0</v>
      </c>
      <c r="P41" s="33">
        <v>5.9999999999999997E-15</v>
      </c>
      <c r="Q41" s="13">
        <f t="shared" si="4"/>
        <v>-5.9999999999999997E-15</v>
      </c>
      <c r="R41" s="9"/>
      <c r="S41" s="9"/>
      <c r="T41" s="9"/>
      <c r="U41" s="11" t="s">
        <v>37</v>
      </c>
      <c r="V41" s="11">
        <v>-1.138633</v>
      </c>
      <c r="W41" s="12">
        <v>-1.138633</v>
      </c>
      <c r="X41" s="13" t="s">
        <v>72</v>
      </c>
      <c r="Y41" s="33">
        <v>0</v>
      </c>
      <c r="Z41" s="33">
        <v>1.4399999999999999E-13</v>
      </c>
      <c r="AA41" s="13">
        <f t="shared" si="5"/>
        <v>-1.4399999999999999E-13</v>
      </c>
      <c r="AB41" s="9"/>
      <c r="AC41" s="9"/>
      <c r="AD41" s="9"/>
      <c r="AE41" s="9"/>
    </row>
    <row r="42" spans="1:31">
      <c r="A42" s="11" t="s">
        <v>38</v>
      </c>
      <c r="B42" s="11">
        <v>0</v>
      </c>
      <c r="C42" s="12">
        <v>0</v>
      </c>
      <c r="D42" s="13" t="s">
        <v>73</v>
      </c>
      <c r="E42" s="33">
        <v>3.4496000000000002E-11</v>
      </c>
      <c r="F42" s="33">
        <v>1.6202E-10</v>
      </c>
      <c r="G42" s="13">
        <f t="shared" si="3"/>
        <v>-1.27524E-10</v>
      </c>
      <c r="H42" s="9"/>
      <c r="I42" s="9"/>
      <c r="J42" s="9"/>
      <c r="K42" s="11" t="s">
        <v>38</v>
      </c>
      <c r="L42" s="11">
        <v>0</v>
      </c>
      <c r="M42" s="12">
        <v>0</v>
      </c>
      <c r="N42" s="13" t="s">
        <v>73</v>
      </c>
      <c r="O42" s="33">
        <v>0</v>
      </c>
      <c r="P42" s="33">
        <v>3.3796E-11</v>
      </c>
      <c r="Q42" s="13">
        <f t="shared" si="4"/>
        <v>-3.3796E-11</v>
      </c>
      <c r="R42" s="9"/>
      <c r="S42" s="9"/>
      <c r="T42" s="9"/>
      <c r="U42" s="11" t="s">
        <v>38</v>
      </c>
      <c r="V42" s="11">
        <v>0</v>
      </c>
      <c r="W42" s="12">
        <v>0</v>
      </c>
      <c r="X42" s="13" t="s">
        <v>73</v>
      </c>
      <c r="Y42" s="33">
        <v>1.7899999999999999E-13</v>
      </c>
      <c r="Z42" s="33">
        <v>1.9568979999999999E-9</v>
      </c>
      <c r="AA42" s="13">
        <f t="shared" si="5"/>
        <v>-1.9567189999999999E-9</v>
      </c>
      <c r="AB42" s="9"/>
      <c r="AC42" s="9"/>
      <c r="AD42" s="9"/>
      <c r="AE42" s="9"/>
    </row>
    <row r="43" spans="1:31">
      <c r="A43" s="11" t="s">
        <v>39</v>
      </c>
      <c r="B43" s="11">
        <v>0</v>
      </c>
      <c r="C43" s="12">
        <v>0</v>
      </c>
      <c r="D43" s="13" t="s">
        <v>74</v>
      </c>
      <c r="E43" s="33">
        <v>3.8000000000000002E-14</v>
      </c>
      <c r="F43" s="33">
        <v>1.0030000000000001E-12</v>
      </c>
      <c r="G43" s="13">
        <f t="shared" si="3"/>
        <v>-9.6500000000000003E-13</v>
      </c>
      <c r="H43" s="9"/>
      <c r="I43" s="9"/>
      <c r="J43" s="9"/>
      <c r="K43" s="11" t="s">
        <v>39</v>
      </c>
      <c r="L43" s="11">
        <v>0</v>
      </c>
      <c r="M43" s="12">
        <v>0</v>
      </c>
      <c r="N43" s="13" t="s">
        <v>74</v>
      </c>
      <c r="O43" s="33">
        <v>0</v>
      </c>
      <c r="P43" s="33">
        <v>4.4000000000000002E-14</v>
      </c>
      <c r="Q43" s="13">
        <f t="shared" si="4"/>
        <v>-4.4000000000000002E-14</v>
      </c>
      <c r="R43" s="9"/>
      <c r="S43" s="9"/>
      <c r="T43" s="9"/>
      <c r="U43" s="11" t="s">
        <v>39</v>
      </c>
      <c r="V43" s="11">
        <v>0</v>
      </c>
      <c r="W43" s="12">
        <v>0</v>
      </c>
      <c r="X43" s="13" t="s">
        <v>74</v>
      </c>
      <c r="Y43" s="33">
        <v>0</v>
      </c>
      <c r="Z43" s="33">
        <v>1.7600000000000001E-13</v>
      </c>
      <c r="AA43" s="13">
        <f t="shared" si="5"/>
        <v>-1.7600000000000001E-13</v>
      </c>
      <c r="AB43" s="9"/>
      <c r="AC43" s="9"/>
      <c r="AD43" s="9"/>
      <c r="AE43" s="9"/>
    </row>
    <row r="44" spans="1:31">
      <c r="A44" s="11" t="s">
        <v>40</v>
      </c>
      <c r="B44" s="11">
        <v>0</v>
      </c>
      <c r="C44" s="12">
        <v>0</v>
      </c>
      <c r="D44" s="13" t="s">
        <v>75</v>
      </c>
      <c r="E44" s="33">
        <v>1.0000000000000001E-15</v>
      </c>
      <c r="F44" s="33">
        <v>2.6999999999999999E-14</v>
      </c>
      <c r="G44" s="13">
        <f t="shared" si="3"/>
        <v>-2.6E-14</v>
      </c>
      <c r="H44" s="9"/>
      <c r="I44" s="9"/>
      <c r="J44" s="9"/>
      <c r="K44" s="11" t="s">
        <v>40</v>
      </c>
      <c r="L44" s="11">
        <v>0</v>
      </c>
      <c r="M44" s="12">
        <v>0</v>
      </c>
      <c r="N44" s="13" t="s">
        <v>75</v>
      </c>
      <c r="O44" s="33">
        <v>0</v>
      </c>
      <c r="P44" s="33">
        <v>2.0000000000000002E-15</v>
      </c>
      <c r="Q44" s="13">
        <f t="shared" si="4"/>
        <v>-2.0000000000000002E-15</v>
      </c>
      <c r="R44" s="9"/>
      <c r="S44" s="9"/>
      <c r="T44" s="9"/>
      <c r="U44" s="11" t="s">
        <v>40</v>
      </c>
      <c r="V44" s="11">
        <v>0</v>
      </c>
      <c r="W44" s="12">
        <v>0</v>
      </c>
      <c r="X44" s="13" t="s">
        <v>75</v>
      </c>
      <c r="Y44" s="33">
        <v>0</v>
      </c>
      <c r="Z44" s="33">
        <v>6.2999999999999997E-14</v>
      </c>
      <c r="AA44" s="13">
        <f t="shared" si="5"/>
        <v>-6.2999999999999997E-14</v>
      </c>
      <c r="AB44" s="9"/>
      <c r="AC44" s="9"/>
      <c r="AD44" s="9"/>
      <c r="AE44" s="9"/>
    </row>
    <row r="45" spans="1:31">
      <c r="A45" s="11" t="s">
        <v>41</v>
      </c>
      <c r="B45" s="11">
        <v>0</v>
      </c>
      <c r="C45" s="12">
        <v>0</v>
      </c>
      <c r="D45" s="13" t="s">
        <v>76</v>
      </c>
      <c r="E45" s="33">
        <v>7.9638000000000005E-11</v>
      </c>
      <c r="F45" s="33">
        <v>1.608323E-9</v>
      </c>
      <c r="G45" s="13">
        <f t="shared" si="3"/>
        <v>-1.5286850000000001E-9</v>
      </c>
      <c r="H45" s="9"/>
      <c r="I45" s="9"/>
      <c r="J45" s="9"/>
      <c r="K45" s="11" t="s">
        <v>41</v>
      </c>
      <c r="L45" s="11">
        <v>0</v>
      </c>
      <c r="M45" s="12">
        <v>0</v>
      </c>
      <c r="N45" s="13" t="s">
        <v>76</v>
      </c>
      <c r="O45" s="33">
        <v>0</v>
      </c>
      <c r="P45" s="33">
        <v>9.4559999999999995E-11</v>
      </c>
      <c r="Q45" s="13">
        <f t="shared" si="4"/>
        <v>-9.4559999999999995E-11</v>
      </c>
      <c r="R45" s="9"/>
      <c r="S45" s="9"/>
      <c r="T45" s="9"/>
      <c r="U45" s="11" t="s">
        <v>41</v>
      </c>
      <c r="V45" s="11">
        <v>0</v>
      </c>
      <c r="W45" s="12">
        <v>0</v>
      </c>
      <c r="X45" s="13" t="s">
        <v>76</v>
      </c>
      <c r="Y45" s="33">
        <v>9.0699999999999997E-13</v>
      </c>
      <c r="Z45" s="33">
        <v>1.8566250000000001E-9</v>
      </c>
      <c r="AA45" s="13">
        <f t="shared" si="5"/>
        <v>-1.8557180000000001E-9</v>
      </c>
      <c r="AB45" s="9"/>
      <c r="AC45" s="9"/>
      <c r="AD45" s="9"/>
      <c r="AE45" s="9"/>
    </row>
    <row r="46" spans="1:31">
      <c r="A46" s="11" t="s">
        <v>42</v>
      </c>
      <c r="B46" s="11">
        <v>0</v>
      </c>
      <c r="C46" s="12">
        <v>0</v>
      </c>
      <c r="D46" s="13" t="s">
        <v>77</v>
      </c>
      <c r="E46" s="33">
        <v>1.7999999999999999E-14</v>
      </c>
      <c r="F46" s="33">
        <v>1.9699999999999999E-13</v>
      </c>
      <c r="G46" s="13">
        <f t="shared" si="3"/>
        <v>-1.7899999999999999E-13</v>
      </c>
      <c r="H46" s="9"/>
      <c r="I46" s="9"/>
      <c r="J46" s="9"/>
      <c r="K46" s="11" t="s">
        <v>42</v>
      </c>
      <c r="L46" s="11">
        <v>0</v>
      </c>
      <c r="M46" s="12">
        <v>0</v>
      </c>
      <c r="N46" s="13" t="s">
        <v>77</v>
      </c>
      <c r="O46" s="33">
        <v>0</v>
      </c>
      <c r="P46" s="33">
        <v>1.7E-14</v>
      </c>
      <c r="Q46" s="13">
        <f t="shared" si="4"/>
        <v>-1.7E-14</v>
      </c>
      <c r="R46" s="9"/>
      <c r="S46" s="9"/>
      <c r="T46" s="9"/>
      <c r="U46" s="11" t="s">
        <v>42</v>
      </c>
      <c r="V46" s="11">
        <v>0</v>
      </c>
      <c r="W46" s="12">
        <v>0</v>
      </c>
      <c r="X46" s="13" t="s">
        <v>77</v>
      </c>
      <c r="Y46" s="33">
        <v>0</v>
      </c>
      <c r="Z46" s="33">
        <v>2.3300000000000002E-13</v>
      </c>
      <c r="AA46" s="13">
        <f t="shared" si="5"/>
        <v>-2.3300000000000002E-13</v>
      </c>
      <c r="AB46" s="9"/>
      <c r="AC46" s="9"/>
      <c r="AD46" s="9"/>
      <c r="AE46" s="9"/>
    </row>
    <row r="47" spans="1:31">
      <c r="A47" s="11" t="s">
        <v>43</v>
      </c>
      <c r="B47" s="11">
        <v>0</v>
      </c>
      <c r="C47" s="12">
        <v>0</v>
      </c>
      <c r="D47" s="13" t="s">
        <v>78</v>
      </c>
      <c r="E47" s="33">
        <v>1.0000000000000001E-15</v>
      </c>
      <c r="F47" s="33">
        <v>1.4E-14</v>
      </c>
      <c r="G47" s="13">
        <f t="shared" si="3"/>
        <v>-1.3E-14</v>
      </c>
      <c r="H47" s="9"/>
      <c r="I47" s="9"/>
      <c r="J47" s="9"/>
      <c r="K47" s="11" t="s">
        <v>43</v>
      </c>
      <c r="L47" s="11">
        <v>0</v>
      </c>
      <c r="M47" s="12">
        <v>0</v>
      </c>
      <c r="N47" s="13" t="s">
        <v>78</v>
      </c>
      <c r="O47" s="33">
        <v>0</v>
      </c>
      <c r="P47" s="33">
        <v>1.0000000000000001E-15</v>
      </c>
      <c r="Q47" s="13">
        <f t="shared" si="4"/>
        <v>-1.0000000000000001E-15</v>
      </c>
      <c r="R47" s="9"/>
      <c r="S47" s="9"/>
      <c r="T47" s="9"/>
      <c r="U47" s="11" t="s">
        <v>43</v>
      </c>
      <c r="V47" s="11">
        <v>0</v>
      </c>
      <c r="W47" s="12">
        <v>0</v>
      </c>
      <c r="X47" s="13" t="s">
        <v>78</v>
      </c>
      <c r="Y47" s="33">
        <v>0</v>
      </c>
      <c r="Z47" s="33">
        <v>3.4E-14</v>
      </c>
      <c r="AA47" s="13">
        <f t="shared" si="5"/>
        <v>-3.4E-14</v>
      </c>
      <c r="AB47" s="9"/>
      <c r="AC47" s="9"/>
      <c r="AD47" s="9"/>
      <c r="AE47" s="9"/>
    </row>
    <row r="48" spans="1:31">
      <c r="A48" s="11" t="s">
        <v>44</v>
      </c>
      <c r="B48" s="11">
        <v>0</v>
      </c>
      <c r="C48" s="12">
        <v>0</v>
      </c>
      <c r="D48" s="13" t="s">
        <v>79</v>
      </c>
      <c r="E48" s="33">
        <v>1.07789E-10</v>
      </c>
      <c r="F48" s="33">
        <v>2.1247460000000001E-9</v>
      </c>
      <c r="G48" s="13">
        <f t="shared" si="3"/>
        <v>-2.0169569999999999E-9</v>
      </c>
      <c r="H48" s="9"/>
      <c r="I48" s="9"/>
      <c r="J48" s="9"/>
      <c r="K48" s="11" t="s">
        <v>44</v>
      </c>
      <c r="L48" s="11">
        <v>0</v>
      </c>
      <c r="M48" s="12">
        <v>0</v>
      </c>
      <c r="N48" s="13" t="s">
        <v>79</v>
      </c>
      <c r="O48" s="33">
        <v>0</v>
      </c>
      <c r="P48" s="33">
        <v>1.2772499999999999E-10</v>
      </c>
      <c r="Q48" s="13">
        <f t="shared" si="4"/>
        <v>-1.2772499999999999E-10</v>
      </c>
      <c r="R48" s="9"/>
      <c r="S48" s="9"/>
      <c r="T48" s="9"/>
      <c r="U48" s="11" t="s">
        <v>44</v>
      </c>
      <c r="V48" s="11">
        <v>0</v>
      </c>
      <c r="W48" s="12">
        <v>0</v>
      </c>
      <c r="X48" s="13" t="s">
        <v>79</v>
      </c>
      <c r="Y48" s="33">
        <v>1.1700000000000001E-13</v>
      </c>
      <c r="Z48" s="33">
        <v>6.3596869999999999E-9</v>
      </c>
      <c r="AA48" s="13">
        <f t="shared" si="5"/>
        <v>-6.3595699999999998E-9</v>
      </c>
      <c r="AB48" s="9"/>
      <c r="AC48" s="9"/>
      <c r="AD48" s="9"/>
      <c r="AE48" s="9"/>
    </row>
    <row r="49" spans="1:31">
      <c r="A49" s="9"/>
      <c r="B49" s="9"/>
      <c r="C49" s="9"/>
      <c r="D49" s="13" t="s">
        <v>80</v>
      </c>
      <c r="E49" s="33">
        <v>1.96E-13</v>
      </c>
      <c r="F49" s="33">
        <v>1.0790000000000001E-11</v>
      </c>
      <c r="G49" s="13">
        <f t="shared" si="3"/>
        <v>-1.0594000000000001E-11</v>
      </c>
      <c r="H49" s="9"/>
      <c r="I49" s="9"/>
      <c r="J49" s="9"/>
      <c r="K49" s="9"/>
      <c r="L49" s="9"/>
      <c r="M49" s="9"/>
      <c r="N49" s="13" t="s">
        <v>80</v>
      </c>
      <c r="O49" s="33">
        <v>0</v>
      </c>
      <c r="P49" s="33">
        <v>5.4999999999999999E-14</v>
      </c>
      <c r="Q49" s="13">
        <f t="shared" si="4"/>
        <v>-5.4999999999999999E-14</v>
      </c>
      <c r="R49" s="9"/>
      <c r="S49" s="9"/>
      <c r="T49" s="9"/>
      <c r="U49" s="9"/>
      <c r="V49" s="9"/>
      <c r="W49" s="9"/>
      <c r="X49" s="13" t="s">
        <v>80</v>
      </c>
      <c r="Y49" s="33">
        <v>7.0000000000000001E-15</v>
      </c>
      <c r="Z49" s="33">
        <v>1.3349000000000001E-11</v>
      </c>
      <c r="AA49" s="13">
        <f t="shared" si="5"/>
        <v>-1.3342E-11</v>
      </c>
      <c r="AB49" s="9"/>
      <c r="AC49" s="9"/>
      <c r="AD49" s="9"/>
      <c r="AE49" s="9"/>
    </row>
    <row r="50" spans="1:31">
      <c r="A50" s="9"/>
      <c r="B50" s="9"/>
      <c r="C50" s="9"/>
      <c r="D50" s="13" t="s">
        <v>81</v>
      </c>
      <c r="E50" s="33">
        <v>1.96E-13</v>
      </c>
      <c r="F50" s="33">
        <v>1.0790000000000001E-11</v>
      </c>
      <c r="G50" s="13">
        <f t="shared" si="3"/>
        <v>-1.0594000000000001E-11</v>
      </c>
      <c r="H50" s="9"/>
      <c r="I50" s="9"/>
      <c r="J50" s="9"/>
      <c r="K50" s="9"/>
      <c r="L50" s="9"/>
      <c r="M50" s="9"/>
      <c r="N50" s="13" t="s">
        <v>81</v>
      </c>
      <c r="O50" s="33">
        <v>0</v>
      </c>
      <c r="P50" s="33">
        <v>5.4999999999999999E-14</v>
      </c>
      <c r="Q50" s="13">
        <f t="shared" si="4"/>
        <v>-5.4999999999999999E-14</v>
      </c>
      <c r="R50" s="9"/>
      <c r="S50" s="9"/>
      <c r="T50" s="9"/>
      <c r="U50" s="9"/>
      <c r="V50" s="9"/>
      <c r="W50" s="9"/>
      <c r="X50" s="13" t="s">
        <v>81</v>
      </c>
      <c r="Y50" s="33">
        <v>7.0000000000000001E-15</v>
      </c>
      <c r="Z50" s="33">
        <v>1.3349000000000001E-11</v>
      </c>
      <c r="AA50" s="13">
        <f t="shared" si="5"/>
        <v>-1.3342E-11</v>
      </c>
      <c r="AB50" s="9"/>
      <c r="AC50" s="9"/>
      <c r="AD50" s="9"/>
      <c r="AE50" s="9"/>
    </row>
    <row r="51" spans="1:31">
      <c r="A51" s="9"/>
      <c r="B51" s="9"/>
      <c r="C51" s="9"/>
      <c r="D51" s="13" t="s">
        <v>82</v>
      </c>
      <c r="E51" s="33">
        <v>1.0000000000000001E-15</v>
      </c>
      <c r="F51" s="33">
        <v>2.6999999999999999E-14</v>
      </c>
      <c r="G51" s="13">
        <f t="shared" si="3"/>
        <v>-2.6E-14</v>
      </c>
      <c r="H51" s="9"/>
      <c r="I51" s="9"/>
      <c r="J51" s="9"/>
      <c r="K51" s="9"/>
      <c r="L51" s="9"/>
      <c r="M51" s="9"/>
      <c r="N51" s="13" t="s">
        <v>82</v>
      </c>
      <c r="O51" s="33">
        <v>0</v>
      </c>
      <c r="P51" s="33">
        <v>2.0000000000000002E-15</v>
      </c>
      <c r="Q51" s="13">
        <f t="shared" si="4"/>
        <v>-2.0000000000000002E-15</v>
      </c>
      <c r="R51" s="9"/>
      <c r="S51" s="9"/>
      <c r="T51" s="9"/>
      <c r="U51" s="9"/>
      <c r="V51" s="9"/>
      <c r="W51" s="9"/>
      <c r="X51" s="13" t="s">
        <v>82</v>
      </c>
      <c r="Y51" s="33">
        <v>0</v>
      </c>
      <c r="Z51" s="33">
        <v>6.2999999999999997E-14</v>
      </c>
      <c r="AA51" s="13">
        <f t="shared" si="5"/>
        <v>-6.2999999999999997E-14</v>
      </c>
      <c r="AB51" s="9"/>
      <c r="AC51" s="9"/>
      <c r="AD51" s="9"/>
      <c r="AE51" s="9"/>
    </row>
    <row r="52" spans="1:31">
      <c r="A52" s="9"/>
      <c r="B52" s="9"/>
      <c r="C52" s="9"/>
      <c r="D52" s="13" t="s">
        <v>83</v>
      </c>
      <c r="E52" s="33">
        <v>5.0018999999999997E-11</v>
      </c>
      <c r="F52" s="33">
        <v>6.7922000000000001E-11</v>
      </c>
      <c r="G52" s="13">
        <f t="shared" si="3"/>
        <v>-1.7903000000000004E-11</v>
      </c>
      <c r="H52" s="9"/>
      <c r="I52" s="9"/>
      <c r="J52" s="9"/>
      <c r="K52" s="9"/>
      <c r="L52" s="9"/>
      <c r="M52" s="9"/>
      <c r="N52" s="13" t="s">
        <v>83</v>
      </c>
      <c r="O52" s="33">
        <v>0</v>
      </c>
      <c r="P52" s="33">
        <v>9.8180999999999999E-11</v>
      </c>
      <c r="Q52" s="13">
        <f t="shared" si="4"/>
        <v>-9.8180999999999999E-11</v>
      </c>
      <c r="R52" s="9"/>
      <c r="S52" s="9"/>
      <c r="T52" s="9"/>
      <c r="U52" s="9"/>
      <c r="V52" s="9"/>
      <c r="W52" s="9"/>
      <c r="X52" s="13" t="s">
        <v>83</v>
      </c>
      <c r="Y52" s="33">
        <v>4.7999999999999997E-14</v>
      </c>
      <c r="Z52" s="33">
        <v>7.9662999999999999E-11</v>
      </c>
      <c r="AA52" s="13">
        <f t="shared" si="5"/>
        <v>-7.9615000000000001E-11</v>
      </c>
      <c r="AB52" s="9"/>
      <c r="AC52" s="9"/>
      <c r="AD52" s="9"/>
      <c r="AE52" s="9"/>
    </row>
    <row r="53" spans="1:31">
      <c r="A53" s="9"/>
      <c r="B53" s="9"/>
      <c r="C53" s="9"/>
      <c r="D53" s="13" t="s">
        <v>84</v>
      </c>
      <c r="E53" s="33">
        <v>5.0018999999999997E-11</v>
      </c>
      <c r="F53" s="33">
        <v>6.7922000000000001E-11</v>
      </c>
      <c r="G53" s="13">
        <f t="shared" si="3"/>
        <v>-1.7903000000000004E-11</v>
      </c>
      <c r="H53" s="9"/>
      <c r="I53" s="9"/>
      <c r="J53" s="9"/>
      <c r="K53" s="9"/>
      <c r="L53" s="9"/>
      <c r="M53" s="9"/>
      <c r="N53" s="13" t="s">
        <v>84</v>
      </c>
      <c r="O53" s="33">
        <v>0</v>
      </c>
      <c r="P53" s="33">
        <v>9.8180999999999999E-11</v>
      </c>
      <c r="Q53" s="13">
        <f t="shared" si="4"/>
        <v>-9.8180999999999999E-11</v>
      </c>
      <c r="R53" s="9"/>
      <c r="S53" s="9"/>
      <c r="T53" s="9"/>
      <c r="U53" s="9"/>
      <c r="V53" s="9"/>
      <c r="W53" s="9"/>
      <c r="X53" s="13" t="s">
        <v>84</v>
      </c>
      <c r="Y53" s="33">
        <v>4.7999999999999997E-14</v>
      </c>
      <c r="Z53" s="33">
        <v>7.9662999999999999E-11</v>
      </c>
      <c r="AA53" s="13">
        <f t="shared" si="5"/>
        <v>-7.9615000000000001E-11</v>
      </c>
      <c r="AB53" s="9"/>
      <c r="AC53" s="9"/>
      <c r="AD53" s="9"/>
      <c r="AE53" s="9"/>
    </row>
    <row r="54" spans="1:31">
      <c r="A54" s="9"/>
      <c r="B54" s="9"/>
      <c r="C54" s="9"/>
      <c r="D54" s="13" t="s">
        <v>85</v>
      </c>
      <c r="E54" s="33">
        <v>5E-15</v>
      </c>
      <c r="F54" s="33">
        <v>1.7999999999999999E-14</v>
      </c>
      <c r="G54" s="13">
        <f t="shared" si="3"/>
        <v>-1.2999999999999998E-14</v>
      </c>
      <c r="H54" s="9"/>
      <c r="I54" s="9"/>
      <c r="J54" s="9"/>
      <c r="K54" s="9"/>
      <c r="L54" s="9"/>
      <c r="M54" s="9"/>
      <c r="N54" s="13" t="s">
        <v>85</v>
      </c>
      <c r="O54" s="33">
        <v>0</v>
      </c>
      <c r="P54" s="33">
        <v>5.9999999999999997E-15</v>
      </c>
      <c r="Q54" s="13">
        <f t="shared" si="4"/>
        <v>-5.9999999999999997E-15</v>
      </c>
      <c r="R54" s="9"/>
      <c r="S54" s="9"/>
      <c r="T54" s="9"/>
      <c r="U54" s="9"/>
      <c r="V54" s="9"/>
      <c r="W54" s="9"/>
      <c r="X54" s="13" t="s">
        <v>85</v>
      </c>
      <c r="Y54" s="33">
        <v>0</v>
      </c>
      <c r="Z54" s="33">
        <v>9.7999999999999999E-14</v>
      </c>
      <c r="AA54" s="13">
        <f t="shared" si="5"/>
        <v>-9.7999999999999999E-14</v>
      </c>
      <c r="AB54" s="9"/>
      <c r="AC54" s="9"/>
      <c r="AD54" s="9"/>
      <c r="AE54" s="9"/>
    </row>
    <row r="55" spans="1:31">
      <c r="A55" s="9"/>
      <c r="B55" s="9"/>
      <c r="C55" s="9"/>
      <c r="D55" s="13" t="s">
        <v>86</v>
      </c>
      <c r="E55" s="33">
        <v>5E-15</v>
      </c>
      <c r="F55" s="33">
        <v>1.7999999999999999E-14</v>
      </c>
      <c r="G55" s="13">
        <f t="shared" si="3"/>
        <v>-1.2999999999999998E-14</v>
      </c>
      <c r="H55" s="9"/>
      <c r="I55" s="9"/>
      <c r="J55" s="9"/>
      <c r="K55" s="9"/>
      <c r="L55" s="9"/>
      <c r="M55" s="9"/>
      <c r="N55" s="13" t="s">
        <v>86</v>
      </c>
      <c r="O55" s="33">
        <v>0</v>
      </c>
      <c r="P55" s="33">
        <v>5.9999999999999997E-15</v>
      </c>
      <c r="Q55" s="13">
        <f t="shared" si="4"/>
        <v>-5.9999999999999997E-15</v>
      </c>
      <c r="R55" s="9"/>
      <c r="S55" s="9"/>
      <c r="T55" s="9"/>
      <c r="U55" s="9"/>
      <c r="V55" s="9"/>
      <c r="W55" s="9"/>
      <c r="X55" s="13" t="s">
        <v>86</v>
      </c>
      <c r="Y55" s="33">
        <v>0</v>
      </c>
      <c r="Z55" s="33">
        <v>9.7999999999999999E-14</v>
      </c>
      <c r="AA55" s="13">
        <f t="shared" si="5"/>
        <v>-9.7999999999999999E-14</v>
      </c>
      <c r="AB55" s="9"/>
      <c r="AC55" s="9"/>
      <c r="AD55" s="9"/>
      <c r="AE55" s="9"/>
    </row>
    <row r="56" spans="1:31">
      <c r="A56" s="9"/>
      <c r="B56" s="9"/>
      <c r="C56" s="9"/>
      <c r="D56" s="13" t="s">
        <v>87</v>
      </c>
      <c r="E56" s="33">
        <v>1.0000000000000001E-15</v>
      </c>
      <c r="F56" s="33">
        <v>1.4E-14</v>
      </c>
      <c r="G56" s="13">
        <f t="shared" si="3"/>
        <v>-1.3E-14</v>
      </c>
      <c r="H56" s="9"/>
      <c r="I56" s="9"/>
      <c r="J56" s="9"/>
      <c r="K56" s="9"/>
      <c r="L56" s="9"/>
      <c r="M56" s="9"/>
      <c r="N56" s="13" t="s">
        <v>87</v>
      </c>
      <c r="O56" s="33">
        <v>0</v>
      </c>
      <c r="P56" s="33">
        <v>1.0000000000000001E-15</v>
      </c>
      <c r="Q56" s="13">
        <f t="shared" si="4"/>
        <v>-1.0000000000000001E-15</v>
      </c>
      <c r="R56" s="9"/>
      <c r="S56" s="9"/>
      <c r="T56" s="9"/>
      <c r="U56" s="9"/>
      <c r="V56" s="9"/>
      <c r="W56" s="9"/>
      <c r="X56" s="13" t="s">
        <v>87</v>
      </c>
      <c r="Y56" s="33">
        <v>0</v>
      </c>
      <c r="Z56" s="33">
        <v>3.4E-14</v>
      </c>
      <c r="AA56" s="13">
        <f t="shared" si="5"/>
        <v>-3.4E-14</v>
      </c>
      <c r="AB56" s="9"/>
      <c r="AC56" s="9"/>
      <c r="AD56" s="9"/>
      <c r="AE56" s="9"/>
    </row>
    <row r="57" spans="1:31">
      <c r="A57" s="9"/>
      <c r="B57" s="9"/>
      <c r="C57" s="9"/>
      <c r="D57" s="13" t="s">
        <v>88</v>
      </c>
      <c r="E57" s="33">
        <v>1E-14</v>
      </c>
      <c r="F57" s="33">
        <v>1.8700000000000001E-13</v>
      </c>
      <c r="G57" s="13">
        <f t="shared" si="3"/>
        <v>-1.77E-13</v>
      </c>
      <c r="H57" s="9"/>
      <c r="I57" s="9"/>
      <c r="J57" s="9"/>
      <c r="K57" s="9"/>
      <c r="L57" s="9"/>
      <c r="M57" s="9"/>
      <c r="N57" s="13" t="s">
        <v>88</v>
      </c>
      <c r="O57" s="33">
        <v>0</v>
      </c>
      <c r="P57" s="33">
        <v>1.1999999999999999E-14</v>
      </c>
      <c r="Q57" s="13">
        <f t="shared" si="4"/>
        <v>-1.1999999999999999E-14</v>
      </c>
      <c r="R57" s="9"/>
      <c r="S57" s="9"/>
      <c r="T57" s="9"/>
      <c r="U57" s="9"/>
      <c r="V57" s="9"/>
      <c r="W57" s="9"/>
      <c r="X57" s="13" t="s">
        <v>88</v>
      </c>
      <c r="Y57" s="33">
        <v>0</v>
      </c>
      <c r="Z57" s="33">
        <v>3.79E-13</v>
      </c>
      <c r="AA57" s="13">
        <f t="shared" si="5"/>
        <v>-3.79E-13</v>
      </c>
      <c r="AB57" s="9"/>
      <c r="AC57" s="9"/>
      <c r="AD57" s="9"/>
      <c r="AE57" s="9"/>
    </row>
    <row r="58" spans="1:31">
      <c r="A58" s="9"/>
      <c r="B58" s="9"/>
      <c r="C58" s="9"/>
      <c r="D58" s="13" t="s">
        <v>89</v>
      </c>
      <c r="E58" s="33">
        <v>1.3E-14</v>
      </c>
      <c r="F58" s="33">
        <v>1.6900000000000001E-13</v>
      </c>
      <c r="G58" s="13">
        <f t="shared" si="3"/>
        <v>-1.5600000000000002E-13</v>
      </c>
      <c r="H58" s="9"/>
      <c r="I58" s="9"/>
      <c r="J58" s="9"/>
      <c r="K58" s="9"/>
      <c r="L58" s="9"/>
      <c r="M58" s="9"/>
      <c r="N58" s="13" t="s">
        <v>89</v>
      </c>
      <c r="O58" s="33">
        <v>0</v>
      </c>
      <c r="P58" s="33">
        <v>1.6000000000000001E-14</v>
      </c>
      <c r="Q58" s="13">
        <f t="shared" si="4"/>
        <v>-1.6000000000000001E-14</v>
      </c>
      <c r="R58" s="9"/>
      <c r="S58" s="9"/>
      <c r="T58" s="9"/>
      <c r="U58" s="9"/>
      <c r="V58" s="9"/>
      <c r="W58" s="9"/>
      <c r="X58" s="13" t="s">
        <v>89</v>
      </c>
      <c r="Y58" s="33">
        <v>0</v>
      </c>
      <c r="Z58" s="33">
        <v>3.3900000000000002E-13</v>
      </c>
      <c r="AA58" s="13">
        <f t="shared" si="5"/>
        <v>-3.3900000000000002E-13</v>
      </c>
      <c r="AB58" s="9"/>
      <c r="AC58" s="9"/>
      <c r="AD58" s="9"/>
      <c r="AE58" s="9"/>
    </row>
    <row r="59" spans="1:31">
      <c r="A59" s="9"/>
      <c r="B59" s="9"/>
      <c r="C59" s="9"/>
      <c r="D59" s="13" t="s">
        <v>90</v>
      </c>
      <c r="E59" s="33">
        <v>2.9999999999999998E-15</v>
      </c>
      <c r="F59" s="33">
        <v>5.9000000000000001E-14</v>
      </c>
      <c r="G59" s="13">
        <f t="shared" si="3"/>
        <v>-5.6000000000000001E-14</v>
      </c>
      <c r="H59" s="9"/>
      <c r="I59" s="9"/>
      <c r="J59" s="9"/>
      <c r="K59" s="9"/>
      <c r="L59" s="9"/>
      <c r="M59" s="9"/>
      <c r="N59" s="13" t="s">
        <v>90</v>
      </c>
      <c r="O59" s="33">
        <v>0</v>
      </c>
      <c r="P59" s="33">
        <v>4.0000000000000003E-15</v>
      </c>
      <c r="Q59" s="13">
        <f t="shared" si="4"/>
        <v>-4.0000000000000003E-15</v>
      </c>
      <c r="R59" s="9"/>
      <c r="S59" s="9"/>
      <c r="T59" s="9"/>
      <c r="U59" s="9"/>
      <c r="V59" s="9"/>
      <c r="W59" s="9"/>
      <c r="X59" s="13" t="s">
        <v>90</v>
      </c>
      <c r="Y59" s="33">
        <v>0</v>
      </c>
      <c r="Z59" s="33">
        <v>1.2900000000000001E-13</v>
      </c>
      <c r="AA59" s="13">
        <f t="shared" si="5"/>
        <v>-1.2900000000000001E-13</v>
      </c>
      <c r="AB59" s="9"/>
      <c r="AC59" s="9"/>
      <c r="AD59" s="9"/>
      <c r="AE59" s="9"/>
    </row>
    <row r="60" spans="1:31">
      <c r="A60" s="9"/>
      <c r="B60" s="9"/>
      <c r="C60" s="9"/>
      <c r="D60" s="13" t="s">
        <v>91</v>
      </c>
      <c r="E60" s="33">
        <v>1.1999999999999999E-14</v>
      </c>
      <c r="F60" s="33">
        <v>1.55E-13</v>
      </c>
      <c r="G60" s="13">
        <f t="shared" si="3"/>
        <v>-1.43E-13</v>
      </c>
      <c r="H60" s="9"/>
      <c r="I60" s="9"/>
      <c r="J60" s="9"/>
      <c r="K60" s="9"/>
      <c r="L60" s="9"/>
      <c r="M60" s="9"/>
      <c r="N60" s="13" t="s">
        <v>91</v>
      </c>
      <c r="O60" s="33">
        <v>0</v>
      </c>
      <c r="P60" s="33">
        <v>1.4999999999999999E-14</v>
      </c>
      <c r="Q60" s="13">
        <f t="shared" si="4"/>
        <v>-1.4999999999999999E-14</v>
      </c>
      <c r="R60" s="9"/>
      <c r="S60" s="9"/>
      <c r="T60" s="9"/>
      <c r="U60" s="9"/>
      <c r="V60" s="9"/>
      <c r="W60" s="9"/>
      <c r="X60" s="13" t="s">
        <v>91</v>
      </c>
      <c r="Y60" s="33">
        <v>0</v>
      </c>
      <c r="Z60" s="33">
        <v>3.2199999999999999E-13</v>
      </c>
      <c r="AA60" s="13">
        <f t="shared" si="5"/>
        <v>-3.2199999999999999E-13</v>
      </c>
      <c r="AB60" s="9"/>
      <c r="AC60" s="9"/>
      <c r="AD60" s="9"/>
      <c r="AE60" s="9"/>
    </row>
    <row r="61" spans="1:31">
      <c r="A61" s="9"/>
      <c r="B61" s="9"/>
      <c r="C61" s="9"/>
      <c r="D61" s="13" t="s">
        <v>92</v>
      </c>
      <c r="E61" s="33">
        <v>3.51484550259724</v>
      </c>
      <c r="F61" s="33">
        <v>6.53407556154548</v>
      </c>
      <c r="G61" s="13">
        <f t="shared" si="3"/>
        <v>-3.0192300589482399</v>
      </c>
      <c r="H61" s="9"/>
      <c r="I61" s="9"/>
      <c r="J61" s="9"/>
      <c r="K61" s="9"/>
      <c r="L61" s="9"/>
      <c r="M61" s="9"/>
      <c r="N61" s="13" t="s">
        <v>92</v>
      </c>
      <c r="O61" s="33">
        <v>6.3888277353876299</v>
      </c>
      <c r="P61" s="33">
        <v>5.9831597451681002</v>
      </c>
      <c r="Q61" s="13">
        <f t="shared" si="4"/>
        <v>0.40566799021952971</v>
      </c>
      <c r="R61" s="9"/>
      <c r="S61" s="9"/>
      <c r="T61" s="9"/>
      <c r="U61" s="9"/>
      <c r="V61" s="9"/>
      <c r="W61" s="9"/>
      <c r="X61" s="13" t="s">
        <v>92</v>
      </c>
      <c r="Y61" s="33">
        <v>4.5729520139598296</v>
      </c>
      <c r="Z61" s="33">
        <v>6.8908185701474602</v>
      </c>
      <c r="AA61" s="13">
        <f t="shared" si="5"/>
        <v>-2.3178665561876306</v>
      </c>
      <c r="AB61" s="9"/>
      <c r="AC61" s="9"/>
      <c r="AD61" s="9"/>
      <c r="AE61" s="9"/>
    </row>
    <row r="62" spans="1:31">
      <c r="A62" s="9"/>
      <c r="B62" s="9"/>
      <c r="C62" s="9"/>
      <c r="D62" s="13" t="s">
        <v>93</v>
      </c>
      <c r="E62" s="33">
        <v>6.2439999999999996E-12</v>
      </c>
      <c r="F62" s="33">
        <v>1.03316E-10</v>
      </c>
      <c r="G62" s="13">
        <f t="shared" si="3"/>
        <v>-9.7071999999999998E-11</v>
      </c>
      <c r="H62" s="9"/>
      <c r="I62" s="9"/>
      <c r="J62" s="9"/>
      <c r="K62" s="9"/>
      <c r="L62" s="9"/>
      <c r="M62" s="9"/>
      <c r="N62" s="13" t="s">
        <v>93</v>
      </c>
      <c r="O62" s="33">
        <v>0</v>
      </c>
      <c r="P62" s="33">
        <v>3.2000000000000001E-12</v>
      </c>
      <c r="Q62" s="13">
        <f t="shared" si="4"/>
        <v>-3.2000000000000001E-12</v>
      </c>
      <c r="R62" s="9"/>
      <c r="S62" s="9"/>
      <c r="T62" s="9"/>
      <c r="U62" s="9"/>
      <c r="V62" s="9"/>
      <c r="W62" s="9"/>
      <c r="X62" s="13" t="s">
        <v>93</v>
      </c>
      <c r="Y62" s="33">
        <v>8.9999999999999995E-15</v>
      </c>
      <c r="Z62" s="33">
        <v>1.8193999999999999E-10</v>
      </c>
      <c r="AA62" s="13">
        <f t="shared" si="5"/>
        <v>-1.8193099999999999E-10</v>
      </c>
      <c r="AB62" s="9"/>
      <c r="AC62" s="9"/>
      <c r="AD62" s="9"/>
      <c r="AE62" s="9"/>
    </row>
    <row r="63" spans="1:31">
      <c r="A63" s="9"/>
      <c r="B63" s="9"/>
      <c r="C63" s="9"/>
      <c r="D63" s="13" t="s">
        <v>94</v>
      </c>
      <c r="E63" s="33">
        <v>6.2439999999999996E-12</v>
      </c>
      <c r="F63" s="33">
        <v>1.03316E-10</v>
      </c>
      <c r="G63" s="13">
        <f t="shared" si="3"/>
        <v>-9.7071999999999998E-11</v>
      </c>
      <c r="H63" s="9"/>
      <c r="I63" s="9"/>
      <c r="J63" s="9"/>
      <c r="K63" s="9"/>
      <c r="L63" s="9"/>
      <c r="M63" s="9"/>
      <c r="N63" s="13" t="s">
        <v>94</v>
      </c>
      <c r="O63" s="33">
        <v>0</v>
      </c>
      <c r="P63" s="33">
        <v>3.2000000000000001E-12</v>
      </c>
      <c r="Q63" s="13">
        <f t="shared" si="4"/>
        <v>-3.2000000000000001E-12</v>
      </c>
      <c r="R63" s="9"/>
      <c r="S63" s="9"/>
      <c r="T63" s="9"/>
      <c r="U63" s="9"/>
      <c r="V63" s="9"/>
      <c r="W63" s="9"/>
      <c r="X63" s="13" t="s">
        <v>94</v>
      </c>
      <c r="Y63" s="33">
        <v>8.9999999999999995E-15</v>
      </c>
      <c r="Z63" s="33">
        <v>1.8193999999999999E-10</v>
      </c>
      <c r="AA63" s="13">
        <f t="shared" si="5"/>
        <v>-1.8193099999999999E-10</v>
      </c>
      <c r="AB63" s="9"/>
      <c r="AC63" s="9"/>
      <c r="AD63" s="9"/>
      <c r="AE63" s="9"/>
    </row>
    <row r="64" spans="1:31">
      <c r="A64" s="9"/>
      <c r="B64" s="9"/>
      <c r="C64" s="9"/>
      <c r="D64" s="13" t="s">
        <v>95</v>
      </c>
      <c r="E64" s="33">
        <v>2.1100000000000001E-13</v>
      </c>
      <c r="F64" s="33">
        <v>1.568E-12</v>
      </c>
      <c r="G64" s="13">
        <f t="shared" si="3"/>
        <v>-1.357E-12</v>
      </c>
      <c r="H64" s="9"/>
      <c r="I64" s="9"/>
      <c r="J64" s="9"/>
      <c r="K64" s="9"/>
      <c r="L64" s="9"/>
      <c r="M64" s="9"/>
      <c r="N64" s="13" t="s">
        <v>95</v>
      </c>
      <c r="O64" s="33">
        <v>0</v>
      </c>
      <c r="P64" s="33">
        <v>8.6E-14</v>
      </c>
      <c r="Q64" s="13">
        <f t="shared" si="4"/>
        <v>-8.6E-14</v>
      </c>
      <c r="R64" s="9"/>
      <c r="S64" s="9"/>
      <c r="T64" s="9"/>
      <c r="U64" s="9"/>
      <c r="V64" s="9"/>
      <c r="W64" s="9"/>
      <c r="X64" s="13" t="s">
        <v>95</v>
      </c>
      <c r="Y64" s="33">
        <v>5E-15</v>
      </c>
      <c r="Z64" s="33">
        <v>6.0900000000000001E-12</v>
      </c>
      <c r="AA64" s="13">
        <f t="shared" si="5"/>
        <v>-6.085E-12</v>
      </c>
      <c r="AB64" s="9"/>
      <c r="AC64" s="9"/>
      <c r="AD64" s="9"/>
      <c r="AE64" s="9"/>
    </row>
    <row r="65" spans="1:36">
      <c r="A65" s="9"/>
      <c r="B65" s="9"/>
      <c r="C65" s="9"/>
      <c r="D65" s="13" t="s">
        <v>96</v>
      </c>
      <c r="E65" s="33">
        <v>5.0060000000000003E-12</v>
      </c>
      <c r="F65" s="33">
        <v>6.1775000000000001E-11</v>
      </c>
      <c r="G65" s="13">
        <f t="shared" si="3"/>
        <v>-5.6768999999999999E-11</v>
      </c>
      <c r="H65" s="9"/>
      <c r="I65" s="9"/>
      <c r="J65" s="9"/>
      <c r="K65" s="9"/>
      <c r="L65" s="9"/>
      <c r="M65" s="9"/>
      <c r="N65" s="13" t="s">
        <v>96</v>
      </c>
      <c r="O65" s="33">
        <v>0</v>
      </c>
      <c r="P65" s="33">
        <v>5.467E-12</v>
      </c>
      <c r="Q65" s="13">
        <f t="shared" si="4"/>
        <v>-5.467E-12</v>
      </c>
      <c r="R65" s="9"/>
      <c r="S65" s="9"/>
      <c r="T65" s="9"/>
      <c r="U65" s="9"/>
      <c r="V65" s="9"/>
      <c r="W65" s="9"/>
      <c r="X65" s="13" t="s">
        <v>96</v>
      </c>
      <c r="Y65" s="33">
        <v>7.0000000000000001E-15</v>
      </c>
      <c r="Z65" s="33">
        <v>1.13493E-10</v>
      </c>
      <c r="AA65" s="13">
        <f t="shared" si="5"/>
        <v>-1.13486E-10</v>
      </c>
      <c r="AB65" s="9"/>
      <c r="AC65" s="9"/>
      <c r="AD65" s="9"/>
      <c r="AE65" s="9"/>
    </row>
    <row r="66" spans="1:36">
      <c r="A66" s="9"/>
      <c r="B66" s="9"/>
      <c r="C66" s="9"/>
      <c r="D66" s="13" t="s">
        <v>97</v>
      </c>
      <c r="E66" s="33">
        <v>2.523E-11</v>
      </c>
      <c r="F66" s="33">
        <v>1.38637E-10</v>
      </c>
      <c r="G66" s="13">
        <f t="shared" si="3"/>
        <v>-1.13407E-10</v>
      </c>
      <c r="H66" s="9"/>
      <c r="I66" s="9"/>
      <c r="J66" s="9"/>
      <c r="K66" s="9"/>
      <c r="L66" s="9"/>
      <c r="M66" s="9"/>
      <c r="N66" s="13" t="s">
        <v>97</v>
      </c>
      <c r="O66" s="33">
        <v>0</v>
      </c>
      <c r="P66" s="33">
        <v>3.8331000000000001E-11</v>
      </c>
      <c r="Q66" s="13">
        <f t="shared" si="4"/>
        <v>-3.8331000000000001E-11</v>
      </c>
      <c r="R66" s="9"/>
      <c r="S66" s="9"/>
      <c r="T66" s="9"/>
      <c r="U66" s="9"/>
      <c r="V66" s="9"/>
      <c r="W66" s="9"/>
      <c r="X66" s="13" t="s">
        <v>97</v>
      </c>
      <c r="Y66" s="33">
        <v>1.9000000000000001E-14</v>
      </c>
      <c r="Z66" s="33">
        <v>3.5159000000000002E-10</v>
      </c>
      <c r="AA66" s="13">
        <f t="shared" si="5"/>
        <v>-3.5157100000000002E-10</v>
      </c>
      <c r="AB66" s="9"/>
      <c r="AC66" s="9"/>
      <c r="AD66" s="9"/>
      <c r="AE66" s="9"/>
    </row>
    <row r="67" spans="1:36">
      <c r="A67" s="9"/>
      <c r="B67" s="9"/>
      <c r="C67" s="9"/>
      <c r="D67" s="13" t="s">
        <v>98</v>
      </c>
      <c r="E67" s="33">
        <v>5.0060000000000003E-12</v>
      </c>
      <c r="F67" s="33">
        <v>6.1775000000000001E-11</v>
      </c>
      <c r="G67" s="13">
        <f t="shared" si="3"/>
        <v>-5.6768999999999999E-11</v>
      </c>
      <c r="H67" s="9"/>
      <c r="I67" s="9"/>
      <c r="J67" s="9"/>
      <c r="K67" s="9"/>
      <c r="L67" s="9"/>
      <c r="M67" s="9"/>
      <c r="N67" s="13" t="s">
        <v>98</v>
      </c>
      <c r="O67" s="33">
        <v>0</v>
      </c>
      <c r="P67" s="33">
        <v>5.467E-12</v>
      </c>
      <c r="Q67" s="13">
        <f t="shared" si="4"/>
        <v>-5.467E-12</v>
      </c>
      <c r="R67" s="9"/>
      <c r="S67" s="9"/>
      <c r="T67" s="9"/>
      <c r="U67" s="9"/>
      <c r="V67" s="9"/>
      <c r="W67" s="9"/>
      <c r="X67" s="13" t="s">
        <v>98</v>
      </c>
      <c r="Y67" s="33">
        <v>7.0000000000000001E-15</v>
      </c>
      <c r="Z67" s="33">
        <v>1.13493E-10</v>
      </c>
      <c r="AA67" s="13">
        <f t="shared" si="5"/>
        <v>-1.13486E-10</v>
      </c>
      <c r="AB67" s="9"/>
      <c r="AC67" s="9"/>
      <c r="AD67" s="9"/>
      <c r="AE67" s="9"/>
    </row>
    <row r="68" spans="1:36">
      <c r="A68" s="9"/>
      <c r="B68" s="9"/>
      <c r="C68" s="9"/>
      <c r="D68" s="13" t="s">
        <v>99</v>
      </c>
      <c r="E68" s="33">
        <v>4.1999999999999998E-14</v>
      </c>
      <c r="F68" s="33">
        <v>3.3499999999999999E-13</v>
      </c>
      <c r="G68" s="13">
        <f t="shared" si="3"/>
        <v>-2.9299999999999996E-13</v>
      </c>
      <c r="H68" s="9"/>
      <c r="I68" s="9"/>
      <c r="J68" s="9"/>
      <c r="K68" s="9"/>
      <c r="L68" s="9"/>
      <c r="M68" s="9"/>
      <c r="N68" s="13" t="s">
        <v>99</v>
      </c>
      <c r="O68" s="33">
        <v>0</v>
      </c>
      <c r="P68" s="33">
        <v>6.4000000000000005E-14</v>
      </c>
      <c r="Q68" s="13">
        <f t="shared" si="4"/>
        <v>-6.4000000000000005E-14</v>
      </c>
      <c r="R68" s="9"/>
      <c r="S68" s="9"/>
      <c r="T68" s="9"/>
      <c r="U68" s="9"/>
      <c r="V68" s="9"/>
      <c r="W68" s="9"/>
      <c r="X68" s="13" t="s">
        <v>99</v>
      </c>
      <c r="Y68" s="33">
        <v>0</v>
      </c>
      <c r="Z68" s="33">
        <v>9.1199999999999995E-13</v>
      </c>
      <c r="AA68" s="13">
        <f t="shared" si="5"/>
        <v>-9.1199999999999995E-13</v>
      </c>
      <c r="AB68" s="9"/>
      <c r="AC68" s="9"/>
      <c r="AD68" s="9"/>
      <c r="AE68" s="9"/>
    </row>
    <row r="69" spans="1:36">
      <c r="A69" s="9"/>
      <c r="B69" s="9"/>
      <c r="C69" s="9"/>
      <c r="D69" s="13" t="s">
        <v>100</v>
      </c>
      <c r="E69" s="33">
        <v>1E-14</v>
      </c>
      <c r="F69" s="33">
        <v>1.8800000000000001E-13</v>
      </c>
      <c r="G69" s="13">
        <f t="shared" si="3"/>
        <v>-1.78E-13</v>
      </c>
      <c r="H69" s="9"/>
      <c r="I69" s="9"/>
      <c r="J69" s="9"/>
      <c r="K69" s="9"/>
      <c r="L69" s="9"/>
      <c r="M69" s="9"/>
      <c r="N69" s="13" t="s">
        <v>100</v>
      </c>
      <c r="O69" s="33">
        <v>0</v>
      </c>
      <c r="P69" s="33">
        <v>1.1999999999999999E-14</v>
      </c>
      <c r="Q69" s="13">
        <f t="shared" si="4"/>
        <v>-1.1999999999999999E-14</v>
      </c>
      <c r="R69" s="9"/>
      <c r="S69" s="9"/>
      <c r="T69" s="9"/>
      <c r="U69" s="9"/>
      <c r="V69" s="9"/>
      <c r="W69" s="9"/>
      <c r="X69" s="13" t="s">
        <v>100</v>
      </c>
      <c r="Y69" s="33">
        <v>0</v>
      </c>
      <c r="Z69" s="33">
        <v>4.0699999999999998E-13</v>
      </c>
      <c r="AA69" s="13">
        <f t="shared" si="5"/>
        <v>-4.0699999999999998E-13</v>
      </c>
      <c r="AB69" s="9"/>
      <c r="AC69" s="9"/>
      <c r="AD69" s="9"/>
      <c r="AE69" s="9"/>
    </row>
    <row r="70" spans="1:36">
      <c r="A70" s="9"/>
      <c r="B70" s="9"/>
      <c r="C70" s="9"/>
      <c r="D70" s="13" t="s">
        <v>101</v>
      </c>
      <c r="E70" s="33">
        <v>1.1999999999999999E-14</v>
      </c>
      <c r="F70" s="33">
        <v>1.9E-13</v>
      </c>
      <c r="G70" s="13">
        <f t="shared" si="3"/>
        <v>-1.78E-13</v>
      </c>
      <c r="H70" s="9"/>
      <c r="I70" s="9"/>
      <c r="J70" s="9"/>
      <c r="K70" s="9"/>
      <c r="L70" s="9"/>
      <c r="M70" s="9"/>
      <c r="N70" s="13" t="s">
        <v>101</v>
      </c>
      <c r="O70" s="33">
        <v>0</v>
      </c>
      <c r="P70" s="33">
        <v>1.4999999999999999E-14</v>
      </c>
      <c r="Q70" s="13">
        <f t="shared" si="4"/>
        <v>-1.4999999999999999E-14</v>
      </c>
      <c r="R70" s="9"/>
      <c r="S70" s="9"/>
      <c r="T70" s="9"/>
      <c r="U70" s="9"/>
      <c r="V70" s="9"/>
      <c r="W70" s="9"/>
      <c r="X70" s="13" t="s">
        <v>101</v>
      </c>
      <c r="Y70" s="33">
        <v>0</v>
      </c>
      <c r="Z70" s="33">
        <v>4.5399999999999998E-13</v>
      </c>
      <c r="AA70" s="13">
        <f t="shared" si="5"/>
        <v>-4.5399999999999998E-13</v>
      </c>
      <c r="AB70" s="9"/>
      <c r="AC70" s="9"/>
      <c r="AD70" s="9"/>
      <c r="AE70" s="9"/>
    </row>
    <row r="71" spans="1:36">
      <c r="A71" s="9"/>
      <c r="B71" s="9"/>
      <c r="C71" s="9"/>
      <c r="D71" s="13" t="s">
        <v>102</v>
      </c>
      <c r="E71" s="33">
        <v>8.0000000000000006E-15</v>
      </c>
      <c r="F71" s="33">
        <v>1.61E-13</v>
      </c>
      <c r="G71" s="13">
        <f t="shared" ref="G71:G73" si="6">(E71-F71)</f>
        <v>-1.53E-13</v>
      </c>
      <c r="H71" s="9"/>
      <c r="I71" s="9"/>
      <c r="J71" s="9"/>
      <c r="K71" s="9"/>
      <c r="L71" s="9"/>
      <c r="M71" s="9"/>
      <c r="N71" s="13" t="s">
        <v>102</v>
      </c>
      <c r="O71" s="33">
        <v>0</v>
      </c>
      <c r="P71" s="33">
        <v>1E-14</v>
      </c>
      <c r="Q71" s="13">
        <f t="shared" ref="Q71:Q73" si="7">(O71-P71)</f>
        <v>-1E-14</v>
      </c>
      <c r="R71" s="9"/>
      <c r="S71" s="9"/>
      <c r="T71" s="9"/>
      <c r="U71" s="9"/>
      <c r="V71" s="9"/>
      <c r="W71" s="9"/>
      <c r="X71" s="13" t="s">
        <v>102</v>
      </c>
      <c r="Y71" s="33">
        <v>0</v>
      </c>
      <c r="Z71" s="33">
        <v>3.55E-13</v>
      </c>
      <c r="AA71" s="13">
        <f t="shared" ref="AA71:AA73" si="8">(Y71-Z71)</f>
        <v>-3.55E-13</v>
      </c>
      <c r="AB71" s="9"/>
      <c r="AC71" s="9"/>
      <c r="AD71" s="9"/>
      <c r="AE71" s="9"/>
    </row>
    <row r="72" spans="1:36">
      <c r="A72" s="9"/>
      <c r="B72" s="9"/>
      <c r="C72" s="9"/>
      <c r="D72" s="13" t="s">
        <v>103</v>
      </c>
      <c r="E72" s="33">
        <v>5.9999999999999997E-15</v>
      </c>
      <c r="F72" s="33">
        <v>9.4999999999999999E-14</v>
      </c>
      <c r="G72" s="13">
        <f t="shared" si="6"/>
        <v>-8.8999999999999999E-14</v>
      </c>
      <c r="H72" s="9"/>
      <c r="I72" s="9"/>
      <c r="J72" s="9"/>
      <c r="K72" s="9"/>
      <c r="L72" s="9"/>
      <c r="M72" s="9"/>
      <c r="N72" s="13" t="s">
        <v>103</v>
      </c>
      <c r="O72" s="33">
        <v>0</v>
      </c>
      <c r="P72" s="33">
        <v>7.0000000000000001E-15</v>
      </c>
      <c r="Q72" s="13">
        <f t="shared" si="7"/>
        <v>-7.0000000000000001E-15</v>
      </c>
      <c r="R72" s="9"/>
      <c r="S72" s="9"/>
      <c r="T72" s="9"/>
      <c r="U72" s="9"/>
      <c r="V72" s="9"/>
      <c r="W72" s="9"/>
      <c r="X72" s="13" t="s">
        <v>103</v>
      </c>
      <c r="Y72" s="33">
        <v>0</v>
      </c>
      <c r="Z72" s="33">
        <v>2.25E-13</v>
      </c>
      <c r="AA72" s="13">
        <f t="shared" si="8"/>
        <v>-2.25E-13</v>
      </c>
      <c r="AB72" s="9"/>
      <c r="AC72" s="9"/>
      <c r="AD72" s="9"/>
      <c r="AE72" s="9"/>
    </row>
    <row r="73" spans="1:36">
      <c r="A73" s="9"/>
      <c r="B73" s="9"/>
      <c r="C73" s="9"/>
      <c r="D73" s="13" t="s">
        <v>104</v>
      </c>
      <c r="E73" s="33">
        <v>5E-15</v>
      </c>
      <c r="F73" s="33">
        <v>7.9000000000000004E-14</v>
      </c>
      <c r="G73" s="13">
        <f t="shared" si="6"/>
        <v>-7.4E-14</v>
      </c>
      <c r="H73" s="9"/>
      <c r="I73" s="9"/>
      <c r="J73" s="9"/>
      <c r="K73" s="9"/>
      <c r="L73" s="9"/>
      <c r="M73" s="9"/>
      <c r="N73" s="13" t="s">
        <v>104</v>
      </c>
      <c r="O73" s="33">
        <v>0</v>
      </c>
      <c r="P73" s="33">
        <v>5.9999999999999997E-15</v>
      </c>
      <c r="Q73" s="13">
        <f t="shared" si="7"/>
        <v>-5.9999999999999997E-15</v>
      </c>
      <c r="R73" s="9"/>
      <c r="S73" s="9"/>
      <c r="T73" s="9"/>
      <c r="U73" s="9"/>
      <c r="V73" s="9"/>
      <c r="W73" s="9"/>
      <c r="X73" s="13" t="s">
        <v>104</v>
      </c>
      <c r="Y73" s="33">
        <v>0</v>
      </c>
      <c r="Z73" s="33">
        <v>1.7299999999999999E-13</v>
      </c>
      <c r="AA73" s="13">
        <f t="shared" si="8"/>
        <v>-1.7299999999999999E-13</v>
      </c>
      <c r="AB73" s="9"/>
      <c r="AC73" s="9"/>
      <c r="AD73" s="9"/>
      <c r="AE73" s="9"/>
    </row>
    <row r="77" spans="1:36">
      <c r="AI77" s="9"/>
      <c r="AJ77" s="2"/>
    </row>
    <row r="78" spans="1:36">
      <c r="AI78" s="9"/>
      <c r="AJ78" s="2"/>
    </row>
    <row r="79" spans="1:36">
      <c r="AI79" s="9"/>
      <c r="AJ79" s="2"/>
    </row>
    <row r="80" spans="1:36">
      <c r="AI80" s="9"/>
      <c r="AJ80" s="9"/>
    </row>
    <row r="81" spans="35:36">
      <c r="AI81" s="9"/>
      <c r="AJ81" s="2"/>
    </row>
    <row r="82" spans="35:36">
      <c r="AI82" s="9"/>
      <c r="AJ82" s="9"/>
    </row>
    <row r="83" spans="35:36">
      <c r="AI83" s="9"/>
      <c r="AJ83" s="2"/>
    </row>
    <row r="84" spans="35:36">
      <c r="AI84" s="9"/>
      <c r="AJ84" s="9"/>
    </row>
    <row r="85" spans="35:36">
      <c r="AI85" s="9"/>
      <c r="AJ85" s="2"/>
    </row>
    <row r="86" spans="35:36">
      <c r="AI86" s="9"/>
      <c r="AJ86" s="2"/>
    </row>
    <row r="87" spans="35:36">
      <c r="AI87" s="9"/>
      <c r="AJ87" s="2"/>
    </row>
    <row r="88" spans="35:36">
      <c r="AI88" s="9"/>
      <c r="AJ88" s="2"/>
    </row>
    <row r="89" spans="35:36">
      <c r="AI89" s="9"/>
      <c r="AJ89" s="2"/>
    </row>
    <row r="90" spans="35:36">
      <c r="AI90" s="9"/>
      <c r="AJ90" s="9"/>
    </row>
    <row r="91" spans="35:36">
      <c r="AI91" s="9"/>
      <c r="AJ91" s="2"/>
    </row>
    <row r="92" spans="35:36">
      <c r="AI92" s="9"/>
      <c r="AJ92" s="2"/>
    </row>
    <row r="93" spans="35:36">
      <c r="AI93" s="9"/>
      <c r="AJ93" s="9"/>
    </row>
    <row r="94" spans="35:36">
      <c r="AI94" s="9"/>
      <c r="AJ94" s="2"/>
    </row>
    <row r="95" spans="35:36">
      <c r="AI95" s="9"/>
      <c r="AJ95" s="2"/>
    </row>
    <row r="96" spans="35:36">
      <c r="AI96" s="9"/>
      <c r="AJ96" s="9"/>
    </row>
    <row r="97" spans="35:36">
      <c r="AI97" s="9"/>
      <c r="AJ97" s="2"/>
    </row>
    <row r="98" spans="35:36">
      <c r="AI98" s="9"/>
      <c r="AJ98" s="2"/>
    </row>
    <row r="99" spans="35:36">
      <c r="AI99" s="9"/>
      <c r="AJ99" s="2"/>
    </row>
    <row r="100" spans="35:36">
      <c r="AI100" s="9"/>
      <c r="AJ100" s="9"/>
    </row>
    <row r="101" spans="35:36">
      <c r="AI101" s="9"/>
      <c r="AJ101" s="9"/>
    </row>
    <row r="102" spans="35:36">
      <c r="AI102" s="9"/>
      <c r="AJ102" s="2"/>
    </row>
    <row r="103" spans="35:36">
      <c r="AI103" s="9"/>
      <c r="AJ103" s="2"/>
    </row>
    <row r="104" spans="35:36">
      <c r="AI104" s="9"/>
      <c r="AJ104" s="2"/>
    </row>
    <row r="105" spans="35:36">
      <c r="AI105" s="9"/>
      <c r="AJ105" s="2"/>
    </row>
    <row r="106" spans="35:36">
      <c r="AI106" s="9"/>
      <c r="AJ106" s="9"/>
    </row>
    <row r="107" spans="35:36">
      <c r="AI107" s="9"/>
      <c r="AJ107" s="2"/>
    </row>
    <row r="108" spans="35:36">
      <c r="AI108" s="9"/>
      <c r="AJ108" s="9"/>
    </row>
    <row r="109" spans="35:36">
      <c r="AI109" s="9"/>
      <c r="AJ109" s="2"/>
    </row>
    <row r="110" spans="35:36">
      <c r="AI110" s="9"/>
      <c r="AJ110" s="9"/>
    </row>
    <row r="111" spans="35:36">
      <c r="AI111" s="9"/>
      <c r="AJ111" s="2"/>
    </row>
    <row r="112" spans="35:36">
      <c r="AI112" s="9"/>
      <c r="AJ112" s="2"/>
    </row>
    <row r="113" spans="35:36">
      <c r="AI113" s="9"/>
      <c r="AJ113" s="2"/>
    </row>
    <row r="114" spans="35:36">
      <c r="AI114" s="9"/>
      <c r="AJ114" s="9"/>
    </row>
    <row r="115" spans="35:36">
      <c r="AI115" s="9"/>
      <c r="AJ115" s="2"/>
    </row>
    <row r="116" spans="35:36">
      <c r="AI116" s="9"/>
      <c r="AJ116" s="9"/>
    </row>
    <row r="117" spans="35:36">
      <c r="AI117" s="9"/>
      <c r="AJ117" s="2"/>
    </row>
    <row r="118" spans="35:36">
      <c r="AI118" s="9"/>
      <c r="AJ118" s="2"/>
    </row>
    <row r="119" spans="35:36">
      <c r="AI119" s="9"/>
      <c r="AJ119" s="9"/>
    </row>
    <row r="120" spans="35:36">
      <c r="AI120" s="9"/>
      <c r="AJ120" s="2"/>
    </row>
    <row r="121" spans="35:36">
      <c r="AI121" s="9"/>
      <c r="AJ121" s="2"/>
    </row>
    <row r="122" spans="35:36">
      <c r="AI122" s="9"/>
      <c r="AJ122" s="2"/>
    </row>
    <row r="123" spans="35:36">
      <c r="AI123" s="9"/>
      <c r="AJ123" s="2"/>
    </row>
    <row r="124" spans="35:36">
      <c r="AI124" s="9"/>
      <c r="AJ124" s="2"/>
    </row>
    <row r="125" spans="35:36">
      <c r="AI125" s="9"/>
      <c r="AJ125" s="2"/>
    </row>
    <row r="126" spans="35:36">
      <c r="AI126" s="9"/>
      <c r="AJ126" s="2"/>
    </row>
    <row r="127" spans="35:36">
      <c r="AI127" s="9"/>
      <c r="AJ127" s="9"/>
    </row>
    <row r="128" spans="35:36">
      <c r="AI128" s="9"/>
      <c r="AJ128" s="9"/>
    </row>
    <row r="129" spans="35:36">
      <c r="AI129" s="9"/>
      <c r="AJ129" s="9"/>
    </row>
    <row r="130" spans="35:36">
      <c r="AI130" s="9"/>
      <c r="AJ130" s="2"/>
    </row>
    <row r="131" spans="35:36">
      <c r="AI131" s="9"/>
      <c r="AJ131" s="2"/>
    </row>
    <row r="132" spans="35:36">
      <c r="AI132" s="9"/>
      <c r="AJ132" s="2"/>
    </row>
    <row r="133" spans="35:36">
      <c r="AI133" s="9"/>
      <c r="AJ133" s="2"/>
    </row>
    <row r="134" spans="35:36">
      <c r="AI134" s="9"/>
      <c r="AJ134" s="9"/>
    </row>
    <row r="135" spans="35:36">
      <c r="AI135" s="9"/>
      <c r="AJ135" s="2"/>
    </row>
    <row r="136" spans="35:36">
      <c r="AI136" s="9"/>
      <c r="AJ136" s="9"/>
    </row>
    <row r="137" spans="35:36">
      <c r="AI137" s="9"/>
      <c r="AJ137" s="2"/>
    </row>
    <row r="138" spans="35:36">
      <c r="AI138" s="9"/>
      <c r="AJ138" s="2"/>
    </row>
    <row r="139" spans="35:36">
      <c r="AI139" s="9"/>
      <c r="AJ139" s="2"/>
    </row>
    <row r="140" spans="35:36">
      <c r="AI140" s="9"/>
      <c r="AJ140" s="2"/>
    </row>
    <row r="141" spans="35:36">
      <c r="AI141" s="9"/>
      <c r="AJ141" s="9"/>
    </row>
    <row r="142" spans="35:36">
      <c r="AI142" s="9"/>
      <c r="AJ142" s="9"/>
    </row>
    <row r="143" spans="35:36">
      <c r="AI143" s="9"/>
      <c r="AJ143" s="9"/>
    </row>
  </sheetData>
  <mergeCells count="13">
    <mergeCell ref="R4:T4"/>
    <mergeCell ref="U4:W4"/>
    <mergeCell ref="X4:Z4"/>
    <mergeCell ref="AB4:AD4"/>
    <mergeCell ref="A2:AD2"/>
    <mergeCell ref="A3:J3"/>
    <mergeCell ref="K3:T3"/>
    <mergeCell ref="U3:AD3"/>
    <mergeCell ref="A4:C4"/>
    <mergeCell ref="D4:F4"/>
    <mergeCell ref="H4:J4"/>
    <mergeCell ref="K4:M4"/>
    <mergeCell ref="N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145"/>
  <sheetViews>
    <sheetView topLeftCell="A50" zoomScale="55" zoomScaleNormal="55" workbookViewId="0">
      <selection activeCell="BS79" sqref="BS79:BT145"/>
    </sheetView>
  </sheetViews>
  <sheetFormatPr defaultRowHeight="15"/>
  <cols>
    <col min="10" max="10" width="57.7109375" customWidth="1"/>
  </cols>
  <sheetData>
    <row r="1" spans="1:91" ht="15.75">
      <c r="A1" s="21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2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</row>
    <row r="2" spans="1:91" ht="20.25" thickBot="1">
      <c r="A2" s="40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F2" s="40" t="s">
        <v>145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</row>
    <row r="3" spans="1:91" ht="20.25" thickTop="1" thickBot="1">
      <c r="A3" s="37" t="s">
        <v>121</v>
      </c>
      <c r="B3" s="38"/>
      <c r="C3" s="38"/>
      <c r="D3" s="38"/>
      <c r="E3" s="38"/>
      <c r="F3" s="38"/>
      <c r="G3" s="38"/>
      <c r="H3" s="38"/>
      <c r="I3" s="38"/>
      <c r="J3" s="39"/>
      <c r="K3" s="37" t="s">
        <v>125</v>
      </c>
      <c r="L3" s="38"/>
      <c r="M3" s="38"/>
      <c r="N3" s="38"/>
      <c r="O3" s="38"/>
      <c r="P3" s="38"/>
      <c r="Q3" s="38"/>
      <c r="R3" s="38"/>
      <c r="S3" s="38"/>
      <c r="T3" s="39"/>
      <c r="U3" s="37" t="s">
        <v>123</v>
      </c>
      <c r="V3" s="38"/>
      <c r="W3" s="38"/>
      <c r="X3" s="38"/>
      <c r="Y3" s="38"/>
      <c r="Z3" s="38"/>
      <c r="AA3" s="38"/>
      <c r="AB3" s="38"/>
      <c r="AC3" s="38"/>
      <c r="AD3" s="39"/>
      <c r="AE3" s="28"/>
      <c r="AF3" s="37" t="s">
        <v>124</v>
      </c>
      <c r="AG3" s="38"/>
      <c r="AH3" s="38"/>
      <c r="AI3" s="38"/>
      <c r="AJ3" s="38"/>
      <c r="AK3" s="38"/>
      <c r="AL3" s="38"/>
      <c r="AM3" s="38"/>
      <c r="AN3" s="38"/>
      <c r="AO3" s="39"/>
      <c r="AP3" s="37" t="s">
        <v>107</v>
      </c>
      <c r="AQ3" s="38"/>
      <c r="AR3" s="38"/>
      <c r="AS3" s="38"/>
      <c r="AT3" s="38"/>
      <c r="AU3" s="38"/>
      <c r="AV3" s="38"/>
      <c r="AW3" s="38"/>
      <c r="AX3" s="38"/>
      <c r="AY3" s="39"/>
      <c r="AZ3" s="37" t="s">
        <v>108</v>
      </c>
      <c r="BA3" s="38"/>
      <c r="BB3" s="38"/>
      <c r="BC3" s="38"/>
      <c r="BD3" s="38"/>
      <c r="BE3" s="38"/>
      <c r="BF3" s="38"/>
      <c r="BG3" s="38"/>
      <c r="BH3" s="38"/>
      <c r="BI3" s="39"/>
      <c r="BJ3" s="37" t="s">
        <v>113</v>
      </c>
      <c r="BK3" s="38"/>
      <c r="BL3" s="38"/>
      <c r="BM3" s="38"/>
      <c r="BN3" s="38"/>
      <c r="BO3" s="38"/>
      <c r="BP3" s="38"/>
      <c r="BQ3" s="38"/>
      <c r="BR3" s="38"/>
      <c r="BS3" s="39"/>
      <c r="BT3" s="37" t="s">
        <v>114</v>
      </c>
      <c r="BU3" s="38"/>
      <c r="BV3" s="38"/>
      <c r="BW3" s="38"/>
      <c r="BX3" s="38"/>
      <c r="BY3" s="38"/>
      <c r="BZ3" s="38"/>
      <c r="CA3" s="38"/>
      <c r="CB3" s="38"/>
      <c r="CC3" s="39"/>
      <c r="CD3" s="37" t="s">
        <v>115</v>
      </c>
      <c r="CE3" s="38"/>
      <c r="CF3" s="38"/>
      <c r="CG3" s="38"/>
      <c r="CH3" s="38"/>
      <c r="CI3" s="38"/>
      <c r="CJ3" s="38"/>
      <c r="CK3" s="38"/>
      <c r="CL3" s="38"/>
      <c r="CM3" s="39"/>
    </row>
    <row r="4" spans="1:91" ht="19.5" thickTop="1">
      <c r="A4" s="35" t="s">
        <v>118</v>
      </c>
      <c r="B4" s="35"/>
      <c r="C4" s="35"/>
      <c r="D4" s="36" t="s">
        <v>119</v>
      </c>
      <c r="E4" s="36"/>
      <c r="F4" s="36"/>
      <c r="G4" s="27"/>
      <c r="H4" s="34" t="s">
        <v>120</v>
      </c>
      <c r="I4" s="34"/>
      <c r="J4" s="34"/>
      <c r="K4" s="35" t="s">
        <v>118</v>
      </c>
      <c r="L4" s="35"/>
      <c r="M4" s="35"/>
      <c r="N4" s="36" t="s">
        <v>119</v>
      </c>
      <c r="O4" s="36"/>
      <c r="P4" s="36"/>
      <c r="Q4" s="27"/>
      <c r="R4" s="34" t="s">
        <v>120</v>
      </c>
      <c r="S4" s="34"/>
      <c r="T4" s="34"/>
      <c r="U4" s="35" t="s">
        <v>118</v>
      </c>
      <c r="V4" s="35"/>
      <c r="W4" s="35"/>
      <c r="X4" s="36" t="s">
        <v>119</v>
      </c>
      <c r="Y4" s="36"/>
      <c r="Z4" s="36"/>
      <c r="AA4" s="27"/>
      <c r="AB4" s="34" t="s">
        <v>120</v>
      </c>
      <c r="AC4" s="34"/>
      <c r="AD4" s="34"/>
      <c r="AF4" s="35" t="s">
        <v>118</v>
      </c>
      <c r="AG4" s="35"/>
      <c r="AH4" s="35"/>
      <c r="AI4" s="36" t="s">
        <v>119</v>
      </c>
      <c r="AJ4" s="36"/>
      <c r="AK4" s="36"/>
      <c r="AL4" s="27"/>
      <c r="AM4" s="34" t="s">
        <v>120</v>
      </c>
      <c r="AN4" s="34"/>
      <c r="AO4" s="34"/>
      <c r="AP4" s="35" t="s">
        <v>118</v>
      </c>
      <c r="AQ4" s="35"/>
      <c r="AR4" s="35"/>
      <c r="AS4" s="36" t="s">
        <v>119</v>
      </c>
      <c r="AT4" s="36"/>
      <c r="AU4" s="36"/>
      <c r="AV4" s="27"/>
      <c r="AW4" s="34" t="s">
        <v>120</v>
      </c>
      <c r="AX4" s="34"/>
      <c r="AY4" s="34"/>
      <c r="AZ4" s="35" t="s">
        <v>118</v>
      </c>
      <c r="BA4" s="35"/>
      <c r="BB4" s="35"/>
      <c r="BC4" s="36" t="s">
        <v>119</v>
      </c>
      <c r="BD4" s="36"/>
      <c r="BE4" s="36"/>
      <c r="BF4" s="27"/>
      <c r="BG4" s="34" t="s">
        <v>120</v>
      </c>
      <c r="BH4" s="34"/>
      <c r="BI4" s="34"/>
      <c r="BJ4" s="35" t="s">
        <v>118</v>
      </c>
      <c r="BK4" s="35"/>
      <c r="BL4" s="35"/>
      <c r="BM4" s="36" t="s">
        <v>119</v>
      </c>
      <c r="BN4" s="36"/>
      <c r="BO4" s="36"/>
      <c r="BP4" s="27"/>
      <c r="BQ4" s="34" t="s">
        <v>120</v>
      </c>
      <c r="BR4" s="34"/>
      <c r="BS4" s="34"/>
      <c r="BT4" s="35" t="s">
        <v>118</v>
      </c>
      <c r="BU4" s="35"/>
      <c r="BV4" s="35"/>
      <c r="BW4" s="36" t="s">
        <v>119</v>
      </c>
      <c r="BX4" s="36"/>
      <c r="BY4" s="36"/>
      <c r="BZ4" s="27"/>
      <c r="CA4" s="34" t="s">
        <v>120</v>
      </c>
      <c r="CB4" s="34"/>
      <c r="CC4" s="34"/>
      <c r="CD4" s="35" t="s">
        <v>118</v>
      </c>
      <c r="CE4" s="35"/>
      <c r="CF4" s="35"/>
      <c r="CG4" s="36" t="s">
        <v>119</v>
      </c>
      <c r="CH4" s="36"/>
      <c r="CI4" s="36"/>
      <c r="CJ4" s="27"/>
      <c r="CK4" s="34" t="s">
        <v>120</v>
      </c>
      <c r="CL4" s="34"/>
      <c r="CM4" s="34"/>
    </row>
    <row r="5" spans="1:91" ht="20.25" thickBot="1">
      <c r="A5" s="23"/>
      <c r="B5" s="23" t="s">
        <v>105</v>
      </c>
      <c r="C5" s="23" t="s">
        <v>106</v>
      </c>
      <c r="D5" s="24"/>
      <c r="E5" s="24" t="s">
        <v>105</v>
      </c>
      <c r="F5" s="24" t="s">
        <v>106</v>
      </c>
      <c r="G5" s="17" t="s">
        <v>135</v>
      </c>
      <c r="H5" s="18"/>
      <c r="I5" s="18" t="s">
        <v>105</v>
      </c>
      <c r="J5" s="18" t="s">
        <v>106</v>
      </c>
      <c r="K5" s="23"/>
      <c r="L5" s="23" t="s">
        <v>105</v>
      </c>
      <c r="M5" s="23" t="s">
        <v>106</v>
      </c>
      <c r="N5" s="24"/>
      <c r="O5" s="24" t="s">
        <v>105</v>
      </c>
      <c r="P5" s="24" t="s">
        <v>106</v>
      </c>
      <c r="Q5" s="17" t="s">
        <v>135</v>
      </c>
      <c r="R5" s="18"/>
      <c r="S5" s="18" t="s">
        <v>105</v>
      </c>
      <c r="T5" s="18" t="s">
        <v>106</v>
      </c>
      <c r="U5" s="17"/>
      <c r="V5" s="17" t="s">
        <v>105</v>
      </c>
      <c r="W5" s="17" t="s">
        <v>106</v>
      </c>
      <c r="X5" s="17"/>
      <c r="Y5" s="17" t="s">
        <v>105</v>
      </c>
      <c r="Z5" s="17" t="s">
        <v>106</v>
      </c>
      <c r="AA5" s="17" t="s">
        <v>135</v>
      </c>
      <c r="AB5" s="17"/>
      <c r="AC5" s="17"/>
      <c r="AD5" s="17"/>
      <c r="AF5" s="17"/>
      <c r="AG5" s="17" t="s">
        <v>105</v>
      </c>
      <c r="AH5" s="17" t="s">
        <v>106</v>
      </c>
      <c r="AI5" s="17"/>
      <c r="AJ5" s="17" t="s">
        <v>105</v>
      </c>
      <c r="AK5" s="17" t="s">
        <v>106</v>
      </c>
      <c r="AL5" s="17" t="s">
        <v>135</v>
      </c>
      <c r="AM5" s="17"/>
      <c r="AN5" s="17" t="s">
        <v>105</v>
      </c>
      <c r="AO5" s="17" t="s">
        <v>106</v>
      </c>
      <c r="AP5" s="17"/>
      <c r="AQ5" s="17" t="s">
        <v>105</v>
      </c>
      <c r="AR5" s="17" t="s">
        <v>106</v>
      </c>
      <c r="AS5" s="17"/>
      <c r="AT5" s="17" t="s">
        <v>105</v>
      </c>
      <c r="AU5" s="17" t="s">
        <v>106</v>
      </c>
      <c r="AV5" s="17" t="s">
        <v>135</v>
      </c>
      <c r="AW5" s="17"/>
      <c r="AX5" s="17" t="s">
        <v>105</v>
      </c>
      <c r="AY5" s="17" t="s">
        <v>106</v>
      </c>
      <c r="AZ5" s="17"/>
      <c r="BA5" s="17" t="s">
        <v>105</v>
      </c>
      <c r="BB5" s="17" t="s">
        <v>106</v>
      </c>
      <c r="BC5" s="17"/>
      <c r="BD5" s="17" t="s">
        <v>105</v>
      </c>
      <c r="BE5" s="17" t="s">
        <v>106</v>
      </c>
      <c r="BF5" s="17" t="s">
        <v>135</v>
      </c>
      <c r="BG5" s="17"/>
      <c r="BH5" s="17" t="s">
        <v>105</v>
      </c>
      <c r="BI5" s="17" t="s">
        <v>106</v>
      </c>
      <c r="BJ5" s="17"/>
      <c r="BK5" s="17" t="s">
        <v>105</v>
      </c>
      <c r="BL5" s="17" t="s">
        <v>106</v>
      </c>
      <c r="BM5" s="17"/>
      <c r="BN5" s="17" t="s">
        <v>105</v>
      </c>
      <c r="BO5" s="17" t="s">
        <v>106</v>
      </c>
      <c r="BP5" s="17" t="s">
        <v>135</v>
      </c>
      <c r="BQ5" s="17"/>
      <c r="BR5" s="17" t="s">
        <v>105</v>
      </c>
      <c r="BS5" s="17" t="s">
        <v>106</v>
      </c>
      <c r="BT5" s="17"/>
      <c r="BU5" s="17" t="s">
        <v>105</v>
      </c>
      <c r="BV5" s="17" t="s">
        <v>106</v>
      </c>
      <c r="BW5" s="17"/>
      <c r="BX5" s="17" t="s">
        <v>105</v>
      </c>
      <c r="BY5" s="17" t="s">
        <v>106</v>
      </c>
      <c r="BZ5" s="17" t="s">
        <v>135</v>
      </c>
      <c r="CA5" s="17"/>
      <c r="CB5" s="17" t="s">
        <v>105</v>
      </c>
      <c r="CC5" s="17" t="s">
        <v>106</v>
      </c>
      <c r="CD5" s="17"/>
      <c r="CE5" s="17" t="s">
        <v>105</v>
      </c>
      <c r="CF5" s="17" t="s">
        <v>106</v>
      </c>
      <c r="CG5" s="17"/>
      <c r="CH5" s="17" t="s">
        <v>105</v>
      </c>
      <c r="CI5" s="17" t="s">
        <v>106</v>
      </c>
      <c r="CJ5" s="17" t="s">
        <v>135</v>
      </c>
      <c r="CK5" s="17"/>
      <c r="CL5" s="17" t="s">
        <v>105</v>
      </c>
      <c r="CM5" s="17" t="s">
        <v>106</v>
      </c>
    </row>
    <row r="6" spans="1:91" ht="15.75" thickTop="1">
      <c r="A6" s="11" t="s">
        <v>2</v>
      </c>
      <c r="B6" s="11" t="s">
        <v>1</v>
      </c>
      <c r="C6" s="11" t="s">
        <v>1</v>
      </c>
      <c r="D6" s="13" t="s">
        <v>45</v>
      </c>
      <c r="E6" s="13" t="s">
        <v>1</v>
      </c>
      <c r="F6" s="13" t="s">
        <v>1</v>
      </c>
      <c r="G6" s="13"/>
      <c r="H6" s="14" t="s">
        <v>0</v>
      </c>
      <c r="I6" s="14" t="s">
        <v>46</v>
      </c>
      <c r="J6" s="14" t="s">
        <v>46</v>
      </c>
      <c r="K6" s="11" t="s">
        <v>2</v>
      </c>
      <c r="L6" s="11" t="s">
        <v>1</v>
      </c>
      <c r="M6" s="11" t="s">
        <v>1</v>
      </c>
      <c r="N6" s="13" t="s">
        <v>45</v>
      </c>
      <c r="O6" s="13" t="s">
        <v>1</v>
      </c>
      <c r="P6" s="13" t="s">
        <v>1</v>
      </c>
      <c r="Q6" s="13"/>
      <c r="R6" s="14" t="s">
        <v>0</v>
      </c>
      <c r="S6" s="14" t="s">
        <v>46</v>
      </c>
      <c r="T6" s="14" t="s">
        <v>46</v>
      </c>
      <c r="U6" s="11" t="s">
        <v>2</v>
      </c>
      <c r="V6" s="11" t="s">
        <v>1</v>
      </c>
      <c r="W6" s="11" t="s">
        <v>1</v>
      </c>
      <c r="X6" s="13" t="s">
        <v>45</v>
      </c>
      <c r="Y6" s="13" t="s">
        <v>1</v>
      </c>
      <c r="Z6" s="13" t="s">
        <v>1</v>
      </c>
      <c r="AA6" s="13"/>
      <c r="AB6" s="14" t="s">
        <v>0</v>
      </c>
      <c r="AC6" s="14" t="s">
        <v>46</v>
      </c>
      <c r="AD6" s="14" t="s">
        <v>46</v>
      </c>
      <c r="AF6" s="11" t="s">
        <v>2</v>
      </c>
      <c r="AG6" s="11" t="s">
        <v>1</v>
      </c>
      <c r="AH6" s="11" t="s">
        <v>1</v>
      </c>
      <c r="AI6" s="13" t="s">
        <v>45</v>
      </c>
      <c r="AJ6" s="13" t="s">
        <v>1</v>
      </c>
      <c r="AK6" s="13" t="s">
        <v>1</v>
      </c>
      <c r="AL6" s="13"/>
      <c r="AM6" s="14" t="s">
        <v>0</v>
      </c>
      <c r="AN6" s="14" t="s">
        <v>46</v>
      </c>
      <c r="AO6" s="14" t="s">
        <v>46</v>
      </c>
      <c r="AP6" s="11" t="s">
        <v>2</v>
      </c>
      <c r="AQ6" s="11" t="s">
        <v>1</v>
      </c>
      <c r="AR6" s="11" t="s">
        <v>1</v>
      </c>
      <c r="AS6" s="13" t="s">
        <v>45</v>
      </c>
      <c r="AT6" s="13" t="s">
        <v>1</v>
      </c>
      <c r="AU6" s="13" t="s">
        <v>1</v>
      </c>
      <c r="AV6" s="13"/>
      <c r="AW6" s="14" t="s">
        <v>0</v>
      </c>
      <c r="AX6" s="14" t="s">
        <v>46</v>
      </c>
      <c r="AY6" s="14" t="s">
        <v>46</v>
      </c>
      <c r="AZ6" s="11" t="s">
        <v>2</v>
      </c>
      <c r="BA6" s="11" t="s">
        <v>1</v>
      </c>
      <c r="BB6" s="11" t="s">
        <v>1</v>
      </c>
      <c r="BC6" s="13" t="s">
        <v>45</v>
      </c>
      <c r="BD6" s="13" t="s">
        <v>1</v>
      </c>
      <c r="BE6" s="13" t="s">
        <v>1</v>
      </c>
      <c r="BF6" s="13"/>
      <c r="BG6" s="14" t="s">
        <v>0</v>
      </c>
      <c r="BH6" s="14" t="s">
        <v>46</v>
      </c>
      <c r="BI6" s="14" t="s">
        <v>46</v>
      </c>
      <c r="BJ6" s="11" t="s">
        <v>2</v>
      </c>
      <c r="BK6" s="11" t="s">
        <v>1</v>
      </c>
      <c r="BL6" s="11" t="s">
        <v>1</v>
      </c>
      <c r="BM6" s="13" t="s">
        <v>45</v>
      </c>
      <c r="BN6" s="13" t="s">
        <v>1</v>
      </c>
      <c r="BO6" s="13" t="s">
        <v>1</v>
      </c>
      <c r="BP6" s="13"/>
      <c r="BQ6" s="14" t="s">
        <v>0</v>
      </c>
      <c r="BR6" s="14" t="s">
        <v>46</v>
      </c>
      <c r="BS6" s="14" t="s">
        <v>46</v>
      </c>
      <c r="BT6" s="11" t="s">
        <v>2</v>
      </c>
      <c r="BU6" s="11" t="s">
        <v>1</v>
      </c>
      <c r="BV6" s="11" t="s">
        <v>1</v>
      </c>
      <c r="BW6" s="13" t="s">
        <v>45</v>
      </c>
      <c r="BX6" s="13" t="s">
        <v>1</v>
      </c>
      <c r="BY6" s="13" t="s">
        <v>1</v>
      </c>
      <c r="BZ6" s="13"/>
      <c r="CA6" s="14" t="s">
        <v>0</v>
      </c>
      <c r="CB6" s="14" t="s">
        <v>46</v>
      </c>
      <c r="CC6" s="14" t="s">
        <v>46</v>
      </c>
      <c r="CD6" s="11" t="s">
        <v>2</v>
      </c>
      <c r="CE6" s="11" t="s">
        <v>1</v>
      </c>
      <c r="CF6" s="11" t="s">
        <v>1</v>
      </c>
      <c r="CG6" s="13" t="s">
        <v>45</v>
      </c>
      <c r="CH6" s="13" t="s">
        <v>1</v>
      </c>
      <c r="CI6" s="13" t="s">
        <v>1</v>
      </c>
      <c r="CJ6" s="13"/>
      <c r="CK6" s="14" t="s">
        <v>0</v>
      </c>
      <c r="CL6" s="14" t="s">
        <v>46</v>
      </c>
      <c r="CM6" s="14" t="s">
        <v>46</v>
      </c>
    </row>
    <row r="7" spans="1:91">
      <c r="A7" s="11" t="s">
        <v>3</v>
      </c>
      <c r="B7" s="11">
        <v>16.082894</v>
      </c>
      <c r="C7" s="12">
        <v>16.082894</v>
      </c>
      <c r="D7" s="13" t="s">
        <v>13</v>
      </c>
      <c r="E7" s="33">
        <v>1.2324296106300001E-4</v>
      </c>
      <c r="F7" s="33">
        <v>1.8145565309999999E-6</v>
      </c>
      <c r="G7" s="13">
        <f t="shared" ref="G7:G38" si="0">(E7-F7)</f>
        <v>1.2142840453200001E-4</v>
      </c>
      <c r="H7" s="14" t="s">
        <v>109</v>
      </c>
      <c r="I7" s="14">
        <v>52.961053999999997</v>
      </c>
      <c r="J7" s="14">
        <v>52.961053999999997</v>
      </c>
      <c r="K7" s="11" t="s">
        <v>3</v>
      </c>
      <c r="L7" s="11">
        <v>16.082894</v>
      </c>
      <c r="M7" s="12">
        <v>16.082894</v>
      </c>
      <c r="N7" s="13" t="s">
        <v>13</v>
      </c>
      <c r="O7" s="33">
        <v>3.9154692766E-5</v>
      </c>
      <c r="P7" s="33">
        <v>8.9873330376999993E-5</v>
      </c>
      <c r="Q7" s="13">
        <f t="shared" ref="Q7:Q38" si="1">(O7-P7)</f>
        <v>-5.0718637610999993E-5</v>
      </c>
      <c r="R7" s="14" t="s">
        <v>109</v>
      </c>
      <c r="S7" s="14">
        <v>52.961053999999997</v>
      </c>
      <c r="T7" s="14">
        <v>52.961053999999997</v>
      </c>
      <c r="U7" s="11" t="s">
        <v>3</v>
      </c>
      <c r="V7" s="11">
        <v>16.082894</v>
      </c>
      <c r="W7" s="12">
        <v>16.082894</v>
      </c>
      <c r="X7" s="13" t="s">
        <v>13</v>
      </c>
      <c r="Y7" s="33">
        <v>2.8247487200000001E-7</v>
      </c>
      <c r="Z7" s="33">
        <v>1.6078716850999998E-5</v>
      </c>
      <c r="AA7" s="13">
        <f t="shared" ref="AA7:AA38" si="2">(Y7-Z7)</f>
        <v>-1.5796241978999998E-5</v>
      </c>
      <c r="AB7" s="14" t="s">
        <v>109</v>
      </c>
      <c r="AC7" s="14">
        <v>52.961053999999997</v>
      </c>
      <c r="AD7" s="14">
        <v>52.961053999999997</v>
      </c>
      <c r="AE7" s="9"/>
      <c r="AF7" s="11" t="s">
        <v>3</v>
      </c>
      <c r="AG7" s="11">
        <v>98.177445000000006</v>
      </c>
      <c r="AH7" s="12">
        <v>98.177445000000006</v>
      </c>
      <c r="AI7" s="13" t="s">
        <v>13</v>
      </c>
      <c r="AJ7" s="33">
        <v>1.5396007900000001E-7</v>
      </c>
      <c r="AK7" s="33">
        <v>4.4573997699999999E-7</v>
      </c>
      <c r="AL7" s="22">
        <f t="shared" ref="AL7:AL38" si="3">(AJ7-AK7)</f>
        <v>-2.9177989799999998E-7</v>
      </c>
      <c r="AM7" s="14" t="s">
        <v>109</v>
      </c>
      <c r="AN7" s="14">
        <v>135.47891899999999</v>
      </c>
      <c r="AO7" s="14">
        <v>135.47891899999999</v>
      </c>
      <c r="AP7" s="11" t="s">
        <v>3</v>
      </c>
      <c r="AQ7" s="11">
        <v>98.177445000000006</v>
      </c>
      <c r="AR7" s="12">
        <v>98.177445000000006</v>
      </c>
      <c r="AS7" s="13" t="s">
        <v>13</v>
      </c>
      <c r="AT7" s="33">
        <v>5.4602766300000002E-7</v>
      </c>
      <c r="AU7" s="33">
        <v>1.9316530010000002E-6</v>
      </c>
      <c r="AV7" s="22">
        <f t="shared" ref="AV7:AV38" si="4">(AT7-AU7)</f>
        <v>-1.3856253380000001E-6</v>
      </c>
      <c r="AW7" s="14" t="s">
        <v>109</v>
      </c>
      <c r="AX7" s="14">
        <v>135.47891899999999</v>
      </c>
      <c r="AY7" s="14">
        <v>135.47891899999999</v>
      </c>
      <c r="AZ7" s="11" t="s">
        <v>3</v>
      </c>
      <c r="BA7" s="11">
        <v>98.177445000000006</v>
      </c>
      <c r="BB7" s="12">
        <v>98.177445000000006</v>
      </c>
      <c r="BC7" s="13" t="s">
        <v>13</v>
      </c>
      <c r="BD7" s="33">
        <v>6.2560282599999997E-7</v>
      </c>
      <c r="BE7" s="33">
        <v>8.2499353499999999E-7</v>
      </c>
      <c r="BF7" s="22">
        <f t="shared" ref="BF7:BF38" si="5">(BD7-BE7)</f>
        <v>-1.9939070900000002E-7</v>
      </c>
      <c r="BG7" s="14" t="s">
        <v>109</v>
      </c>
      <c r="BH7" s="14">
        <v>135.47891899999999</v>
      </c>
      <c r="BI7" s="14">
        <v>135.47891899999999</v>
      </c>
      <c r="BJ7" s="11" t="s">
        <v>3</v>
      </c>
      <c r="BK7" s="11">
        <v>98.177445000000006</v>
      </c>
      <c r="BL7" s="12">
        <v>98.177445000000006</v>
      </c>
      <c r="BM7" s="13" t="s">
        <v>13</v>
      </c>
      <c r="BN7" s="33">
        <v>1.80156486E-7</v>
      </c>
      <c r="BO7" s="33">
        <v>4.1754268999999998E-7</v>
      </c>
      <c r="BP7" s="22">
        <f t="shared" ref="BP7:BP38" si="6">(BN7-BO7)</f>
        <v>-2.3738620399999998E-7</v>
      </c>
      <c r="BQ7" s="14" t="s">
        <v>109</v>
      </c>
      <c r="BR7" s="14">
        <v>135.47891899999999</v>
      </c>
      <c r="BS7" s="14">
        <v>135.47891899999999</v>
      </c>
      <c r="BT7" s="11" t="s">
        <v>3</v>
      </c>
      <c r="BU7" s="11">
        <v>98.177445000000006</v>
      </c>
      <c r="BV7" s="12">
        <v>98.177445000000006</v>
      </c>
      <c r="BW7" s="13" t="s">
        <v>13</v>
      </c>
      <c r="BX7" s="33">
        <v>2.20164944E-7</v>
      </c>
      <c r="BY7" s="33">
        <v>2.5255182100000001E-7</v>
      </c>
      <c r="BZ7" s="22">
        <f t="shared" ref="BZ7:BZ38" si="7">(BX7-BY7)</f>
        <v>-3.2386877000000014E-8</v>
      </c>
      <c r="CA7" s="14" t="s">
        <v>109</v>
      </c>
      <c r="CB7" s="14">
        <v>135.47891899999999</v>
      </c>
      <c r="CC7" s="14">
        <v>135.47891899999999</v>
      </c>
      <c r="CD7" s="11" t="s">
        <v>3</v>
      </c>
      <c r="CE7" s="11">
        <v>98.177445000000006</v>
      </c>
      <c r="CF7" s="12">
        <v>98.177445000000006</v>
      </c>
      <c r="CG7" s="13" t="s">
        <v>13</v>
      </c>
      <c r="CH7" s="33">
        <v>2.1306533500000001E-7</v>
      </c>
      <c r="CI7" s="33">
        <v>5.81232328E-7</v>
      </c>
      <c r="CJ7" s="22">
        <f t="shared" ref="CJ7:CJ38" si="8">(CH7-CI7)</f>
        <v>-3.6816699299999999E-7</v>
      </c>
      <c r="CK7" s="14" t="s">
        <v>109</v>
      </c>
      <c r="CL7" s="14">
        <v>135.47891899999999</v>
      </c>
      <c r="CM7" s="14">
        <v>135.47891899999999</v>
      </c>
    </row>
    <row r="8" spans="1:91">
      <c r="A8" s="11" t="s">
        <v>4</v>
      </c>
      <c r="B8" s="11">
        <v>55.984769999999997</v>
      </c>
      <c r="C8" s="12">
        <v>55.984769999999997</v>
      </c>
      <c r="D8" s="13" t="s">
        <v>47</v>
      </c>
      <c r="E8" s="33">
        <v>2.3192580791000001E-5</v>
      </c>
      <c r="F8" s="33">
        <v>8.8025995098999998E-5</v>
      </c>
      <c r="G8" s="13">
        <f t="shared" si="0"/>
        <v>-6.4833414307999997E-5</v>
      </c>
      <c r="H8" s="15" t="s">
        <v>122</v>
      </c>
      <c r="I8" s="15">
        <v>80.5</v>
      </c>
      <c r="J8" s="15">
        <v>80.5</v>
      </c>
      <c r="K8" s="11" t="s">
        <v>4</v>
      </c>
      <c r="L8" s="11">
        <v>55.984769999999997</v>
      </c>
      <c r="M8" s="12">
        <v>55.984769999999997</v>
      </c>
      <c r="N8" s="13" t="s">
        <v>47</v>
      </c>
      <c r="O8" s="33">
        <v>7.3547134900000003E-5</v>
      </c>
      <c r="P8" s="33">
        <v>2.2921433614999998E-5</v>
      </c>
      <c r="Q8" s="13">
        <f t="shared" si="1"/>
        <v>5.0625701285000005E-5</v>
      </c>
      <c r="R8" s="15" t="s">
        <v>122</v>
      </c>
      <c r="S8" s="15">
        <v>80.5</v>
      </c>
      <c r="T8" s="15">
        <v>80.5</v>
      </c>
      <c r="U8" s="11" t="s">
        <v>4</v>
      </c>
      <c r="V8" s="11">
        <v>55.984769999999997</v>
      </c>
      <c r="W8" s="12">
        <v>55.984769999999997</v>
      </c>
      <c r="X8" s="13" t="s">
        <v>47</v>
      </c>
      <c r="Y8" s="33">
        <v>8.7553291098E-5</v>
      </c>
      <c r="Z8" s="33">
        <v>4.9090087008E-5</v>
      </c>
      <c r="AA8" s="13">
        <f t="shared" si="2"/>
        <v>3.8463204090000001E-5</v>
      </c>
      <c r="AB8" s="15" t="s">
        <v>122</v>
      </c>
      <c r="AC8" s="15">
        <v>80.5</v>
      </c>
      <c r="AD8" s="15">
        <v>80.5</v>
      </c>
      <c r="AE8" s="9"/>
      <c r="AF8" s="11" t="s">
        <v>4</v>
      </c>
      <c r="AG8" s="11">
        <v>78.171638999999999</v>
      </c>
      <c r="AH8" s="12">
        <v>78.171638999999999</v>
      </c>
      <c r="AI8" s="13" t="s">
        <v>47</v>
      </c>
      <c r="AJ8" s="33">
        <v>2.3509795800000001E-7</v>
      </c>
      <c r="AK8" s="33">
        <v>1.6687090599999999E-7</v>
      </c>
      <c r="AL8" s="22">
        <f t="shared" si="3"/>
        <v>6.8227052000000023E-8</v>
      </c>
      <c r="AM8" s="15" t="s">
        <v>122</v>
      </c>
      <c r="AN8" s="15">
        <v>35</v>
      </c>
      <c r="AO8" s="15">
        <v>35</v>
      </c>
      <c r="AP8" s="11" t="s">
        <v>4</v>
      </c>
      <c r="AQ8" s="11">
        <v>78.171638999999999</v>
      </c>
      <c r="AR8" s="12">
        <v>78.171638999999999</v>
      </c>
      <c r="AS8" s="13" t="s">
        <v>47</v>
      </c>
      <c r="AT8" s="33">
        <v>2.7608621500000001E-7</v>
      </c>
      <c r="AU8" s="33">
        <v>2.0972560000000001E-7</v>
      </c>
      <c r="AV8" s="22">
        <f t="shared" si="4"/>
        <v>6.6360615000000001E-8</v>
      </c>
      <c r="AW8" s="15" t="s">
        <v>122</v>
      </c>
      <c r="AX8" s="15">
        <v>35</v>
      </c>
      <c r="AY8" s="15">
        <v>35</v>
      </c>
      <c r="AZ8" s="11" t="s">
        <v>4</v>
      </c>
      <c r="BA8" s="11">
        <v>78.171638999999999</v>
      </c>
      <c r="BB8" s="12">
        <v>78.171638999999999</v>
      </c>
      <c r="BC8" s="13" t="s">
        <v>47</v>
      </c>
      <c r="BD8" s="33">
        <v>2.49516797E-7</v>
      </c>
      <c r="BE8" s="33">
        <v>1.7981773399999999E-7</v>
      </c>
      <c r="BF8" s="22">
        <f t="shared" si="5"/>
        <v>6.9699063000000011E-8</v>
      </c>
      <c r="BG8" s="15" t="s">
        <v>122</v>
      </c>
      <c r="BH8" s="15">
        <v>35</v>
      </c>
      <c r="BI8" s="15">
        <v>35</v>
      </c>
      <c r="BJ8" s="11" t="s">
        <v>4</v>
      </c>
      <c r="BK8" s="11">
        <v>78.171638999999999</v>
      </c>
      <c r="BL8" s="12">
        <v>78.171638999999999</v>
      </c>
      <c r="BM8" s="13" t="s">
        <v>47</v>
      </c>
      <c r="BN8" s="33">
        <v>2.3701738199999999E-7</v>
      </c>
      <c r="BO8" s="33">
        <v>3.34648717E-7</v>
      </c>
      <c r="BP8" s="22">
        <f t="shared" si="6"/>
        <v>-9.7631335000000007E-8</v>
      </c>
      <c r="BQ8" s="15" t="s">
        <v>122</v>
      </c>
      <c r="BR8" s="15">
        <v>35</v>
      </c>
      <c r="BS8" s="15">
        <v>35</v>
      </c>
      <c r="BT8" s="11" t="s">
        <v>4</v>
      </c>
      <c r="BU8" s="11">
        <v>78.171638999999999</v>
      </c>
      <c r="BV8" s="12">
        <v>78.171638999999999</v>
      </c>
      <c r="BW8" s="13" t="s">
        <v>47</v>
      </c>
      <c r="BX8" s="33">
        <v>2.0301001200000001E-7</v>
      </c>
      <c r="BY8" s="33">
        <v>1.8258763499999999E-7</v>
      </c>
      <c r="BZ8" s="22">
        <f t="shared" si="7"/>
        <v>2.0422377000000013E-8</v>
      </c>
      <c r="CA8" s="15" t="s">
        <v>122</v>
      </c>
      <c r="CB8" s="15">
        <v>35</v>
      </c>
      <c r="CC8" s="15">
        <v>35</v>
      </c>
      <c r="CD8" s="11" t="s">
        <v>4</v>
      </c>
      <c r="CE8" s="11">
        <v>78.171638999999999</v>
      </c>
      <c r="CF8" s="12">
        <v>78.171638999999999</v>
      </c>
      <c r="CG8" s="13" t="s">
        <v>47</v>
      </c>
      <c r="CH8" s="33">
        <v>2.1583438900000001E-7</v>
      </c>
      <c r="CI8" s="33">
        <v>2.5677271199999998E-7</v>
      </c>
      <c r="CJ8" s="22">
        <f t="shared" si="8"/>
        <v>-4.0938322999999973E-8</v>
      </c>
      <c r="CK8" s="15" t="s">
        <v>122</v>
      </c>
      <c r="CL8" s="15">
        <v>35</v>
      </c>
      <c r="CM8" s="15">
        <v>35</v>
      </c>
    </row>
    <row r="9" spans="1:91">
      <c r="A9" s="11" t="s">
        <v>5</v>
      </c>
      <c r="B9" s="11">
        <v>55.984769999999997</v>
      </c>
      <c r="C9" s="12">
        <v>55.984769999999997</v>
      </c>
      <c r="D9" s="13" t="s">
        <v>15</v>
      </c>
      <c r="E9" s="33">
        <v>5.0406765143749997E-2</v>
      </c>
      <c r="F9" s="33">
        <v>5.6854650559273003E-2</v>
      </c>
      <c r="G9" s="13">
        <f t="shared" si="0"/>
        <v>-6.4478854155230053E-3</v>
      </c>
      <c r="H9" s="14" t="s">
        <v>110</v>
      </c>
      <c r="I9" s="14">
        <v>220.96091999999999</v>
      </c>
      <c r="J9" s="14">
        <v>220.96091999999999</v>
      </c>
      <c r="K9" s="11" t="s">
        <v>5</v>
      </c>
      <c r="L9" s="11">
        <v>55.984769999999997</v>
      </c>
      <c r="M9" s="12">
        <v>55.984769999999997</v>
      </c>
      <c r="N9" s="13" t="s">
        <v>15</v>
      </c>
      <c r="O9" s="33">
        <v>3.9478572113300997E-2</v>
      </c>
      <c r="P9" s="33">
        <v>0.131578317640795</v>
      </c>
      <c r="Q9" s="13">
        <f t="shared" si="1"/>
        <v>-9.2099745527494004E-2</v>
      </c>
      <c r="R9" s="14" t="s">
        <v>110</v>
      </c>
      <c r="S9" s="14">
        <v>220.96091999999999</v>
      </c>
      <c r="T9" s="14">
        <v>220.96091999999999</v>
      </c>
      <c r="U9" s="11" t="s">
        <v>5</v>
      </c>
      <c r="V9" s="11">
        <v>55.984769999999997</v>
      </c>
      <c r="W9" s="12">
        <v>55.984769999999997</v>
      </c>
      <c r="X9" s="13" t="s">
        <v>15</v>
      </c>
      <c r="Y9" s="33">
        <v>5.1088207070925998E-2</v>
      </c>
      <c r="Z9" s="33">
        <v>0.13095362922972201</v>
      </c>
      <c r="AA9" s="13">
        <f t="shared" si="2"/>
        <v>-7.9865422158796009E-2</v>
      </c>
      <c r="AB9" s="14" t="s">
        <v>110</v>
      </c>
      <c r="AC9" s="14">
        <v>220.96091999999999</v>
      </c>
      <c r="AD9" s="14">
        <v>220.96091999999999</v>
      </c>
      <c r="AE9" s="9"/>
      <c r="AF9" s="11" t="s">
        <v>5</v>
      </c>
      <c r="AG9" s="11">
        <v>8.1716390000000008</v>
      </c>
      <c r="AH9" s="12">
        <v>8.1716390000000008</v>
      </c>
      <c r="AI9" s="13" t="s">
        <v>15</v>
      </c>
      <c r="AJ9" s="33">
        <v>7.3037677388259996E-3</v>
      </c>
      <c r="AK9" s="33">
        <v>4.7700756360100002E-3</v>
      </c>
      <c r="AL9" s="22">
        <f t="shared" si="3"/>
        <v>2.5336921028159994E-3</v>
      </c>
      <c r="AM9" s="14" t="s">
        <v>110</v>
      </c>
      <c r="AN9" s="14">
        <v>279.11344400000002</v>
      </c>
      <c r="AO9" s="14">
        <v>279.11344300000002</v>
      </c>
      <c r="AP9" s="11" t="s">
        <v>5</v>
      </c>
      <c r="AQ9" s="11">
        <v>8.1716390000000008</v>
      </c>
      <c r="AR9" s="12">
        <v>8.1716390000000008</v>
      </c>
      <c r="AS9" s="13" t="s">
        <v>15</v>
      </c>
      <c r="AT9" s="33">
        <v>5.1575379023019998E-3</v>
      </c>
      <c r="AU9" s="33">
        <v>2.0068592838779998E-3</v>
      </c>
      <c r="AV9" s="22">
        <f t="shared" si="4"/>
        <v>3.150678618424E-3</v>
      </c>
      <c r="AW9" s="14" t="s">
        <v>110</v>
      </c>
      <c r="AX9" s="14">
        <v>279.11344400000002</v>
      </c>
      <c r="AY9" s="14">
        <v>279.11344300000002</v>
      </c>
      <c r="AZ9" s="11" t="s">
        <v>5</v>
      </c>
      <c r="BA9" s="11">
        <v>8.1716390000000008</v>
      </c>
      <c r="BB9" s="12">
        <v>8.1716390000000008</v>
      </c>
      <c r="BC9" s="13" t="s">
        <v>15</v>
      </c>
      <c r="BD9" s="33">
        <v>2.230231691434E-3</v>
      </c>
      <c r="BE9" s="33">
        <v>2.2625951564360001E-3</v>
      </c>
      <c r="BF9" s="22">
        <f t="shared" si="5"/>
        <v>-3.2363465002000109E-5</v>
      </c>
      <c r="BG9" s="14" t="s">
        <v>110</v>
      </c>
      <c r="BH9" s="14">
        <v>279.11344400000002</v>
      </c>
      <c r="BI9" s="14">
        <v>279.11344300000002</v>
      </c>
      <c r="BJ9" s="11" t="s">
        <v>5</v>
      </c>
      <c r="BK9" s="11">
        <v>8.1716390000000008</v>
      </c>
      <c r="BL9" s="12">
        <v>8.1716390000000008</v>
      </c>
      <c r="BM9" s="13" t="s">
        <v>15</v>
      </c>
      <c r="BN9" s="33">
        <v>7.035914826726E-3</v>
      </c>
      <c r="BO9" s="33">
        <v>5.4709343629429997E-3</v>
      </c>
      <c r="BP9" s="22">
        <f t="shared" si="6"/>
        <v>1.5649804637830004E-3</v>
      </c>
      <c r="BQ9" s="14" t="s">
        <v>110</v>
      </c>
      <c r="BR9" s="14">
        <v>279.11344400000002</v>
      </c>
      <c r="BS9" s="14">
        <v>279.11344300000002</v>
      </c>
      <c r="BT9" s="11" t="s">
        <v>5</v>
      </c>
      <c r="BU9" s="11">
        <v>8.1716390000000008</v>
      </c>
      <c r="BV9" s="12">
        <v>8.1716390000000008</v>
      </c>
      <c r="BW9" s="13" t="s">
        <v>15</v>
      </c>
      <c r="BX9" s="33">
        <v>6.1961471201339999E-3</v>
      </c>
      <c r="BY9" s="33">
        <v>3.3281969806540001E-3</v>
      </c>
      <c r="BZ9" s="22">
        <f t="shared" si="7"/>
        <v>2.8679501394799998E-3</v>
      </c>
      <c r="CA9" s="14" t="s">
        <v>110</v>
      </c>
      <c r="CB9" s="14">
        <v>279.11344400000002</v>
      </c>
      <c r="CC9" s="14">
        <v>279.11344300000002</v>
      </c>
      <c r="CD9" s="11" t="s">
        <v>5</v>
      </c>
      <c r="CE9" s="11">
        <v>8.1716390000000008</v>
      </c>
      <c r="CF9" s="12">
        <v>8.1716390000000008</v>
      </c>
      <c r="CG9" s="13" t="s">
        <v>15</v>
      </c>
      <c r="CH9" s="33">
        <v>6.8379390842129998E-3</v>
      </c>
      <c r="CI9" s="33">
        <v>3.1328362698780001E-3</v>
      </c>
      <c r="CJ9" s="22">
        <f t="shared" si="8"/>
        <v>3.7051028143349997E-3</v>
      </c>
      <c r="CK9" s="14" t="s">
        <v>110</v>
      </c>
      <c r="CL9" s="14">
        <v>279.11344400000002</v>
      </c>
      <c r="CM9" s="14">
        <v>279.11344300000002</v>
      </c>
    </row>
    <row r="10" spans="1:91">
      <c r="A10" s="11" t="s">
        <v>6</v>
      </c>
      <c r="B10" s="11">
        <v>55.984769999999997</v>
      </c>
      <c r="C10" s="12">
        <v>55.984769999999997</v>
      </c>
      <c r="D10" s="13" t="s">
        <v>16</v>
      </c>
      <c r="E10" s="33">
        <v>1.5792422948831499</v>
      </c>
      <c r="F10" s="33">
        <v>1.58151683304752</v>
      </c>
      <c r="G10" s="13">
        <f t="shared" si="0"/>
        <v>-2.2745381643700657E-3</v>
      </c>
      <c r="H10" s="14" t="s">
        <v>111</v>
      </c>
      <c r="I10" s="14">
        <v>37.299999999999997</v>
      </c>
      <c r="J10" s="14">
        <v>37.299999999999997</v>
      </c>
      <c r="K10" s="11" t="s">
        <v>6</v>
      </c>
      <c r="L10" s="11">
        <v>55.984769999999997</v>
      </c>
      <c r="M10" s="12">
        <v>55.984769999999997</v>
      </c>
      <c r="N10" s="13" t="s">
        <v>16</v>
      </c>
      <c r="O10" s="33">
        <v>1.5878205813539501</v>
      </c>
      <c r="P10" s="33">
        <v>1.5519273742192601</v>
      </c>
      <c r="Q10" s="13">
        <f t="shared" si="1"/>
        <v>3.5893207134690019E-2</v>
      </c>
      <c r="R10" s="14" t="s">
        <v>111</v>
      </c>
      <c r="S10" s="14">
        <v>37.299999999999997</v>
      </c>
      <c r="T10" s="14">
        <v>37.299999999999997</v>
      </c>
      <c r="U10" s="11" t="s">
        <v>6</v>
      </c>
      <c r="V10" s="11">
        <v>55.984769999999997</v>
      </c>
      <c r="W10" s="12">
        <v>55.984769999999997</v>
      </c>
      <c r="X10" s="13" t="s">
        <v>16</v>
      </c>
      <c r="Y10" s="33">
        <v>1.58147073323383</v>
      </c>
      <c r="Z10" s="33">
        <v>1.5433083791773199</v>
      </c>
      <c r="AA10" s="13">
        <f t="shared" si="2"/>
        <v>3.8162354056510139E-2</v>
      </c>
      <c r="AB10" s="14" t="s">
        <v>111</v>
      </c>
      <c r="AC10" s="14">
        <v>37.299999999999997</v>
      </c>
      <c r="AD10" s="14">
        <v>37.299999999999997</v>
      </c>
      <c r="AE10" s="9"/>
      <c r="AF10" s="11" t="s">
        <v>6</v>
      </c>
      <c r="AG10" s="11">
        <v>8.1716390000000008</v>
      </c>
      <c r="AH10" s="12">
        <v>8.1716390000000008</v>
      </c>
      <c r="AI10" s="13" t="s">
        <v>16</v>
      </c>
      <c r="AJ10" s="33">
        <v>3.2757172462699998E-4</v>
      </c>
      <c r="AK10" s="33">
        <v>7.7795703359999997E-4</v>
      </c>
      <c r="AL10" s="22">
        <f t="shared" si="3"/>
        <v>-4.50385308973E-4</v>
      </c>
      <c r="AM10" s="14" t="s">
        <v>111</v>
      </c>
      <c r="AN10" s="14">
        <v>18.600000000000001</v>
      </c>
      <c r="AO10" s="14">
        <v>18.600000000000001</v>
      </c>
      <c r="AP10" s="11" t="s">
        <v>6</v>
      </c>
      <c r="AQ10" s="11">
        <v>8.1716390000000008</v>
      </c>
      <c r="AR10" s="12">
        <v>8.1716390000000008</v>
      </c>
      <c r="AS10" s="13" t="s">
        <v>16</v>
      </c>
      <c r="AT10" s="33">
        <v>3.2543493681E-4</v>
      </c>
      <c r="AU10" s="33">
        <v>2.9061062704899997E-4</v>
      </c>
      <c r="AV10" s="22">
        <f t="shared" si="4"/>
        <v>3.482430976100003E-5</v>
      </c>
      <c r="AW10" s="14" t="s">
        <v>111</v>
      </c>
      <c r="AX10" s="14">
        <v>18.600000000000001</v>
      </c>
      <c r="AY10" s="14">
        <v>18.600000000000001</v>
      </c>
      <c r="AZ10" s="11" t="s">
        <v>6</v>
      </c>
      <c r="BA10" s="11">
        <v>8.1716390000000008</v>
      </c>
      <c r="BB10" s="12">
        <v>8.1716390000000008</v>
      </c>
      <c r="BC10" s="13" t="s">
        <v>16</v>
      </c>
      <c r="BD10" s="33">
        <v>4.6789196308399998E-4</v>
      </c>
      <c r="BE10" s="33">
        <v>4.4417139559799998E-4</v>
      </c>
      <c r="BF10" s="22">
        <f t="shared" si="5"/>
        <v>2.3720567486000001E-5</v>
      </c>
      <c r="BG10" s="14" t="s">
        <v>111</v>
      </c>
      <c r="BH10" s="14">
        <v>18.600000000000001</v>
      </c>
      <c r="BI10" s="14">
        <v>18.600000000000001</v>
      </c>
      <c r="BJ10" s="11" t="s">
        <v>6</v>
      </c>
      <c r="BK10" s="11">
        <v>8.1716390000000008</v>
      </c>
      <c r="BL10" s="12">
        <v>8.1716390000000008</v>
      </c>
      <c r="BM10" s="13" t="s">
        <v>16</v>
      </c>
      <c r="BN10" s="33">
        <v>4.0568730039600002E-4</v>
      </c>
      <c r="BO10" s="33">
        <v>3.8126958585899998E-4</v>
      </c>
      <c r="BP10" s="22">
        <f t="shared" si="6"/>
        <v>2.4417714537000037E-5</v>
      </c>
      <c r="BQ10" s="14" t="s">
        <v>111</v>
      </c>
      <c r="BR10" s="14">
        <v>18.600000000000001</v>
      </c>
      <c r="BS10" s="14">
        <v>18.600000000000001</v>
      </c>
      <c r="BT10" s="11" t="s">
        <v>6</v>
      </c>
      <c r="BU10" s="11">
        <v>8.1716390000000008</v>
      </c>
      <c r="BV10" s="12">
        <v>8.1716390000000008</v>
      </c>
      <c r="BW10" s="13" t="s">
        <v>16</v>
      </c>
      <c r="BX10" s="33">
        <v>2.0964152641899999E-4</v>
      </c>
      <c r="BY10" s="33">
        <v>6.9236636266999997E-4</v>
      </c>
      <c r="BZ10" s="22">
        <f t="shared" si="7"/>
        <v>-4.82724836251E-4</v>
      </c>
      <c r="CA10" s="14" t="s">
        <v>111</v>
      </c>
      <c r="CB10" s="14">
        <v>18.600000000000001</v>
      </c>
      <c r="CC10" s="14">
        <v>18.600000000000001</v>
      </c>
      <c r="CD10" s="11" t="s">
        <v>6</v>
      </c>
      <c r="CE10" s="11">
        <v>8.1716390000000008</v>
      </c>
      <c r="CF10" s="12">
        <v>8.1716390000000008</v>
      </c>
      <c r="CG10" s="13" t="s">
        <v>16</v>
      </c>
      <c r="CH10" s="33">
        <v>4.72433367038E-4</v>
      </c>
      <c r="CI10" s="33">
        <v>6.7338143440900001E-4</v>
      </c>
      <c r="CJ10" s="22">
        <f t="shared" si="8"/>
        <v>-2.00948067371E-4</v>
      </c>
      <c r="CK10" s="14" t="s">
        <v>111</v>
      </c>
      <c r="CL10" s="14">
        <v>18.600000000000001</v>
      </c>
      <c r="CM10" s="14">
        <v>18.600000000000001</v>
      </c>
    </row>
    <row r="11" spans="1:91">
      <c r="A11" s="11" t="s">
        <v>7</v>
      </c>
      <c r="B11" s="11">
        <v>55.984769999999997</v>
      </c>
      <c r="C11" s="12">
        <v>55.984769999999997</v>
      </c>
      <c r="D11" s="13" t="s">
        <v>17</v>
      </c>
      <c r="E11" s="33">
        <v>3.5614294446979998E-3</v>
      </c>
      <c r="F11" s="33">
        <v>3.5597817620849998E-3</v>
      </c>
      <c r="G11" s="13">
        <f t="shared" si="0"/>
        <v>1.647682612999999E-6</v>
      </c>
      <c r="H11" s="14" t="s">
        <v>112</v>
      </c>
      <c r="I11" s="14">
        <v>55.984769999999997</v>
      </c>
      <c r="J11" s="14">
        <v>55.984769999999997</v>
      </c>
      <c r="K11" s="11" t="s">
        <v>7</v>
      </c>
      <c r="L11" s="11">
        <v>55.984769999999997</v>
      </c>
      <c r="M11" s="12">
        <v>55.984769999999997</v>
      </c>
      <c r="N11" s="13" t="s">
        <v>17</v>
      </c>
      <c r="O11" s="33">
        <v>3.55810527788E-3</v>
      </c>
      <c r="P11" s="33">
        <v>3.5682118298600001E-3</v>
      </c>
      <c r="Q11" s="13">
        <f t="shared" si="1"/>
        <v>-1.0106551980000079E-5</v>
      </c>
      <c r="R11" s="14" t="s">
        <v>112</v>
      </c>
      <c r="S11" s="14">
        <v>55.984769999999997</v>
      </c>
      <c r="T11" s="14">
        <v>55.984769999999997</v>
      </c>
      <c r="U11" s="11" t="s">
        <v>7</v>
      </c>
      <c r="V11" s="11">
        <v>55.984769999999997</v>
      </c>
      <c r="W11" s="12">
        <v>55.984769999999997</v>
      </c>
      <c r="X11" s="13" t="s">
        <v>17</v>
      </c>
      <c r="Y11" s="33">
        <v>3.5602772578170001E-3</v>
      </c>
      <c r="Z11" s="33">
        <v>3.5725032910539998E-3</v>
      </c>
      <c r="AA11" s="13">
        <f t="shared" si="2"/>
        <v>-1.2226033236999688E-5</v>
      </c>
      <c r="AB11" s="14" t="s">
        <v>112</v>
      </c>
      <c r="AC11" s="14">
        <v>55.984769999999997</v>
      </c>
      <c r="AD11" s="14">
        <v>55.984769999999997</v>
      </c>
      <c r="AE11" s="9"/>
      <c r="AF11" s="11" t="s">
        <v>7</v>
      </c>
      <c r="AG11" s="11">
        <v>8.1716390000000008</v>
      </c>
      <c r="AH11" s="12">
        <v>8.1716390000000008</v>
      </c>
      <c r="AI11" s="13" t="s">
        <v>17</v>
      </c>
      <c r="AJ11" s="33">
        <v>4.7053276E-8</v>
      </c>
      <c r="AK11" s="33">
        <v>1.16658095E-7</v>
      </c>
      <c r="AL11" s="22">
        <f t="shared" si="3"/>
        <v>-6.9604818999999999E-8</v>
      </c>
      <c r="AM11" s="14" t="s">
        <v>112</v>
      </c>
      <c r="AN11" s="14">
        <v>-69.900000000000006</v>
      </c>
      <c r="AO11" s="14">
        <v>-69.900000000000006</v>
      </c>
      <c r="AP11" s="11" t="s">
        <v>7</v>
      </c>
      <c r="AQ11" s="11">
        <v>8.1716390000000008</v>
      </c>
      <c r="AR11" s="12">
        <v>8.1716390000000008</v>
      </c>
      <c r="AS11" s="13" t="s">
        <v>17</v>
      </c>
      <c r="AT11" s="33">
        <v>3.3460000000000003E-8</v>
      </c>
      <c r="AU11" s="33">
        <v>2.3717638999999998E-8</v>
      </c>
      <c r="AV11" s="22">
        <f t="shared" si="4"/>
        <v>9.7423610000000047E-9</v>
      </c>
      <c r="AW11" s="14" t="s">
        <v>112</v>
      </c>
      <c r="AX11" s="14">
        <v>-69.900000000000006</v>
      </c>
      <c r="AY11" s="14">
        <v>-69.900000000000006</v>
      </c>
      <c r="AZ11" s="11" t="s">
        <v>7</v>
      </c>
      <c r="BA11" s="11">
        <v>8.1716390000000008</v>
      </c>
      <c r="BB11" s="12">
        <v>8.1716390000000008</v>
      </c>
      <c r="BC11" s="13" t="s">
        <v>17</v>
      </c>
      <c r="BD11" s="33">
        <v>6.6253388999999999E-8</v>
      </c>
      <c r="BE11" s="33">
        <v>6.4053279000000004E-8</v>
      </c>
      <c r="BF11" s="22">
        <f t="shared" si="5"/>
        <v>2.2001099999999952E-9</v>
      </c>
      <c r="BG11" s="14" t="s">
        <v>112</v>
      </c>
      <c r="BH11" s="14">
        <v>-69.900000000000006</v>
      </c>
      <c r="BI11" s="14">
        <v>-69.900000000000006</v>
      </c>
      <c r="BJ11" s="11" t="s">
        <v>7</v>
      </c>
      <c r="BK11" s="11">
        <v>8.1716390000000008</v>
      </c>
      <c r="BL11" s="12">
        <v>8.1716390000000008</v>
      </c>
      <c r="BM11" s="13" t="s">
        <v>17</v>
      </c>
      <c r="BN11" s="33">
        <v>5.3522396999999999E-8</v>
      </c>
      <c r="BO11" s="33">
        <v>5.0033480000000003E-8</v>
      </c>
      <c r="BP11" s="22">
        <f t="shared" si="6"/>
        <v>3.4889169999999957E-9</v>
      </c>
      <c r="BQ11" s="14" t="s">
        <v>112</v>
      </c>
      <c r="BR11" s="14">
        <v>-69.900000000000006</v>
      </c>
      <c r="BS11" s="14">
        <v>-69.900000000000006</v>
      </c>
      <c r="BT11" s="11" t="s">
        <v>7</v>
      </c>
      <c r="BU11" s="11">
        <v>8.1716390000000008</v>
      </c>
      <c r="BV11" s="12">
        <v>8.1716390000000008</v>
      </c>
      <c r="BW11" s="13" t="s">
        <v>17</v>
      </c>
      <c r="BX11" s="33">
        <v>5.4192555999999998E-8</v>
      </c>
      <c r="BY11" s="33">
        <v>1.09522784E-7</v>
      </c>
      <c r="BZ11" s="22">
        <f t="shared" si="7"/>
        <v>-5.5330228000000006E-8</v>
      </c>
      <c r="CA11" s="14" t="s">
        <v>112</v>
      </c>
      <c r="CB11" s="14">
        <v>-69.900000000000006</v>
      </c>
      <c r="CC11" s="14">
        <v>-69.900000000000006</v>
      </c>
      <c r="CD11" s="11" t="s">
        <v>7</v>
      </c>
      <c r="CE11" s="11">
        <v>8.1716390000000008</v>
      </c>
      <c r="CF11" s="12">
        <v>8.1716390000000008</v>
      </c>
      <c r="CG11" s="13" t="s">
        <v>17</v>
      </c>
      <c r="CH11" s="33">
        <v>5.7721526E-8</v>
      </c>
      <c r="CI11" s="33">
        <v>1.03236735E-7</v>
      </c>
      <c r="CJ11" s="22">
        <f t="shared" si="8"/>
        <v>-4.5515209000000005E-8</v>
      </c>
      <c r="CK11" s="14" t="s">
        <v>112</v>
      </c>
      <c r="CL11" s="14">
        <v>-69.900000000000006</v>
      </c>
      <c r="CM11" s="14">
        <v>-69.900000000000006</v>
      </c>
    </row>
    <row r="12" spans="1:91">
      <c r="A12" s="11" t="s">
        <v>8</v>
      </c>
      <c r="B12" s="11">
        <v>37.299999999999997</v>
      </c>
      <c r="C12" s="12">
        <v>37.299999999999997</v>
      </c>
      <c r="D12" s="13" t="s">
        <v>18</v>
      </c>
      <c r="E12" s="33">
        <v>2.9999999999999998E-15</v>
      </c>
      <c r="F12" s="33">
        <v>4.1197520000000002E-9</v>
      </c>
      <c r="G12" s="13">
        <f t="shared" si="0"/>
        <v>-4.1197490000000001E-9</v>
      </c>
      <c r="H12" s="14" t="s">
        <v>113</v>
      </c>
      <c r="I12" s="14">
        <v>0</v>
      </c>
      <c r="J12" s="14">
        <v>0</v>
      </c>
      <c r="K12" s="11" t="s">
        <v>8</v>
      </c>
      <c r="L12" s="11">
        <v>37.299999999999997</v>
      </c>
      <c r="M12" s="12">
        <v>37.299999999999997</v>
      </c>
      <c r="N12" s="13" t="s">
        <v>18</v>
      </c>
      <c r="O12" s="33">
        <v>1.560233E-9</v>
      </c>
      <c r="P12" s="33">
        <v>1.76387E-10</v>
      </c>
      <c r="Q12" s="13">
        <f t="shared" si="1"/>
        <v>1.3838460000000001E-9</v>
      </c>
      <c r="R12" s="14" t="s">
        <v>113</v>
      </c>
      <c r="S12" s="14">
        <v>0</v>
      </c>
      <c r="T12" s="14">
        <v>0</v>
      </c>
      <c r="U12" s="11" t="s">
        <v>8</v>
      </c>
      <c r="V12" s="11">
        <v>37.299999999999997</v>
      </c>
      <c r="W12" s="12">
        <v>37.299999999999997</v>
      </c>
      <c r="X12" s="13" t="s">
        <v>18</v>
      </c>
      <c r="Y12" s="33">
        <v>2.9999999999999998E-15</v>
      </c>
      <c r="Z12" s="33">
        <v>0</v>
      </c>
      <c r="AA12" s="13">
        <f t="shared" si="2"/>
        <v>2.9999999999999998E-15</v>
      </c>
      <c r="AB12" s="14" t="s">
        <v>113</v>
      </c>
      <c r="AC12" s="14">
        <v>0</v>
      </c>
      <c r="AD12" s="14">
        <v>0</v>
      </c>
      <c r="AE12" s="9"/>
      <c r="AF12" s="11" t="s">
        <v>8</v>
      </c>
      <c r="AG12" s="11">
        <v>18.638836999999999</v>
      </c>
      <c r="AH12" s="12">
        <v>18.640809000000001</v>
      </c>
      <c r="AI12" s="13" t="s">
        <v>18</v>
      </c>
      <c r="AJ12" s="33">
        <v>7.1854223242147006E-2</v>
      </c>
      <c r="AK12" s="33">
        <v>0.10296791883022</v>
      </c>
      <c r="AL12" s="22">
        <f t="shared" si="3"/>
        <v>-3.111369558807299E-2</v>
      </c>
      <c r="AM12" s="14" t="s">
        <v>113</v>
      </c>
      <c r="AN12" s="14">
        <v>70</v>
      </c>
      <c r="AO12" s="14">
        <v>70</v>
      </c>
      <c r="AP12" s="11" t="s">
        <v>8</v>
      </c>
      <c r="AQ12" s="11">
        <v>18.639756999999999</v>
      </c>
      <c r="AR12" s="12">
        <v>18.639756999999999</v>
      </c>
      <c r="AS12" s="13" t="s">
        <v>18</v>
      </c>
      <c r="AT12" s="33">
        <v>9.4842380361574996E-2</v>
      </c>
      <c r="AU12" s="33">
        <v>5.317746127715E-2</v>
      </c>
      <c r="AV12" s="22">
        <f t="shared" si="4"/>
        <v>4.1664919084424996E-2</v>
      </c>
      <c r="AW12" s="14" t="s">
        <v>113</v>
      </c>
      <c r="AX12" s="14">
        <v>70</v>
      </c>
      <c r="AY12" s="14">
        <v>70</v>
      </c>
      <c r="AZ12" s="11" t="s">
        <v>8</v>
      </c>
      <c r="BA12" s="11">
        <v>18.639756999999999</v>
      </c>
      <c r="BB12" s="12">
        <v>18.639756999999999</v>
      </c>
      <c r="BC12" s="13" t="s">
        <v>18</v>
      </c>
      <c r="BD12" s="33">
        <v>4.4704637900142001E-2</v>
      </c>
      <c r="BE12" s="33">
        <v>4.7126602008307997E-2</v>
      </c>
      <c r="BF12" s="22">
        <f t="shared" si="5"/>
        <v>-2.4219641081659957E-3</v>
      </c>
      <c r="BG12" s="14" t="s">
        <v>113</v>
      </c>
      <c r="BH12" s="14">
        <v>70</v>
      </c>
      <c r="BI12" s="14">
        <v>70</v>
      </c>
      <c r="BJ12" s="11" t="s">
        <v>8</v>
      </c>
      <c r="BK12" s="11">
        <v>18.639756999999999</v>
      </c>
      <c r="BL12" s="12">
        <v>18.639756999999999</v>
      </c>
      <c r="BM12" s="13" t="s">
        <v>18</v>
      </c>
      <c r="BN12" s="33">
        <v>7.6082158475295994E-2</v>
      </c>
      <c r="BO12" s="33">
        <v>9.9140803195024996E-2</v>
      </c>
      <c r="BP12" s="22">
        <f t="shared" si="6"/>
        <v>-2.3058644719729002E-2</v>
      </c>
      <c r="BQ12" s="14" t="s">
        <v>113</v>
      </c>
      <c r="BR12" s="14">
        <v>70</v>
      </c>
      <c r="BS12" s="14">
        <v>70</v>
      </c>
      <c r="BT12" s="11" t="s">
        <v>8</v>
      </c>
      <c r="BU12" s="11">
        <v>18.639756999999999</v>
      </c>
      <c r="BV12" s="12">
        <v>18.639756999999999</v>
      </c>
      <c r="BW12" s="13" t="s">
        <v>18</v>
      </c>
      <c r="BX12" s="33">
        <v>7.6468324900122994E-2</v>
      </c>
      <c r="BY12" s="33">
        <v>9.6227878380151996E-2</v>
      </c>
      <c r="BZ12" s="22">
        <f t="shared" si="7"/>
        <v>-1.9759553480029002E-2</v>
      </c>
      <c r="CA12" s="14" t="s">
        <v>113</v>
      </c>
      <c r="CB12" s="14">
        <v>70</v>
      </c>
      <c r="CC12" s="14">
        <v>70</v>
      </c>
      <c r="CD12" s="11" t="s">
        <v>8</v>
      </c>
      <c r="CE12" s="11">
        <v>18.639756999999999</v>
      </c>
      <c r="CF12" s="12">
        <v>18.639756999999999</v>
      </c>
      <c r="CG12" s="13" t="s">
        <v>18</v>
      </c>
      <c r="CH12" s="33">
        <v>7.8853091794207006E-2</v>
      </c>
      <c r="CI12" s="33">
        <v>0.10360997679075599</v>
      </c>
      <c r="CJ12" s="22">
        <f t="shared" si="8"/>
        <v>-2.4756884996548989E-2</v>
      </c>
      <c r="CK12" s="14" t="s">
        <v>113</v>
      </c>
      <c r="CL12" s="14">
        <v>70</v>
      </c>
      <c r="CM12" s="14">
        <v>70</v>
      </c>
    </row>
    <row r="13" spans="1:91">
      <c r="A13" s="11" t="s">
        <v>9</v>
      </c>
      <c r="B13" s="11">
        <v>37.299999999999997</v>
      </c>
      <c r="C13" s="12">
        <v>37.299999999999997</v>
      </c>
      <c r="D13" s="13" t="s">
        <v>19</v>
      </c>
      <c r="E13" s="33">
        <v>1.0000000000000001E-15</v>
      </c>
      <c r="F13" s="33">
        <v>5.1741199999999999E-10</v>
      </c>
      <c r="G13" s="13">
        <f t="shared" si="0"/>
        <v>-5.1741099999999998E-10</v>
      </c>
      <c r="H13" s="14" t="s">
        <v>114</v>
      </c>
      <c r="I13" s="14">
        <v>0</v>
      </c>
      <c r="J13" s="14">
        <v>0</v>
      </c>
      <c r="K13" s="11" t="s">
        <v>9</v>
      </c>
      <c r="L13" s="11">
        <v>37.299999999999997</v>
      </c>
      <c r="M13" s="12">
        <v>37.299999999999997</v>
      </c>
      <c r="N13" s="13" t="s">
        <v>19</v>
      </c>
      <c r="O13" s="33">
        <v>1.9831999999999999E-10</v>
      </c>
      <c r="P13" s="33">
        <v>1.9663999999999999E-11</v>
      </c>
      <c r="Q13" s="13">
        <f t="shared" si="1"/>
        <v>1.78656E-10</v>
      </c>
      <c r="R13" s="14" t="s">
        <v>114</v>
      </c>
      <c r="S13" s="14">
        <v>0</v>
      </c>
      <c r="T13" s="14">
        <v>0</v>
      </c>
      <c r="U13" s="11" t="s">
        <v>9</v>
      </c>
      <c r="V13" s="11">
        <v>37.299999999999997</v>
      </c>
      <c r="W13" s="12">
        <v>37.299999999999997</v>
      </c>
      <c r="X13" s="13" t="s">
        <v>19</v>
      </c>
      <c r="Y13" s="33">
        <v>0</v>
      </c>
      <c r="Z13" s="33">
        <v>1.0000000000000001E-15</v>
      </c>
      <c r="AA13" s="13">
        <f t="shared" si="2"/>
        <v>-1.0000000000000001E-15</v>
      </c>
      <c r="AB13" s="14" t="s">
        <v>114</v>
      </c>
      <c r="AC13" s="14">
        <v>0</v>
      </c>
      <c r="AD13" s="14">
        <v>0</v>
      </c>
      <c r="AE13" s="9"/>
      <c r="AF13" s="11" t="s">
        <v>9</v>
      </c>
      <c r="AG13" s="11">
        <v>18.638836999999999</v>
      </c>
      <c r="AH13" s="12">
        <v>18.640809000000001</v>
      </c>
      <c r="AI13" s="13" t="s">
        <v>19</v>
      </c>
      <c r="AJ13" s="33">
        <v>1.2801178470970001E-3</v>
      </c>
      <c r="AK13" s="33">
        <v>1.0275721656259999E-3</v>
      </c>
      <c r="AL13" s="22">
        <f t="shared" si="3"/>
        <v>2.5254568147100014E-4</v>
      </c>
      <c r="AM13" s="14" t="s">
        <v>114</v>
      </c>
      <c r="AN13" s="14">
        <v>3</v>
      </c>
      <c r="AO13" s="14">
        <v>3</v>
      </c>
      <c r="AP13" s="11" t="s">
        <v>9</v>
      </c>
      <c r="AQ13" s="11">
        <v>18.639756999999999</v>
      </c>
      <c r="AR13" s="12">
        <v>18.639756999999999</v>
      </c>
      <c r="AS13" s="13" t="s">
        <v>19</v>
      </c>
      <c r="AT13" s="33">
        <v>1.3349545223190001E-3</v>
      </c>
      <c r="AU13" s="33">
        <v>1.385107945037E-3</v>
      </c>
      <c r="AV13" s="22">
        <f t="shared" si="4"/>
        <v>-5.0153422717999973E-5</v>
      </c>
      <c r="AW13" s="14" t="s">
        <v>114</v>
      </c>
      <c r="AX13" s="14">
        <v>3</v>
      </c>
      <c r="AY13" s="14">
        <v>3</v>
      </c>
      <c r="AZ13" s="11" t="s">
        <v>9</v>
      </c>
      <c r="BA13" s="11">
        <v>18.639756999999999</v>
      </c>
      <c r="BB13" s="12">
        <v>18.639756999999999</v>
      </c>
      <c r="BC13" s="13" t="s">
        <v>19</v>
      </c>
      <c r="BD13" s="33">
        <v>1.4703220706999999E-3</v>
      </c>
      <c r="BE13" s="33">
        <v>1.27773655179E-3</v>
      </c>
      <c r="BF13" s="22">
        <f t="shared" si="5"/>
        <v>1.9258551890999993E-4</v>
      </c>
      <c r="BG13" s="14" t="s">
        <v>114</v>
      </c>
      <c r="BH13" s="14">
        <v>3</v>
      </c>
      <c r="BI13" s="14">
        <v>3</v>
      </c>
      <c r="BJ13" s="11" t="s">
        <v>9</v>
      </c>
      <c r="BK13" s="11">
        <v>18.639756999999999</v>
      </c>
      <c r="BL13" s="12">
        <v>18.639756999999999</v>
      </c>
      <c r="BM13" s="13" t="s">
        <v>19</v>
      </c>
      <c r="BN13" s="33">
        <v>1.292641140795E-3</v>
      </c>
      <c r="BO13" s="33">
        <v>1.3624006399980001E-3</v>
      </c>
      <c r="BP13" s="22">
        <f t="shared" si="6"/>
        <v>-6.9759499203000085E-5</v>
      </c>
      <c r="BQ13" s="14" t="s">
        <v>114</v>
      </c>
      <c r="BR13" s="14">
        <v>3</v>
      </c>
      <c r="BS13" s="14">
        <v>3</v>
      </c>
      <c r="BT13" s="11" t="s">
        <v>9</v>
      </c>
      <c r="BU13" s="11">
        <v>18.639756999999999</v>
      </c>
      <c r="BV13" s="12">
        <v>18.639756999999999</v>
      </c>
      <c r="BW13" s="13" t="s">
        <v>19</v>
      </c>
      <c r="BX13" s="33">
        <v>1.1170278853040001E-3</v>
      </c>
      <c r="BY13" s="33">
        <v>9.8873729872499998E-4</v>
      </c>
      <c r="BZ13" s="22">
        <f t="shared" si="7"/>
        <v>1.2829058657900009E-4</v>
      </c>
      <c r="CA13" s="14" t="s">
        <v>114</v>
      </c>
      <c r="CB13" s="14">
        <v>3</v>
      </c>
      <c r="CC13" s="14">
        <v>3</v>
      </c>
      <c r="CD13" s="11" t="s">
        <v>9</v>
      </c>
      <c r="CE13" s="11">
        <v>18.639756999999999</v>
      </c>
      <c r="CF13" s="12">
        <v>18.639756999999999</v>
      </c>
      <c r="CG13" s="13" t="s">
        <v>19</v>
      </c>
      <c r="CH13" s="33">
        <v>1.297877806229E-3</v>
      </c>
      <c r="CI13" s="33">
        <v>1.169037844458E-3</v>
      </c>
      <c r="CJ13" s="22">
        <f t="shared" si="8"/>
        <v>1.2883996177100003E-4</v>
      </c>
      <c r="CK13" s="14" t="s">
        <v>114</v>
      </c>
      <c r="CL13" s="14">
        <v>3</v>
      </c>
      <c r="CM13" s="14">
        <v>3</v>
      </c>
    </row>
    <row r="14" spans="1:91">
      <c r="A14" s="11" t="s">
        <v>10</v>
      </c>
      <c r="B14" s="11">
        <v>55.984769999999997</v>
      </c>
      <c r="C14" s="12">
        <v>55.984769999999997</v>
      </c>
      <c r="D14" s="13" t="s">
        <v>20</v>
      </c>
      <c r="E14" s="33">
        <v>1.0000000000000001E-15</v>
      </c>
      <c r="F14" s="33">
        <v>4.0446799999999998E-10</v>
      </c>
      <c r="G14" s="13">
        <f t="shared" si="0"/>
        <v>-4.0446699999999997E-10</v>
      </c>
      <c r="H14" s="14" t="s">
        <v>115</v>
      </c>
      <c r="I14" s="14">
        <v>0</v>
      </c>
      <c r="J14" s="14">
        <v>0</v>
      </c>
      <c r="K14" s="11" t="s">
        <v>10</v>
      </c>
      <c r="L14" s="11">
        <v>55.984769999999997</v>
      </c>
      <c r="M14" s="12">
        <v>55.984769999999997</v>
      </c>
      <c r="N14" s="13" t="s">
        <v>20</v>
      </c>
      <c r="O14" s="33">
        <v>1.33204E-10</v>
      </c>
      <c r="P14" s="33">
        <v>1.7933999999999999E-11</v>
      </c>
      <c r="Q14" s="13">
        <f t="shared" si="1"/>
        <v>1.1527000000000001E-10</v>
      </c>
      <c r="R14" s="14" t="s">
        <v>115</v>
      </c>
      <c r="S14" s="14">
        <v>0</v>
      </c>
      <c r="T14" s="14">
        <v>0</v>
      </c>
      <c r="U14" s="11" t="s">
        <v>10</v>
      </c>
      <c r="V14" s="11">
        <v>55.984769999999997</v>
      </c>
      <c r="W14" s="12">
        <v>55.984769999999997</v>
      </c>
      <c r="X14" s="13" t="s">
        <v>20</v>
      </c>
      <c r="Y14" s="33">
        <v>0</v>
      </c>
      <c r="Z14" s="33">
        <v>1.0000000000000001E-15</v>
      </c>
      <c r="AA14" s="13">
        <f t="shared" si="2"/>
        <v>-1.0000000000000001E-15</v>
      </c>
      <c r="AB14" s="14" t="s">
        <v>115</v>
      </c>
      <c r="AC14" s="14">
        <v>0</v>
      </c>
      <c r="AD14" s="14">
        <v>0</v>
      </c>
      <c r="AE14" s="9"/>
      <c r="AF14" s="11" t="s">
        <v>10</v>
      </c>
      <c r="AG14" s="11">
        <v>6.1163000000000002E-2</v>
      </c>
      <c r="AH14" s="12">
        <v>5.9191000000000001E-2</v>
      </c>
      <c r="AI14" s="13" t="s">
        <v>20</v>
      </c>
      <c r="AJ14" s="33">
        <v>4.9568214052958998E-2</v>
      </c>
      <c r="AK14" s="33">
        <v>4.7913588781885001E-2</v>
      </c>
      <c r="AL14" s="22">
        <f t="shared" si="3"/>
        <v>1.6546252710739964E-3</v>
      </c>
      <c r="AM14" s="14" t="s">
        <v>115</v>
      </c>
      <c r="AN14" s="14">
        <v>78.071639000000005</v>
      </c>
      <c r="AO14" s="14">
        <v>78.071639000000005</v>
      </c>
      <c r="AP14" s="11" t="s">
        <v>10</v>
      </c>
      <c r="AQ14" s="11">
        <v>6.0242999999999998E-2</v>
      </c>
      <c r="AR14" s="12">
        <v>6.0242999999999998E-2</v>
      </c>
      <c r="AS14" s="13" t="s">
        <v>20</v>
      </c>
      <c r="AT14" s="33">
        <v>3.0458809889688E-2</v>
      </c>
      <c r="AU14" s="33">
        <v>1.9269494249306001E-2</v>
      </c>
      <c r="AV14" s="22">
        <f t="shared" si="4"/>
        <v>1.1189315640381999E-2</v>
      </c>
      <c r="AW14" s="14" t="s">
        <v>115</v>
      </c>
      <c r="AX14" s="14">
        <v>78.071639000000005</v>
      </c>
      <c r="AY14" s="14">
        <v>78.071639000000005</v>
      </c>
      <c r="AZ14" s="11" t="s">
        <v>10</v>
      </c>
      <c r="BA14" s="11">
        <v>6.0242999999999998E-2</v>
      </c>
      <c r="BB14" s="12">
        <v>6.0242999999999998E-2</v>
      </c>
      <c r="BC14" s="13" t="s">
        <v>20</v>
      </c>
      <c r="BD14" s="33">
        <v>3.2346795525757997E-2</v>
      </c>
      <c r="BE14" s="33">
        <v>1.8379563321360998E-2</v>
      </c>
      <c r="BF14" s="22">
        <f t="shared" si="5"/>
        <v>1.3967232204396999E-2</v>
      </c>
      <c r="BG14" s="14" t="s">
        <v>115</v>
      </c>
      <c r="BH14" s="14">
        <v>78.071639000000005</v>
      </c>
      <c r="BI14" s="14">
        <v>78.071639000000005</v>
      </c>
      <c r="BJ14" s="11" t="s">
        <v>10</v>
      </c>
      <c r="BK14" s="11">
        <v>6.0242999999999998E-2</v>
      </c>
      <c r="BL14" s="12">
        <v>6.0242999999999998E-2</v>
      </c>
      <c r="BM14" s="13" t="s">
        <v>20</v>
      </c>
      <c r="BN14" s="33">
        <v>4.7319773813670002E-2</v>
      </c>
      <c r="BO14" s="33">
        <v>2.8458577547108E-2</v>
      </c>
      <c r="BP14" s="22">
        <f t="shared" si="6"/>
        <v>1.8861196266562002E-2</v>
      </c>
      <c r="BQ14" s="14" t="s">
        <v>115</v>
      </c>
      <c r="BR14" s="14">
        <v>78.071639000000005</v>
      </c>
      <c r="BS14" s="14">
        <v>78.071639000000005</v>
      </c>
      <c r="BT14" s="11" t="s">
        <v>10</v>
      </c>
      <c r="BU14" s="11">
        <v>6.0242999999999998E-2</v>
      </c>
      <c r="BV14" s="12">
        <v>6.0242999999999998E-2</v>
      </c>
      <c r="BW14" s="13" t="s">
        <v>20</v>
      </c>
      <c r="BX14" s="33">
        <v>4.2603501397888002E-2</v>
      </c>
      <c r="BY14" s="33">
        <v>3.6881965353983998E-2</v>
      </c>
      <c r="BZ14" s="22">
        <f t="shared" si="7"/>
        <v>5.7215360439040047E-3</v>
      </c>
      <c r="CA14" s="14" t="s">
        <v>115</v>
      </c>
      <c r="CB14" s="14">
        <v>78.071639000000005</v>
      </c>
      <c r="CC14" s="14">
        <v>78.071639000000005</v>
      </c>
      <c r="CD14" s="11" t="s">
        <v>10</v>
      </c>
      <c r="CE14" s="11">
        <v>6.0242999999999998E-2</v>
      </c>
      <c r="CF14" s="12">
        <v>6.0242999999999998E-2</v>
      </c>
      <c r="CG14" s="13" t="s">
        <v>20</v>
      </c>
      <c r="CH14" s="33">
        <v>4.3377019981627997E-2</v>
      </c>
      <c r="CI14" s="33">
        <v>1.7834576806499001E-2</v>
      </c>
      <c r="CJ14" s="22">
        <f t="shared" si="8"/>
        <v>2.5542443175128996E-2</v>
      </c>
      <c r="CK14" s="14" t="s">
        <v>115</v>
      </c>
      <c r="CL14" s="14">
        <v>78.071639000000005</v>
      </c>
      <c r="CM14" s="14">
        <v>78.071639000000005</v>
      </c>
    </row>
    <row r="15" spans="1:91">
      <c r="A15" s="11" t="s">
        <v>11</v>
      </c>
      <c r="B15" s="11">
        <v>55.984769999999997</v>
      </c>
      <c r="C15" s="12">
        <v>55.984769999999997</v>
      </c>
      <c r="D15" s="13" t="s">
        <v>21</v>
      </c>
      <c r="E15" s="33">
        <v>1.0000000000000001E-15</v>
      </c>
      <c r="F15" s="33">
        <v>6.8963000000000003E-10</v>
      </c>
      <c r="G15" s="13">
        <f t="shared" si="0"/>
        <v>-6.8962900000000002E-10</v>
      </c>
      <c r="H15" s="14" t="s">
        <v>116</v>
      </c>
      <c r="I15" s="14">
        <v>189.53751700000001</v>
      </c>
      <c r="J15" s="14">
        <v>189.53751700000001</v>
      </c>
      <c r="K15" s="11" t="s">
        <v>11</v>
      </c>
      <c r="L15" s="11">
        <v>55.984769999999997</v>
      </c>
      <c r="M15" s="12">
        <v>55.984769999999997</v>
      </c>
      <c r="N15" s="13" t="s">
        <v>21</v>
      </c>
      <c r="O15" s="33">
        <v>3.3858699999999999E-10</v>
      </c>
      <c r="P15" s="33">
        <v>5.9470000000000002E-11</v>
      </c>
      <c r="Q15" s="13">
        <f t="shared" si="1"/>
        <v>2.7911699999999999E-10</v>
      </c>
      <c r="R15" s="14" t="s">
        <v>116</v>
      </c>
      <c r="S15" s="14">
        <v>189.53751700000001</v>
      </c>
      <c r="T15" s="14">
        <v>189.53751700000001</v>
      </c>
      <c r="U15" s="11" t="s">
        <v>11</v>
      </c>
      <c r="V15" s="11">
        <v>55.984769999999997</v>
      </c>
      <c r="W15" s="12">
        <v>55.984769999999997</v>
      </c>
      <c r="X15" s="13" t="s">
        <v>21</v>
      </c>
      <c r="Y15" s="33">
        <v>0</v>
      </c>
      <c r="Z15" s="33">
        <v>1.0000000000000001E-15</v>
      </c>
      <c r="AA15" s="13">
        <f t="shared" si="2"/>
        <v>-1.0000000000000001E-15</v>
      </c>
      <c r="AB15" s="14" t="s">
        <v>116</v>
      </c>
      <c r="AC15" s="14">
        <v>189.53751700000001</v>
      </c>
      <c r="AD15" s="14">
        <v>189.53751700000001</v>
      </c>
      <c r="AE15" s="9"/>
      <c r="AF15" s="11" t="s">
        <v>11</v>
      </c>
      <c r="AG15" s="11">
        <v>6.1163000000000002E-2</v>
      </c>
      <c r="AH15" s="12">
        <v>5.9191000000000001E-2</v>
      </c>
      <c r="AI15" s="13" t="s">
        <v>21</v>
      </c>
      <c r="AJ15" s="33">
        <v>8.8968416095399998E-4</v>
      </c>
      <c r="AK15" s="33">
        <v>3.3532400581899998E-4</v>
      </c>
      <c r="AL15" s="22">
        <f t="shared" si="3"/>
        <v>5.5436015513499995E-4</v>
      </c>
      <c r="AM15" s="14" t="s">
        <v>116</v>
      </c>
      <c r="AN15" s="14">
        <v>195.45109400000001</v>
      </c>
      <c r="AO15" s="14">
        <v>195.45109400000001</v>
      </c>
      <c r="AP15" s="11" t="s">
        <v>11</v>
      </c>
      <c r="AQ15" s="11">
        <v>6.0242999999999998E-2</v>
      </c>
      <c r="AR15" s="12">
        <v>6.0242999999999998E-2</v>
      </c>
      <c r="AS15" s="13" t="s">
        <v>21</v>
      </c>
      <c r="AT15" s="33">
        <v>6.80587633794E-4</v>
      </c>
      <c r="AU15" s="33">
        <v>1.1878719242049999E-3</v>
      </c>
      <c r="AV15" s="22">
        <f t="shared" si="4"/>
        <v>-5.0728429041099993E-4</v>
      </c>
      <c r="AW15" s="14" t="s">
        <v>116</v>
      </c>
      <c r="AX15" s="14">
        <v>195.45109400000001</v>
      </c>
      <c r="AY15" s="14">
        <v>195.45109400000001</v>
      </c>
      <c r="AZ15" s="11" t="s">
        <v>11</v>
      </c>
      <c r="BA15" s="11">
        <v>6.0242999999999998E-2</v>
      </c>
      <c r="BB15" s="12">
        <v>6.0242999999999998E-2</v>
      </c>
      <c r="BC15" s="13" t="s">
        <v>21</v>
      </c>
      <c r="BD15" s="33">
        <v>3.6913800076310002E-3</v>
      </c>
      <c r="BE15" s="33">
        <v>3.880062839265E-3</v>
      </c>
      <c r="BF15" s="22">
        <f t="shared" si="5"/>
        <v>-1.8868283163399986E-4</v>
      </c>
      <c r="BG15" s="14" t="s">
        <v>116</v>
      </c>
      <c r="BH15" s="14">
        <v>195.45109400000001</v>
      </c>
      <c r="BI15" s="14">
        <v>195.45109400000001</v>
      </c>
      <c r="BJ15" s="11" t="s">
        <v>11</v>
      </c>
      <c r="BK15" s="11">
        <v>6.0242999999999998E-2</v>
      </c>
      <c r="BL15" s="12">
        <v>6.0242999999999998E-2</v>
      </c>
      <c r="BM15" s="13" t="s">
        <v>21</v>
      </c>
      <c r="BN15" s="33">
        <v>6.1569706719899996E-4</v>
      </c>
      <c r="BO15" s="33">
        <v>1.4806027401990001E-3</v>
      </c>
      <c r="BP15" s="22">
        <f t="shared" si="6"/>
        <v>-8.6490567300000014E-4</v>
      </c>
      <c r="BQ15" s="14" t="s">
        <v>116</v>
      </c>
      <c r="BR15" s="14">
        <v>195.45109400000001</v>
      </c>
      <c r="BS15" s="14">
        <v>195.45109400000001</v>
      </c>
      <c r="BT15" s="11" t="s">
        <v>11</v>
      </c>
      <c r="BU15" s="11">
        <v>6.0242999999999998E-2</v>
      </c>
      <c r="BV15" s="12">
        <v>6.0242999999999998E-2</v>
      </c>
      <c r="BW15" s="13" t="s">
        <v>21</v>
      </c>
      <c r="BX15" s="33">
        <v>2.340659869686E-3</v>
      </c>
      <c r="BY15" s="33">
        <v>2.2875224809570001E-3</v>
      </c>
      <c r="BZ15" s="22">
        <f t="shared" si="7"/>
        <v>5.313738872899992E-5</v>
      </c>
      <c r="CA15" s="14" t="s">
        <v>116</v>
      </c>
      <c r="CB15" s="14">
        <v>195.45109400000001</v>
      </c>
      <c r="CC15" s="14">
        <v>195.45109400000001</v>
      </c>
      <c r="CD15" s="11" t="s">
        <v>11</v>
      </c>
      <c r="CE15" s="11">
        <v>6.0242999999999998E-2</v>
      </c>
      <c r="CF15" s="12">
        <v>6.0242999999999998E-2</v>
      </c>
      <c r="CG15" s="13" t="s">
        <v>21</v>
      </c>
      <c r="CH15" s="33">
        <v>2.9052918222499999E-4</v>
      </c>
      <c r="CI15" s="33">
        <v>1.4858210203140001E-3</v>
      </c>
      <c r="CJ15" s="22">
        <f t="shared" si="8"/>
        <v>-1.1952918380890001E-3</v>
      </c>
      <c r="CK15" s="14" t="s">
        <v>116</v>
      </c>
      <c r="CL15" s="14">
        <v>195.45109400000001</v>
      </c>
      <c r="CM15" s="14">
        <v>195.45109400000001</v>
      </c>
    </row>
    <row r="16" spans="1:91">
      <c r="A16" s="11" t="s">
        <v>12</v>
      </c>
      <c r="B16" s="11">
        <v>3.5954E-2</v>
      </c>
      <c r="C16" s="12">
        <v>3.5954E-2</v>
      </c>
      <c r="D16" s="13" t="s">
        <v>14</v>
      </c>
      <c r="E16" s="33">
        <v>1.0000000000000001E-15</v>
      </c>
      <c r="F16" s="33">
        <v>3.3721500000000001E-10</v>
      </c>
      <c r="G16" s="13">
        <f t="shared" si="0"/>
        <v>-3.37214E-10</v>
      </c>
      <c r="H16" s="14" t="s">
        <v>117</v>
      </c>
      <c r="I16" s="14">
        <v>100</v>
      </c>
      <c r="J16" s="14">
        <v>100</v>
      </c>
      <c r="K16" s="11" t="s">
        <v>12</v>
      </c>
      <c r="L16" s="11">
        <v>3.5954E-2</v>
      </c>
      <c r="M16" s="12">
        <v>3.5954E-2</v>
      </c>
      <c r="N16" s="13" t="s">
        <v>14</v>
      </c>
      <c r="O16" s="33">
        <v>3.2661699999999998E-10</v>
      </c>
      <c r="P16" s="33">
        <v>5.1264999999999997E-11</v>
      </c>
      <c r="Q16" s="13">
        <f t="shared" si="1"/>
        <v>2.75352E-10</v>
      </c>
      <c r="R16" s="14" t="s">
        <v>117</v>
      </c>
      <c r="S16" s="14">
        <v>100</v>
      </c>
      <c r="T16" s="14">
        <v>100</v>
      </c>
      <c r="U16" s="11" t="s">
        <v>12</v>
      </c>
      <c r="V16" s="11">
        <v>3.5954E-2</v>
      </c>
      <c r="W16" s="12">
        <v>3.5954E-2</v>
      </c>
      <c r="X16" s="13" t="s">
        <v>14</v>
      </c>
      <c r="Y16" s="33">
        <v>0</v>
      </c>
      <c r="Z16" s="33">
        <v>2.0000000000000002E-15</v>
      </c>
      <c r="AA16" s="13">
        <f t="shared" si="2"/>
        <v>-2.0000000000000002E-15</v>
      </c>
      <c r="AB16" s="14" t="s">
        <v>117</v>
      </c>
      <c r="AC16" s="14">
        <v>100</v>
      </c>
      <c r="AD16" s="14">
        <v>100</v>
      </c>
      <c r="AE16" s="9"/>
      <c r="AF16" s="11" t="s">
        <v>12</v>
      </c>
      <c r="AG16" s="11">
        <v>1.5632E-2</v>
      </c>
      <c r="AH16" s="12">
        <v>1.5632E-2</v>
      </c>
      <c r="AI16" s="13" t="s">
        <v>14</v>
      </c>
      <c r="AJ16" s="33">
        <v>41.520405795924603</v>
      </c>
      <c r="AK16" s="33">
        <v>42.989331698739598</v>
      </c>
      <c r="AL16" s="22">
        <f t="shared" si="3"/>
        <v>-1.4689259028149948</v>
      </c>
      <c r="AM16" s="14" t="s">
        <v>117</v>
      </c>
      <c r="AN16" s="14">
        <v>100</v>
      </c>
      <c r="AO16" s="14">
        <v>100</v>
      </c>
      <c r="AP16" s="11" t="s">
        <v>12</v>
      </c>
      <c r="AQ16" s="11">
        <v>1.5632E-2</v>
      </c>
      <c r="AR16" s="12">
        <v>1.5632E-2</v>
      </c>
      <c r="AS16" s="13" t="s">
        <v>14</v>
      </c>
      <c r="AT16" s="33">
        <v>46.293631303481199</v>
      </c>
      <c r="AU16" s="33">
        <v>47.206998574302297</v>
      </c>
      <c r="AV16" s="22">
        <f t="shared" si="4"/>
        <v>-0.91336727082109803</v>
      </c>
      <c r="AW16" s="14" t="s">
        <v>117</v>
      </c>
      <c r="AX16" s="14">
        <v>100</v>
      </c>
      <c r="AY16" s="14">
        <v>100</v>
      </c>
      <c r="AZ16" s="11" t="s">
        <v>12</v>
      </c>
      <c r="BA16" s="11">
        <v>1.5632E-2</v>
      </c>
      <c r="BB16" s="12">
        <v>1.5632E-2</v>
      </c>
      <c r="BC16" s="13" t="s">
        <v>14</v>
      </c>
      <c r="BD16" s="33">
        <v>33.213928938343301</v>
      </c>
      <c r="BE16" s="33">
        <v>34.668566859816103</v>
      </c>
      <c r="BF16" s="22">
        <f t="shared" si="5"/>
        <v>-1.454637921472802</v>
      </c>
      <c r="BG16" s="14" t="s">
        <v>117</v>
      </c>
      <c r="BH16" s="14">
        <v>100</v>
      </c>
      <c r="BI16" s="14">
        <v>100</v>
      </c>
      <c r="BJ16" s="11" t="s">
        <v>12</v>
      </c>
      <c r="BK16" s="11">
        <v>1.5632E-2</v>
      </c>
      <c r="BL16" s="12">
        <v>1.5632E-2</v>
      </c>
      <c r="BM16" s="13" t="s">
        <v>14</v>
      </c>
      <c r="BN16" s="33">
        <v>40.098274265186703</v>
      </c>
      <c r="BO16" s="33">
        <v>30.296443155821201</v>
      </c>
      <c r="BP16" s="22">
        <f t="shared" si="6"/>
        <v>9.8018311093655015</v>
      </c>
      <c r="BQ16" s="14" t="s">
        <v>117</v>
      </c>
      <c r="BR16" s="14">
        <v>100</v>
      </c>
      <c r="BS16" s="14">
        <v>100</v>
      </c>
      <c r="BT16" s="11" t="s">
        <v>12</v>
      </c>
      <c r="BU16" s="11">
        <v>1.5632E-2</v>
      </c>
      <c r="BV16" s="12">
        <v>1.5632E-2</v>
      </c>
      <c r="BW16" s="13" t="s">
        <v>14</v>
      </c>
      <c r="BX16" s="33">
        <v>45.460491931179298</v>
      </c>
      <c r="BY16" s="33">
        <v>45.256777723229902</v>
      </c>
      <c r="BZ16" s="22">
        <f t="shared" si="7"/>
        <v>0.2037142079493961</v>
      </c>
      <c r="CA16" s="14" t="s">
        <v>117</v>
      </c>
      <c r="CB16" s="14">
        <v>100</v>
      </c>
      <c r="CC16" s="14">
        <v>100</v>
      </c>
      <c r="CD16" s="11" t="s">
        <v>12</v>
      </c>
      <c r="CE16" s="11">
        <v>1.5632E-2</v>
      </c>
      <c r="CF16" s="12">
        <v>1.5632E-2</v>
      </c>
      <c r="CG16" s="13" t="s">
        <v>14</v>
      </c>
      <c r="CH16" s="33">
        <v>43.853654857876997</v>
      </c>
      <c r="CI16" s="33">
        <v>43.5090883552311</v>
      </c>
      <c r="CJ16" s="22">
        <f t="shared" si="8"/>
        <v>0.34456650264589683</v>
      </c>
      <c r="CK16" s="14" t="s">
        <v>117</v>
      </c>
      <c r="CL16" s="14">
        <v>100</v>
      </c>
      <c r="CM16" s="14">
        <v>100</v>
      </c>
    </row>
    <row r="17" spans="1:91">
      <c r="A17" s="11" t="s">
        <v>13</v>
      </c>
      <c r="B17" s="11">
        <v>52.961053999999997</v>
      </c>
      <c r="C17" s="12">
        <v>52.961053999999997</v>
      </c>
      <c r="D17" s="13" t="s">
        <v>48</v>
      </c>
      <c r="E17" s="33">
        <v>0</v>
      </c>
      <c r="F17" s="33">
        <v>3.8117400000000002E-10</v>
      </c>
      <c r="G17" s="13">
        <f t="shared" si="0"/>
        <v>-3.8117400000000002E-10</v>
      </c>
      <c r="H17" s="9"/>
      <c r="I17" s="9"/>
      <c r="J17" s="9"/>
      <c r="K17" s="11" t="s">
        <v>13</v>
      </c>
      <c r="L17" s="11">
        <v>52.961053999999997</v>
      </c>
      <c r="M17" s="12">
        <v>52.961053999999997</v>
      </c>
      <c r="N17" s="13" t="s">
        <v>48</v>
      </c>
      <c r="O17" s="33">
        <v>1.5014900000000001E-10</v>
      </c>
      <c r="P17" s="33">
        <v>1.4056000000000001E-11</v>
      </c>
      <c r="Q17" s="13">
        <f t="shared" si="1"/>
        <v>1.3609300000000002E-10</v>
      </c>
      <c r="R17" s="9"/>
      <c r="S17" s="9"/>
      <c r="T17" s="9"/>
      <c r="U17" s="11" t="s">
        <v>13</v>
      </c>
      <c r="V17" s="11">
        <v>52.961053999999997</v>
      </c>
      <c r="W17" s="12">
        <v>52.961053999999997</v>
      </c>
      <c r="X17" s="13" t="s">
        <v>48</v>
      </c>
      <c r="Y17" s="33">
        <v>0</v>
      </c>
      <c r="Z17" s="33">
        <v>0</v>
      </c>
      <c r="AA17" s="13">
        <f t="shared" si="2"/>
        <v>0</v>
      </c>
      <c r="AB17" s="9"/>
      <c r="AC17" s="9"/>
      <c r="AD17" s="9"/>
      <c r="AE17" s="9"/>
      <c r="AF17" s="11" t="s">
        <v>13</v>
      </c>
      <c r="AG17" s="11">
        <v>135.47891899999999</v>
      </c>
      <c r="AH17" s="12">
        <v>135.47891899999999</v>
      </c>
      <c r="AI17" s="13" t="s">
        <v>48</v>
      </c>
      <c r="AJ17" s="33">
        <v>2.1443854389300001E-4</v>
      </c>
      <c r="AK17" s="33">
        <v>5.11193169595E-4</v>
      </c>
      <c r="AL17" s="22">
        <f t="shared" si="3"/>
        <v>-2.9675462570199996E-4</v>
      </c>
      <c r="AM17" s="9"/>
      <c r="AN17" s="9"/>
      <c r="AO17" s="9"/>
      <c r="AP17" s="11" t="s">
        <v>13</v>
      </c>
      <c r="AQ17" s="11">
        <v>135.47891899999999</v>
      </c>
      <c r="AR17" s="12">
        <v>135.47891899999999</v>
      </c>
      <c r="AS17" s="13" t="s">
        <v>48</v>
      </c>
      <c r="AT17" s="33">
        <v>1.6952854484099999E-4</v>
      </c>
      <c r="AU17" s="33">
        <v>2.5798543352899999E-4</v>
      </c>
      <c r="AV17" s="22">
        <f t="shared" si="4"/>
        <v>-8.8456888688000001E-5</v>
      </c>
      <c r="AW17" s="9"/>
      <c r="AX17" s="9"/>
      <c r="AY17" s="9"/>
      <c r="AZ17" s="11" t="s">
        <v>13</v>
      </c>
      <c r="BA17" s="11">
        <v>135.47891899999999</v>
      </c>
      <c r="BB17" s="12">
        <v>135.47891899999999</v>
      </c>
      <c r="BC17" s="13" t="s">
        <v>48</v>
      </c>
      <c r="BD17" s="33">
        <v>3.4229292823200001E-4</v>
      </c>
      <c r="BE17" s="33">
        <v>3.3984567359500001E-4</v>
      </c>
      <c r="BF17" s="22">
        <f t="shared" si="5"/>
        <v>2.4472546370000016E-6</v>
      </c>
      <c r="BG17" s="9"/>
      <c r="BH17" s="9"/>
      <c r="BI17" s="9"/>
      <c r="BJ17" s="11" t="s">
        <v>13</v>
      </c>
      <c r="BK17" s="11">
        <v>135.47891899999999</v>
      </c>
      <c r="BL17" s="12">
        <v>135.47891899999999</v>
      </c>
      <c r="BM17" s="13" t="s">
        <v>48</v>
      </c>
      <c r="BN17" s="33">
        <v>2.4750786696100001E-4</v>
      </c>
      <c r="BO17" s="33">
        <v>2.0730953541099999E-4</v>
      </c>
      <c r="BP17" s="22">
        <f t="shared" si="6"/>
        <v>4.0198331550000017E-5</v>
      </c>
      <c r="BQ17" s="9"/>
      <c r="BR17" s="9"/>
      <c r="BS17" s="9"/>
      <c r="BT17" s="11" t="s">
        <v>13</v>
      </c>
      <c r="BU17" s="11">
        <v>135.47891899999999</v>
      </c>
      <c r="BV17" s="12">
        <v>135.47891899999999</v>
      </c>
      <c r="BW17" s="13" t="s">
        <v>48</v>
      </c>
      <c r="BX17" s="33">
        <v>2.7670157670699999E-4</v>
      </c>
      <c r="BY17" s="33">
        <v>4.1533584708099998E-4</v>
      </c>
      <c r="BZ17" s="22">
        <f t="shared" si="7"/>
        <v>-1.3863427037399999E-4</v>
      </c>
      <c r="CA17" s="9"/>
      <c r="CB17" s="9"/>
      <c r="CC17" s="9"/>
      <c r="CD17" s="11" t="s">
        <v>13</v>
      </c>
      <c r="CE17" s="11">
        <v>135.47891899999999</v>
      </c>
      <c r="CF17" s="12">
        <v>135.47891899999999</v>
      </c>
      <c r="CG17" s="13" t="s">
        <v>48</v>
      </c>
      <c r="CH17" s="33">
        <v>2.7388947326099998E-4</v>
      </c>
      <c r="CI17" s="33">
        <v>4.0319807737899997E-4</v>
      </c>
      <c r="CJ17" s="22">
        <f t="shared" si="8"/>
        <v>-1.29308604118E-4</v>
      </c>
      <c r="CK17" s="9"/>
      <c r="CL17" s="9"/>
      <c r="CM17" s="9"/>
    </row>
    <row r="18" spans="1:91">
      <c r="A18" s="11" t="s">
        <v>14</v>
      </c>
      <c r="B18" s="11">
        <v>80.5</v>
      </c>
      <c r="C18" s="12">
        <v>80.5</v>
      </c>
      <c r="D18" s="13" t="s">
        <v>49</v>
      </c>
      <c r="E18" s="33">
        <v>1.0000000000000001E-15</v>
      </c>
      <c r="F18" s="33">
        <v>9.8757100000000004E-10</v>
      </c>
      <c r="G18" s="13">
        <f t="shared" si="0"/>
        <v>-9.8757000000000014E-10</v>
      </c>
      <c r="H18" s="15" t="s">
        <v>128</v>
      </c>
      <c r="I18" s="15"/>
      <c r="J18" s="19"/>
      <c r="K18" s="11" t="s">
        <v>14</v>
      </c>
      <c r="L18" s="11">
        <v>80.5</v>
      </c>
      <c r="M18" s="12">
        <v>80.5</v>
      </c>
      <c r="N18" s="13" t="s">
        <v>49</v>
      </c>
      <c r="O18" s="33">
        <v>3.9552800000000001E-10</v>
      </c>
      <c r="P18" s="33">
        <v>6.5112E-11</v>
      </c>
      <c r="Q18" s="13">
        <f t="shared" si="1"/>
        <v>3.30416E-10</v>
      </c>
      <c r="R18" s="9"/>
      <c r="S18" s="9"/>
      <c r="T18" s="9"/>
      <c r="U18" s="11" t="s">
        <v>14</v>
      </c>
      <c r="V18" s="11">
        <v>80.5</v>
      </c>
      <c r="W18" s="12">
        <v>80.5</v>
      </c>
      <c r="X18" s="13" t="s">
        <v>49</v>
      </c>
      <c r="Y18" s="33">
        <v>1.0000000000000001E-15</v>
      </c>
      <c r="Z18" s="33">
        <v>1.0000000000000001E-15</v>
      </c>
      <c r="AA18" s="13">
        <f t="shared" si="2"/>
        <v>0</v>
      </c>
      <c r="AB18" s="9"/>
      <c r="AC18" s="9"/>
      <c r="AD18" s="9"/>
      <c r="AE18" s="9"/>
      <c r="AF18" s="11" t="s">
        <v>14</v>
      </c>
      <c r="AG18" s="11">
        <v>35</v>
      </c>
      <c r="AH18" s="12">
        <v>35</v>
      </c>
      <c r="AI18" s="13" t="s">
        <v>49</v>
      </c>
      <c r="AJ18" s="33">
        <v>1.96190830032E-4</v>
      </c>
      <c r="AK18" s="33">
        <v>1.6899057610899999E-4</v>
      </c>
      <c r="AL18" s="22">
        <f t="shared" si="3"/>
        <v>2.7200253923000015E-5</v>
      </c>
      <c r="AM18" s="2"/>
      <c r="AN18" s="2"/>
      <c r="AO18" s="31"/>
      <c r="AP18" s="11" t="s">
        <v>14</v>
      </c>
      <c r="AQ18" s="11">
        <v>35</v>
      </c>
      <c r="AR18" s="12">
        <v>35</v>
      </c>
      <c r="AS18" s="13" t="s">
        <v>49</v>
      </c>
      <c r="AT18" s="33">
        <v>1.6529726500000001E-4</v>
      </c>
      <c r="AU18" s="33">
        <v>1.6500601489619999E-3</v>
      </c>
      <c r="AV18" s="22">
        <f t="shared" si="4"/>
        <v>-1.4847628839619999E-3</v>
      </c>
      <c r="AW18" s="9"/>
      <c r="AX18" s="9"/>
      <c r="AY18" s="9"/>
      <c r="AZ18" s="11" t="s">
        <v>14</v>
      </c>
      <c r="BA18" s="11">
        <v>35</v>
      </c>
      <c r="BB18" s="12">
        <v>35</v>
      </c>
      <c r="BC18" s="13" t="s">
        <v>49</v>
      </c>
      <c r="BD18" s="33">
        <v>1.0239683533100001E-3</v>
      </c>
      <c r="BE18" s="33">
        <v>1.739127310897E-3</v>
      </c>
      <c r="BF18" s="22">
        <f t="shared" si="5"/>
        <v>-7.1515895758699996E-4</v>
      </c>
      <c r="BG18" s="9"/>
      <c r="BH18" s="9"/>
      <c r="BI18" s="9"/>
      <c r="BJ18" s="11" t="s">
        <v>14</v>
      </c>
      <c r="BK18" s="11">
        <v>35</v>
      </c>
      <c r="BL18" s="12">
        <v>35</v>
      </c>
      <c r="BM18" s="13" t="s">
        <v>49</v>
      </c>
      <c r="BN18" s="33">
        <v>1.44257796244E-4</v>
      </c>
      <c r="BO18" s="33">
        <v>1.64351841731E-4</v>
      </c>
      <c r="BP18" s="22">
        <f t="shared" si="6"/>
        <v>-2.0094045487000005E-5</v>
      </c>
      <c r="BQ18" s="9"/>
      <c r="BR18" s="9"/>
      <c r="BS18" s="9"/>
      <c r="BT18" s="11" t="s">
        <v>14</v>
      </c>
      <c r="BU18" s="11">
        <v>35</v>
      </c>
      <c r="BV18" s="12">
        <v>35</v>
      </c>
      <c r="BW18" s="13" t="s">
        <v>49</v>
      </c>
      <c r="BX18" s="33">
        <v>4.0468480643499999E-4</v>
      </c>
      <c r="BY18" s="33">
        <v>2.1548818670099999E-4</v>
      </c>
      <c r="BZ18" s="22">
        <f t="shared" si="7"/>
        <v>1.8919661973399999E-4</v>
      </c>
      <c r="CA18" s="9"/>
      <c r="CB18" s="9"/>
      <c r="CC18" s="9"/>
      <c r="CD18" s="11" t="s">
        <v>14</v>
      </c>
      <c r="CE18" s="11">
        <v>35</v>
      </c>
      <c r="CF18" s="12">
        <v>35</v>
      </c>
      <c r="CG18" s="13" t="s">
        <v>49</v>
      </c>
      <c r="CH18" s="33">
        <v>6.6720763709999996E-5</v>
      </c>
      <c r="CI18" s="33">
        <v>1.4539147233999999E-4</v>
      </c>
      <c r="CJ18" s="22">
        <f t="shared" si="8"/>
        <v>-7.8670708629999993E-5</v>
      </c>
      <c r="CK18" s="9"/>
      <c r="CL18" s="9"/>
      <c r="CM18" s="9"/>
    </row>
    <row r="19" spans="1:91">
      <c r="A19" s="11" t="s">
        <v>15</v>
      </c>
      <c r="B19" s="11">
        <v>220.96091999999999</v>
      </c>
      <c r="C19" s="12">
        <v>220.96091999999999</v>
      </c>
      <c r="D19" s="13" t="s">
        <v>50</v>
      </c>
      <c r="E19" s="33">
        <v>0</v>
      </c>
      <c r="F19" s="33">
        <v>3.4123099999999998E-10</v>
      </c>
      <c r="G19" s="13">
        <f t="shared" si="0"/>
        <v>-3.4123099999999998E-10</v>
      </c>
      <c r="H19" s="15" t="s">
        <v>126</v>
      </c>
      <c r="I19" s="15"/>
      <c r="J19" s="19"/>
      <c r="K19" s="11" t="s">
        <v>15</v>
      </c>
      <c r="L19" s="11">
        <v>220.96091999999999</v>
      </c>
      <c r="M19" s="12">
        <v>220.96091999999999</v>
      </c>
      <c r="N19" s="13" t="s">
        <v>50</v>
      </c>
      <c r="O19" s="33">
        <v>1.3557700000000001E-10</v>
      </c>
      <c r="P19" s="33">
        <v>1.3710999999999999E-11</v>
      </c>
      <c r="Q19" s="13">
        <f t="shared" si="1"/>
        <v>1.2186600000000001E-10</v>
      </c>
      <c r="R19" s="9"/>
      <c r="S19" s="9"/>
      <c r="T19" s="10"/>
      <c r="U19" s="11" t="s">
        <v>15</v>
      </c>
      <c r="V19" s="11">
        <v>220.96091999999999</v>
      </c>
      <c r="W19" s="12">
        <v>220.96091999999999</v>
      </c>
      <c r="X19" s="13" t="s">
        <v>50</v>
      </c>
      <c r="Y19" s="33">
        <v>0</v>
      </c>
      <c r="Z19" s="33">
        <v>0</v>
      </c>
      <c r="AA19" s="13">
        <f t="shared" si="2"/>
        <v>0</v>
      </c>
      <c r="AB19" s="9"/>
      <c r="AC19" s="9"/>
      <c r="AD19" s="9"/>
      <c r="AE19" s="9"/>
      <c r="AF19" s="11" t="s">
        <v>15</v>
      </c>
      <c r="AG19" s="11">
        <v>279.11344400000002</v>
      </c>
      <c r="AH19" s="12">
        <v>279.11344300000002</v>
      </c>
      <c r="AI19" s="13" t="s">
        <v>50</v>
      </c>
      <c r="AJ19" s="33">
        <v>3.4339622775900002E-4</v>
      </c>
      <c r="AK19" s="33">
        <v>8.0334365457299995E-4</v>
      </c>
      <c r="AL19" s="22">
        <f t="shared" si="3"/>
        <v>-4.5994742681399993E-4</v>
      </c>
      <c r="AM19" s="2"/>
      <c r="AN19" s="2"/>
      <c r="AO19" s="31"/>
      <c r="AP19" s="11" t="s">
        <v>15</v>
      </c>
      <c r="AQ19" s="11">
        <v>279.11344400000002</v>
      </c>
      <c r="AR19" s="12">
        <v>279.11344400000002</v>
      </c>
      <c r="AS19" s="13" t="s">
        <v>50</v>
      </c>
      <c r="AT19" s="33">
        <v>2.8607326603399997E-4</v>
      </c>
      <c r="AU19" s="33">
        <v>2.7172900099099999E-4</v>
      </c>
      <c r="AV19" s="22">
        <f t="shared" si="4"/>
        <v>1.4344265042999982E-5</v>
      </c>
      <c r="AW19" s="9"/>
      <c r="AX19" s="9"/>
      <c r="AY19" s="10"/>
      <c r="AZ19" s="11" t="s">
        <v>15</v>
      </c>
      <c r="BA19" s="11">
        <v>279.11344400000002</v>
      </c>
      <c r="BB19" s="12">
        <v>279.11344400000002</v>
      </c>
      <c r="BC19" s="13" t="s">
        <v>50</v>
      </c>
      <c r="BD19" s="33">
        <v>4.3531804741600002E-4</v>
      </c>
      <c r="BE19" s="33">
        <v>3.9559665326300002E-4</v>
      </c>
      <c r="BF19" s="22">
        <f t="shared" si="5"/>
        <v>3.9721394153000001E-5</v>
      </c>
      <c r="BG19" s="9"/>
      <c r="BH19" s="9"/>
      <c r="BI19" s="9"/>
      <c r="BJ19" s="11" t="s">
        <v>15</v>
      </c>
      <c r="BK19" s="11">
        <v>279.11344400000002</v>
      </c>
      <c r="BL19" s="12">
        <v>279.11344400000002</v>
      </c>
      <c r="BM19" s="13" t="s">
        <v>50</v>
      </c>
      <c r="BN19" s="33">
        <v>3.9792641016300002E-4</v>
      </c>
      <c r="BO19" s="33">
        <v>3.72712657429E-4</v>
      </c>
      <c r="BP19" s="22">
        <f t="shared" si="6"/>
        <v>2.5213752734000027E-5</v>
      </c>
      <c r="BQ19" s="9"/>
      <c r="BR19" s="9"/>
      <c r="BS19" s="9"/>
      <c r="BT19" s="11" t="s">
        <v>15</v>
      </c>
      <c r="BU19" s="11">
        <v>279.11344400000002</v>
      </c>
      <c r="BV19" s="12">
        <v>279.11344400000002</v>
      </c>
      <c r="BW19" s="13" t="s">
        <v>50</v>
      </c>
      <c r="BX19" s="33">
        <v>4.67533792919E-4</v>
      </c>
      <c r="BY19" s="33">
        <v>7.2080891792900004E-4</v>
      </c>
      <c r="BZ19" s="22">
        <f t="shared" si="7"/>
        <v>-2.5327512501000004E-4</v>
      </c>
      <c r="CA19" s="9"/>
      <c r="CB19" s="9"/>
      <c r="CC19" s="9"/>
      <c r="CD19" s="11" t="s">
        <v>15</v>
      </c>
      <c r="CE19" s="11">
        <v>279.11344400000002</v>
      </c>
      <c r="CF19" s="12">
        <v>279.11344400000002</v>
      </c>
      <c r="CG19" s="13" t="s">
        <v>50</v>
      </c>
      <c r="CH19" s="33">
        <v>4.3469814784799997E-4</v>
      </c>
      <c r="CI19" s="33">
        <v>6.7703472395900003E-4</v>
      </c>
      <c r="CJ19" s="22">
        <f t="shared" si="8"/>
        <v>-2.4233657611100006E-4</v>
      </c>
      <c r="CK19" s="9"/>
      <c r="CL19" s="9"/>
      <c r="CM19" s="9"/>
    </row>
    <row r="20" spans="1:91">
      <c r="A20" s="11" t="s">
        <v>16</v>
      </c>
      <c r="B20" s="11">
        <v>37.299999999999997</v>
      </c>
      <c r="C20" s="12">
        <v>37.299999999999997</v>
      </c>
      <c r="D20" s="13" t="s">
        <v>51</v>
      </c>
      <c r="E20" s="33">
        <v>1.0000000000000001E-15</v>
      </c>
      <c r="F20" s="33">
        <v>5.1741199999999999E-10</v>
      </c>
      <c r="G20" s="13">
        <f t="shared" si="0"/>
        <v>-5.1741099999999998E-10</v>
      </c>
      <c r="H20" s="15"/>
      <c r="I20" s="15"/>
      <c r="J20" s="19"/>
      <c r="K20" s="11" t="s">
        <v>16</v>
      </c>
      <c r="L20" s="11">
        <v>37.299999999999997</v>
      </c>
      <c r="M20" s="12">
        <v>37.299999999999997</v>
      </c>
      <c r="N20" s="13" t="s">
        <v>51</v>
      </c>
      <c r="O20" s="33">
        <v>1.9831999999999999E-10</v>
      </c>
      <c r="P20" s="33">
        <v>1.9663999999999999E-11</v>
      </c>
      <c r="Q20" s="13">
        <f t="shared" si="1"/>
        <v>1.78656E-10</v>
      </c>
      <c r="R20" s="9"/>
      <c r="S20" s="9"/>
      <c r="T20" s="10"/>
      <c r="U20" s="11" t="s">
        <v>16</v>
      </c>
      <c r="V20" s="11">
        <v>37.299999999999997</v>
      </c>
      <c r="W20" s="12">
        <v>37.299999999999997</v>
      </c>
      <c r="X20" s="13" t="s">
        <v>51</v>
      </c>
      <c r="Y20" s="33">
        <v>0</v>
      </c>
      <c r="Z20" s="33">
        <v>1.0000000000000001E-15</v>
      </c>
      <c r="AA20" s="13">
        <f t="shared" si="2"/>
        <v>-1.0000000000000001E-15</v>
      </c>
      <c r="AB20" s="9"/>
      <c r="AC20" s="9"/>
      <c r="AD20" s="9"/>
      <c r="AE20" s="9"/>
      <c r="AF20" s="11" t="s">
        <v>16</v>
      </c>
      <c r="AG20" s="11">
        <v>18.600000000000001</v>
      </c>
      <c r="AH20" s="12">
        <v>18.600000000000001</v>
      </c>
      <c r="AI20" s="13" t="s">
        <v>51</v>
      </c>
      <c r="AJ20" s="33">
        <v>1.2801178470970001E-3</v>
      </c>
      <c r="AK20" s="33">
        <v>1.0275721656259999E-3</v>
      </c>
      <c r="AL20" s="22">
        <f t="shared" si="3"/>
        <v>2.5254568147100014E-4</v>
      </c>
      <c r="AM20" s="2"/>
      <c r="AN20" s="2"/>
      <c r="AO20" s="31"/>
      <c r="AP20" s="11" t="s">
        <v>16</v>
      </c>
      <c r="AQ20" s="11">
        <v>18.600000000000001</v>
      </c>
      <c r="AR20" s="12">
        <v>18.600000000000001</v>
      </c>
      <c r="AS20" s="13" t="s">
        <v>51</v>
      </c>
      <c r="AT20" s="33">
        <v>1.3349545223190001E-3</v>
      </c>
      <c r="AU20" s="33">
        <v>1.385107945037E-3</v>
      </c>
      <c r="AV20" s="22">
        <f t="shared" si="4"/>
        <v>-5.0153422717999973E-5</v>
      </c>
      <c r="AW20" s="9"/>
      <c r="AX20" s="9"/>
      <c r="AY20" s="10"/>
      <c r="AZ20" s="11" t="s">
        <v>16</v>
      </c>
      <c r="BA20" s="11">
        <v>18.600000000000001</v>
      </c>
      <c r="BB20" s="12">
        <v>18.600000000000001</v>
      </c>
      <c r="BC20" s="13" t="s">
        <v>51</v>
      </c>
      <c r="BD20" s="33">
        <v>1.4703220706999999E-3</v>
      </c>
      <c r="BE20" s="33">
        <v>1.27773655179E-3</v>
      </c>
      <c r="BF20" s="22">
        <f t="shared" si="5"/>
        <v>1.9258551890999993E-4</v>
      </c>
      <c r="BG20" s="9"/>
      <c r="BH20" s="9"/>
      <c r="BI20" s="9"/>
      <c r="BJ20" s="11" t="s">
        <v>16</v>
      </c>
      <c r="BK20" s="11">
        <v>18.600000000000001</v>
      </c>
      <c r="BL20" s="12">
        <v>18.600000000000001</v>
      </c>
      <c r="BM20" s="13" t="s">
        <v>51</v>
      </c>
      <c r="BN20" s="33">
        <v>1.292641140795E-3</v>
      </c>
      <c r="BO20" s="33">
        <v>1.3624006399980001E-3</v>
      </c>
      <c r="BP20" s="22">
        <f t="shared" si="6"/>
        <v>-6.9759499203000085E-5</v>
      </c>
      <c r="BQ20" s="9"/>
      <c r="BR20" s="9"/>
      <c r="BS20" s="9"/>
      <c r="BT20" s="11" t="s">
        <v>16</v>
      </c>
      <c r="BU20" s="11">
        <v>18.600000000000001</v>
      </c>
      <c r="BV20" s="12">
        <v>18.600000000000001</v>
      </c>
      <c r="BW20" s="13" t="s">
        <v>51</v>
      </c>
      <c r="BX20" s="33">
        <v>1.1170278853040001E-3</v>
      </c>
      <c r="BY20" s="33">
        <v>9.8873729872499998E-4</v>
      </c>
      <c r="BZ20" s="22">
        <f t="shared" si="7"/>
        <v>1.2829058657900009E-4</v>
      </c>
      <c r="CA20" s="9"/>
      <c r="CB20" s="9"/>
      <c r="CC20" s="9"/>
      <c r="CD20" s="11" t="s">
        <v>16</v>
      </c>
      <c r="CE20" s="11">
        <v>18.600000000000001</v>
      </c>
      <c r="CF20" s="12">
        <v>18.600000000000001</v>
      </c>
      <c r="CG20" s="13" t="s">
        <v>51</v>
      </c>
      <c r="CH20" s="33">
        <v>1.297877806229E-3</v>
      </c>
      <c r="CI20" s="33">
        <v>1.169037844458E-3</v>
      </c>
      <c r="CJ20" s="22">
        <f t="shared" si="8"/>
        <v>1.2883996177100003E-4</v>
      </c>
      <c r="CK20" s="9"/>
      <c r="CL20" s="9"/>
      <c r="CM20" s="9"/>
    </row>
    <row r="21" spans="1:91">
      <c r="A21" s="11" t="s">
        <v>17</v>
      </c>
      <c r="B21" s="11">
        <v>55.984769999999997</v>
      </c>
      <c r="C21" s="12">
        <v>55.984769999999997</v>
      </c>
      <c r="D21" s="13" t="s">
        <v>52</v>
      </c>
      <c r="E21" s="33">
        <v>1.0000000000000001E-15</v>
      </c>
      <c r="F21" s="33">
        <v>6.8963000000000003E-10</v>
      </c>
      <c r="G21" s="13">
        <f t="shared" si="0"/>
        <v>-6.8962900000000002E-10</v>
      </c>
      <c r="H21" s="15" t="s">
        <v>136</v>
      </c>
      <c r="I21" s="15"/>
      <c r="J21" s="19"/>
      <c r="K21" s="11" t="s">
        <v>17</v>
      </c>
      <c r="L21" s="11">
        <v>55.984769999999997</v>
      </c>
      <c r="M21" s="12">
        <v>55.984769999999997</v>
      </c>
      <c r="N21" s="13" t="s">
        <v>52</v>
      </c>
      <c r="O21" s="33">
        <v>3.3858699999999999E-10</v>
      </c>
      <c r="P21" s="33">
        <v>5.9470000000000002E-11</v>
      </c>
      <c r="Q21" s="13">
        <f t="shared" si="1"/>
        <v>2.7911699999999999E-10</v>
      </c>
      <c r="R21" s="9"/>
      <c r="S21" s="9"/>
      <c r="T21" s="10"/>
      <c r="U21" s="11" t="s">
        <v>17</v>
      </c>
      <c r="V21" s="11">
        <v>55.984769999999997</v>
      </c>
      <c r="W21" s="12">
        <v>55.984769999999997</v>
      </c>
      <c r="X21" s="13" t="s">
        <v>52</v>
      </c>
      <c r="Y21" s="33">
        <v>0</v>
      </c>
      <c r="Z21" s="33">
        <v>1.0000000000000001E-15</v>
      </c>
      <c r="AA21" s="13">
        <f t="shared" si="2"/>
        <v>-1.0000000000000001E-15</v>
      </c>
      <c r="AB21" s="9"/>
      <c r="AC21" s="9"/>
      <c r="AD21" s="9"/>
      <c r="AE21" s="9"/>
      <c r="AF21" s="11" t="s">
        <v>17</v>
      </c>
      <c r="AG21" s="11">
        <v>-69.900000000000006</v>
      </c>
      <c r="AH21" s="12">
        <v>-69.900000000000006</v>
      </c>
      <c r="AI21" s="13" t="s">
        <v>52</v>
      </c>
      <c r="AJ21" s="33">
        <v>8.8968416095399998E-4</v>
      </c>
      <c r="AK21" s="33">
        <v>3.3532400581899998E-4</v>
      </c>
      <c r="AL21" s="22">
        <f t="shared" si="3"/>
        <v>5.5436015513499995E-4</v>
      </c>
      <c r="AM21" s="2"/>
      <c r="AN21" s="2"/>
      <c r="AO21" s="31"/>
      <c r="AP21" s="11" t="s">
        <v>17</v>
      </c>
      <c r="AQ21" s="11">
        <v>-69.900000000000006</v>
      </c>
      <c r="AR21" s="12">
        <v>-69.900000000000006</v>
      </c>
      <c r="AS21" s="13" t="s">
        <v>52</v>
      </c>
      <c r="AT21" s="33">
        <v>6.80587633794E-4</v>
      </c>
      <c r="AU21" s="33">
        <v>1.1878719242049999E-3</v>
      </c>
      <c r="AV21" s="22">
        <f t="shared" si="4"/>
        <v>-5.0728429041099993E-4</v>
      </c>
      <c r="AW21" s="9"/>
      <c r="AX21" s="9"/>
      <c r="AY21" s="10"/>
      <c r="AZ21" s="11" t="s">
        <v>17</v>
      </c>
      <c r="BA21" s="11">
        <v>-69.900000000000006</v>
      </c>
      <c r="BB21" s="12">
        <v>-69.900000000000006</v>
      </c>
      <c r="BC21" s="13" t="s">
        <v>52</v>
      </c>
      <c r="BD21" s="33">
        <v>3.6913800076310002E-3</v>
      </c>
      <c r="BE21" s="33">
        <v>3.880062839265E-3</v>
      </c>
      <c r="BF21" s="22">
        <f t="shared" si="5"/>
        <v>-1.8868283163399986E-4</v>
      </c>
      <c r="BG21" s="9"/>
      <c r="BH21" s="9"/>
      <c r="BI21" s="9"/>
      <c r="BJ21" s="11" t="s">
        <v>17</v>
      </c>
      <c r="BK21" s="11">
        <v>-69.900000000000006</v>
      </c>
      <c r="BL21" s="12">
        <v>-69.900000000000006</v>
      </c>
      <c r="BM21" s="13" t="s">
        <v>52</v>
      </c>
      <c r="BN21" s="33">
        <v>6.1569706719899996E-4</v>
      </c>
      <c r="BO21" s="33">
        <v>1.4806027401990001E-3</v>
      </c>
      <c r="BP21" s="22">
        <f t="shared" si="6"/>
        <v>-8.6490567300000014E-4</v>
      </c>
      <c r="BQ21" s="9"/>
      <c r="BR21" s="9"/>
      <c r="BS21" s="9"/>
      <c r="BT21" s="11" t="s">
        <v>17</v>
      </c>
      <c r="BU21" s="11">
        <v>-69.900000000000006</v>
      </c>
      <c r="BV21" s="12">
        <v>-69.900000000000006</v>
      </c>
      <c r="BW21" s="13" t="s">
        <v>52</v>
      </c>
      <c r="BX21" s="33">
        <v>2.340659869686E-3</v>
      </c>
      <c r="BY21" s="33">
        <v>2.2875224809570001E-3</v>
      </c>
      <c r="BZ21" s="22">
        <f t="shared" si="7"/>
        <v>5.313738872899992E-5</v>
      </c>
      <c r="CA21" s="9"/>
      <c r="CB21" s="9"/>
      <c r="CC21" s="9"/>
      <c r="CD21" s="11" t="s">
        <v>17</v>
      </c>
      <c r="CE21" s="11">
        <v>-69.900000000000006</v>
      </c>
      <c r="CF21" s="12">
        <v>-69.900000000000006</v>
      </c>
      <c r="CG21" s="13" t="s">
        <v>52</v>
      </c>
      <c r="CH21" s="33">
        <v>2.9052918222499999E-4</v>
      </c>
      <c r="CI21" s="33">
        <v>1.4858210203140001E-3</v>
      </c>
      <c r="CJ21" s="22">
        <f t="shared" si="8"/>
        <v>-1.1952918380890001E-3</v>
      </c>
      <c r="CK21" s="9"/>
      <c r="CL21" s="9"/>
      <c r="CM21" s="9"/>
    </row>
    <row r="22" spans="1:91">
      <c r="A22" s="11" t="s">
        <v>18</v>
      </c>
      <c r="B22" s="11">
        <v>0</v>
      </c>
      <c r="C22" s="12">
        <v>0</v>
      </c>
      <c r="D22" s="13" t="s">
        <v>53</v>
      </c>
      <c r="E22" s="33">
        <v>0</v>
      </c>
      <c r="F22" s="33">
        <v>3.8117400000000002E-10</v>
      </c>
      <c r="G22" s="13">
        <f t="shared" si="0"/>
        <v>-3.8117400000000002E-10</v>
      </c>
      <c r="H22" s="15" t="s">
        <v>127</v>
      </c>
      <c r="I22" s="15"/>
      <c r="J22" s="19"/>
      <c r="K22" s="11" t="s">
        <v>18</v>
      </c>
      <c r="L22" s="11">
        <v>0</v>
      </c>
      <c r="M22" s="12">
        <v>0</v>
      </c>
      <c r="N22" s="13" t="s">
        <v>53</v>
      </c>
      <c r="O22" s="33">
        <v>1.5014900000000001E-10</v>
      </c>
      <c r="P22" s="33">
        <v>1.4056000000000001E-11</v>
      </c>
      <c r="Q22" s="13">
        <f t="shared" si="1"/>
        <v>1.3609300000000002E-10</v>
      </c>
      <c r="R22" s="9"/>
      <c r="S22" s="9"/>
      <c r="T22" s="10"/>
      <c r="U22" s="11" t="s">
        <v>18</v>
      </c>
      <c r="V22" s="11">
        <v>0</v>
      </c>
      <c r="W22" s="12">
        <v>0</v>
      </c>
      <c r="X22" s="13" t="s">
        <v>53</v>
      </c>
      <c r="Y22" s="33">
        <v>0</v>
      </c>
      <c r="Z22" s="33">
        <v>0</v>
      </c>
      <c r="AA22" s="13">
        <f t="shared" si="2"/>
        <v>0</v>
      </c>
      <c r="AB22" s="9"/>
      <c r="AC22" s="9"/>
      <c r="AD22" s="9"/>
      <c r="AE22" s="9"/>
      <c r="AF22" s="11" t="s">
        <v>18</v>
      </c>
      <c r="AG22" s="11">
        <v>70</v>
      </c>
      <c r="AH22" s="12">
        <v>70</v>
      </c>
      <c r="AI22" s="13" t="s">
        <v>53</v>
      </c>
      <c r="AJ22" s="33">
        <v>2.1443854389300001E-4</v>
      </c>
      <c r="AK22" s="33">
        <v>5.11193169595E-4</v>
      </c>
      <c r="AL22" s="22">
        <f t="shared" si="3"/>
        <v>-2.9675462570199996E-4</v>
      </c>
      <c r="AM22" s="2"/>
      <c r="AN22" s="2"/>
      <c r="AO22" s="31"/>
      <c r="AP22" s="11" t="s">
        <v>18</v>
      </c>
      <c r="AQ22" s="11">
        <v>70</v>
      </c>
      <c r="AR22" s="12">
        <v>70</v>
      </c>
      <c r="AS22" s="13" t="s">
        <v>53</v>
      </c>
      <c r="AT22" s="33">
        <v>1.6952854484099999E-4</v>
      </c>
      <c r="AU22" s="33">
        <v>2.5798543352899999E-4</v>
      </c>
      <c r="AV22" s="22">
        <f t="shared" si="4"/>
        <v>-8.8456888688000001E-5</v>
      </c>
      <c r="AW22" s="9"/>
      <c r="AX22" s="9"/>
      <c r="AY22" s="10"/>
      <c r="AZ22" s="11" t="s">
        <v>18</v>
      </c>
      <c r="BA22" s="11">
        <v>70</v>
      </c>
      <c r="BB22" s="12">
        <v>70</v>
      </c>
      <c r="BC22" s="13" t="s">
        <v>53</v>
      </c>
      <c r="BD22" s="33">
        <v>3.4229292823200001E-4</v>
      </c>
      <c r="BE22" s="33">
        <v>3.3984567359500001E-4</v>
      </c>
      <c r="BF22" s="22">
        <f t="shared" si="5"/>
        <v>2.4472546370000016E-6</v>
      </c>
      <c r="BG22" s="9"/>
      <c r="BH22" s="9"/>
      <c r="BI22" s="9"/>
      <c r="BJ22" s="11" t="s">
        <v>18</v>
      </c>
      <c r="BK22" s="11">
        <v>70</v>
      </c>
      <c r="BL22" s="12">
        <v>70</v>
      </c>
      <c r="BM22" s="13" t="s">
        <v>53</v>
      </c>
      <c r="BN22" s="33">
        <v>2.4750786696100001E-4</v>
      </c>
      <c r="BO22" s="33">
        <v>2.0730953541099999E-4</v>
      </c>
      <c r="BP22" s="22">
        <f t="shared" si="6"/>
        <v>4.0198331550000017E-5</v>
      </c>
      <c r="BQ22" s="9"/>
      <c r="BR22" s="9"/>
      <c r="BS22" s="9"/>
      <c r="BT22" s="11" t="s">
        <v>18</v>
      </c>
      <c r="BU22" s="11">
        <v>70</v>
      </c>
      <c r="BV22" s="12">
        <v>70</v>
      </c>
      <c r="BW22" s="13" t="s">
        <v>53</v>
      </c>
      <c r="BX22" s="33">
        <v>2.7670157670699999E-4</v>
      </c>
      <c r="BY22" s="33">
        <v>4.1533584708099998E-4</v>
      </c>
      <c r="BZ22" s="22">
        <f t="shared" si="7"/>
        <v>-1.3863427037399999E-4</v>
      </c>
      <c r="CA22" s="9"/>
      <c r="CB22" s="9"/>
      <c r="CC22" s="9"/>
      <c r="CD22" s="11" t="s">
        <v>18</v>
      </c>
      <c r="CE22" s="11">
        <v>70</v>
      </c>
      <c r="CF22" s="12">
        <v>70</v>
      </c>
      <c r="CG22" s="13" t="s">
        <v>53</v>
      </c>
      <c r="CH22" s="33">
        <v>2.7388947326099998E-4</v>
      </c>
      <c r="CI22" s="33">
        <v>4.0319807737899997E-4</v>
      </c>
      <c r="CJ22" s="22">
        <f t="shared" si="8"/>
        <v>-1.29308604118E-4</v>
      </c>
      <c r="CK22" s="9"/>
      <c r="CL22" s="9"/>
      <c r="CM22" s="9"/>
    </row>
    <row r="23" spans="1:91">
      <c r="A23" s="11" t="s">
        <v>19</v>
      </c>
      <c r="B23" s="11">
        <v>0</v>
      </c>
      <c r="C23" s="12">
        <v>0</v>
      </c>
      <c r="D23" s="13" t="s">
        <v>54</v>
      </c>
      <c r="E23" s="33">
        <v>0</v>
      </c>
      <c r="F23" s="33">
        <v>3.4123099999999998E-10</v>
      </c>
      <c r="G23" s="13">
        <f t="shared" si="0"/>
        <v>-3.4123099999999998E-10</v>
      </c>
      <c r="H23" s="15"/>
      <c r="I23" s="15"/>
      <c r="J23" s="19"/>
      <c r="K23" s="11" t="s">
        <v>19</v>
      </c>
      <c r="L23" s="11">
        <v>0</v>
      </c>
      <c r="M23" s="12">
        <v>0</v>
      </c>
      <c r="N23" s="13" t="s">
        <v>54</v>
      </c>
      <c r="O23" s="33">
        <v>1.3557700000000001E-10</v>
      </c>
      <c r="P23" s="33">
        <v>1.3710999999999999E-11</v>
      </c>
      <c r="Q23" s="13">
        <f t="shared" si="1"/>
        <v>1.2186600000000001E-10</v>
      </c>
      <c r="R23" s="9"/>
      <c r="S23" s="9"/>
      <c r="T23" s="10"/>
      <c r="U23" s="11" t="s">
        <v>19</v>
      </c>
      <c r="V23" s="11">
        <v>0</v>
      </c>
      <c r="W23" s="12">
        <v>0</v>
      </c>
      <c r="X23" s="13" t="s">
        <v>54</v>
      </c>
      <c r="Y23" s="33">
        <v>0</v>
      </c>
      <c r="Z23" s="33">
        <v>0</v>
      </c>
      <c r="AA23" s="13">
        <f t="shared" si="2"/>
        <v>0</v>
      </c>
      <c r="AB23" s="9"/>
      <c r="AC23" s="9"/>
      <c r="AD23" s="9"/>
      <c r="AE23" s="9"/>
      <c r="AF23" s="11" t="s">
        <v>19</v>
      </c>
      <c r="AG23" s="11">
        <v>3</v>
      </c>
      <c r="AH23" s="12">
        <v>3</v>
      </c>
      <c r="AI23" s="13" t="s">
        <v>54</v>
      </c>
      <c r="AJ23" s="33">
        <v>3.4339622775900002E-4</v>
      </c>
      <c r="AK23" s="33">
        <v>8.0334365457299995E-4</v>
      </c>
      <c r="AL23" s="22">
        <f t="shared" si="3"/>
        <v>-4.5994742681399993E-4</v>
      </c>
      <c r="AM23" s="2"/>
      <c r="AN23" s="2"/>
      <c r="AO23" s="31"/>
      <c r="AP23" s="11" t="s">
        <v>19</v>
      </c>
      <c r="AQ23" s="11">
        <v>3</v>
      </c>
      <c r="AR23" s="12">
        <v>3</v>
      </c>
      <c r="AS23" s="13" t="s">
        <v>54</v>
      </c>
      <c r="AT23" s="33">
        <v>2.8607326603399997E-4</v>
      </c>
      <c r="AU23" s="33">
        <v>2.7172900099099999E-4</v>
      </c>
      <c r="AV23" s="22">
        <f t="shared" si="4"/>
        <v>1.4344265042999982E-5</v>
      </c>
      <c r="AW23" s="9"/>
      <c r="AX23" s="9"/>
      <c r="AY23" s="10"/>
      <c r="AZ23" s="11" t="s">
        <v>19</v>
      </c>
      <c r="BA23" s="11">
        <v>3</v>
      </c>
      <c r="BB23" s="12">
        <v>3</v>
      </c>
      <c r="BC23" s="13" t="s">
        <v>54</v>
      </c>
      <c r="BD23" s="33">
        <v>4.3531804741600002E-4</v>
      </c>
      <c r="BE23" s="33">
        <v>3.9559665326300002E-4</v>
      </c>
      <c r="BF23" s="22">
        <f t="shared" si="5"/>
        <v>3.9721394153000001E-5</v>
      </c>
      <c r="BG23" s="9"/>
      <c r="BH23" s="9"/>
      <c r="BI23" s="9"/>
      <c r="BJ23" s="11" t="s">
        <v>19</v>
      </c>
      <c r="BK23" s="11">
        <v>3</v>
      </c>
      <c r="BL23" s="12">
        <v>3</v>
      </c>
      <c r="BM23" s="13" t="s">
        <v>54</v>
      </c>
      <c r="BN23" s="33">
        <v>3.9792641016300002E-4</v>
      </c>
      <c r="BO23" s="33">
        <v>3.72712657429E-4</v>
      </c>
      <c r="BP23" s="22">
        <f t="shared" si="6"/>
        <v>2.5213752734000027E-5</v>
      </c>
      <c r="BQ23" s="9"/>
      <c r="BR23" s="9"/>
      <c r="BS23" s="9"/>
      <c r="BT23" s="11" t="s">
        <v>19</v>
      </c>
      <c r="BU23" s="11">
        <v>3</v>
      </c>
      <c r="BV23" s="12">
        <v>3</v>
      </c>
      <c r="BW23" s="13" t="s">
        <v>54</v>
      </c>
      <c r="BX23" s="33">
        <v>4.67533792919E-4</v>
      </c>
      <c r="BY23" s="33">
        <v>7.2080891792900004E-4</v>
      </c>
      <c r="BZ23" s="22">
        <f t="shared" si="7"/>
        <v>-2.5327512501000004E-4</v>
      </c>
      <c r="CA23" s="9"/>
      <c r="CB23" s="9"/>
      <c r="CC23" s="9"/>
      <c r="CD23" s="11" t="s">
        <v>19</v>
      </c>
      <c r="CE23" s="11">
        <v>3</v>
      </c>
      <c r="CF23" s="12">
        <v>3</v>
      </c>
      <c r="CG23" s="13" t="s">
        <v>54</v>
      </c>
      <c r="CH23" s="33">
        <v>4.3469814784799997E-4</v>
      </c>
      <c r="CI23" s="33">
        <v>6.7703472395900003E-4</v>
      </c>
      <c r="CJ23" s="22">
        <f t="shared" si="8"/>
        <v>-2.4233657611100006E-4</v>
      </c>
      <c r="CK23" s="9"/>
      <c r="CL23" s="9"/>
      <c r="CM23" s="9"/>
    </row>
    <row r="24" spans="1:91">
      <c r="A24" s="11" t="s">
        <v>20</v>
      </c>
      <c r="B24" s="11">
        <v>0</v>
      </c>
      <c r="C24" s="12">
        <v>0</v>
      </c>
      <c r="D24" s="13" t="s">
        <v>55</v>
      </c>
      <c r="E24" s="33">
        <v>1.0000000000000001E-15</v>
      </c>
      <c r="F24" s="33">
        <v>6.6637399999999998E-10</v>
      </c>
      <c r="G24" s="13">
        <f t="shared" si="0"/>
        <v>-6.6637299999999997E-10</v>
      </c>
      <c r="H24" s="15" t="s">
        <v>137</v>
      </c>
      <c r="I24" s="15"/>
      <c r="J24" s="19"/>
      <c r="K24" s="11" t="s">
        <v>20</v>
      </c>
      <c r="L24" s="11">
        <v>0</v>
      </c>
      <c r="M24" s="12">
        <v>0</v>
      </c>
      <c r="N24" s="13" t="s">
        <v>55</v>
      </c>
      <c r="O24" s="33">
        <v>2.6932399999999999E-10</v>
      </c>
      <c r="P24" s="33">
        <v>3.0016999999999997E-11</v>
      </c>
      <c r="Q24" s="13">
        <f t="shared" si="1"/>
        <v>2.39307E-10</v>
      </c>
      <c r="R24" s="9"/>
      <c r="S24" s="9"/>
      <c r="T24" s="10"/>
      <c r="U24" s="11" t="s">
        <v>20</v>
      </c>
      <c r="V24" s="11">
        <v>0</v>
      </c>
      <c r="W24" s="12">
        <v>0</v>
      </c>
      <c r="X24" s="13" t="s">
        <v>55</v>
      </c>
      <c r="Y24" s="33">
        <v>1.0000000000000001E-15</v>
      </c>
      <c r="Z24" s="33">
        <v>1.0000000000000001E-15</v>
      </c>
      <c r="AA24" s="13">
        <f t="shared" si="2"/>
        <v>0</v>
      </c>
      <c r="AB24" s="9"/>
      <c r="AC24" s="9"/>
      <c r="AD24" s="9"/>
      <c r="AE24" s="9"/>
      <c r="AF24" s="11" t="s">
        <v>20</v>
      </c>
      <c r="AG24" s="11">
        <v>78.071639000000005</v>
      </c>
      <c r="AH24" s="12">
        <v>78.071639000000005</v>
      </c>
      <c r="AI24" s="13" t="s">
        <v>55</v>
      </c>
      <c r="AJ24" s="33">
        <v>5.1401541212749997E-3</v>
      </c>
      <c r="AK24" s="33">
        <v>3.6462358521820002E-3</v>
      </c>
      <c r="AL24" s="22">
        <f t="shared" si="3"/>
        <v>1.4939182690929995E-3</v>
      </c>
      <c r="AM24" s="2"/>
      <c r="AN24" s="2"/>
      <c r="AO24" s="31"/>
      <c r="AP24" s="11" t="s">
        <v>20</v>
      </c>
      <c r="AQ24" s="11">
        <v>78.071639000000005</v>
      </c>
      <c r="AR24" s="12">
        <v>78.071639000000005</v>
      </c>
      <c r="AS24" s="13" t="s">
        <v>55</v>
      </c>
      <c r="AT24" s="33">
        <v>5.120242492684E-3</v>
      </c>
      <c r="AU24" s="33">
        <v>2.6584771524350002E-3</v>
      </c>
      <c r="AV24" s="22">
        <f t="shared" si="4"/>
        <v>2.4617653402489999E-3</v>
      </c>
      <c r="AW24" s="9"/>
      <c r="AX24" s="9"/>
      <c r="AY24" s="10"/>
      <c r="AZ24" s="11" t="s">
        <v>20</v>
      </c>
      <c r="BA24" s="11">
        <v>78.071639000000005</v>
      </c>
      <c r="BB24" s="12">
        <v>78.071639000000005</v>
      </c>
      <c r="BC24" s="13" t="s">
        <v>55</v>
      </c>
      <c r="BD24" s="33">
        <v>3.5215908667570002E-3</v>
      </c>
      <c r="BE24" s="33">
        <v>3.3322315263560002E-3</v>
      </c>
      <c r="BF24" s="22">
        <f t="shared" si="5"/>
        <v>1.8935934040099998E-4</v>
      </c>
      <c r="BG24" s="9"/>
      <c r="BH24" s="9"/>
      <c r="BI24" s="9"/>
      <c r="BJ24" s="11" t="s">
        <v>20</v>
      </c>
      <c r="BK24" s="11">
        <v>78.071639000000005</v>
      </c>
      <c r="BL24" s="12">
        <v>78.071639000000005</v>
      </c>
      <c r="BM24" s="13" t="s">
        <v>55</v>
      </c>
      <c r="BN24" s="33">
        <v>4.9810546232440002E-3</v>
      </c>
      <c r="BO24" s="33">
        <v>3.2214149671359999E-3</v>
      </c>
      <c r="BP24" s="22">
        <f t="shared" si="6"/>
        <v>1.7596396561080003E-3</v>
      </c>
      <c r="BQ24" s="9"/>
      <c r="BR24" s="9"/>
      <c r="BS24" s="9"/>
      <c r="BT24" s="11" t="s">
        <v>20</v>
      </c>
      <c r="BU24" s="11">
        <v>78.071639000000005</v>
      </c>
      <c r="BV24" s="12">
        <v>78.071639000000005</v>
      </c>
      <c r="BW24" s="13" t="s">
        <v>55</v>
      </c>
      <c r="BX24" s="33">
        <v>5.1086783747279997E-3</v>
      </c>
      <c r="BY24" s="33">
        <v>3.5833770188450002E-3</v>
      </c>
      <c r="BZ24" s="22">
        <f t="shared" si="7"/>
        <v>1.5253013558829995E-3</v>
      </c>
      <c r="CA24" s="9"/>
      <c r="CB24" s="9"/>
      <c r="CC24" s="9"/>
      <c r="CD24" s="11" t="s">
        <v>20</v>
      </c>
      <c r="CE24" s="11">
        <v>78.071639000000005</v>
      </c>
      <c r="CF24" s="12">
        <v>78.071639000000005</v>
      </c>
      <c r="CG24" s="13" t="s">
        <v>55</v>
      </c>
      <c r="CH24" s="33">
        <v>4.8870826398880003E-3</v>
      </c>
      <c r="CI24" s="33">
        <v>2.4475129542790002E-3</v>
      </c>
      <c r="CJ24" s="22">
        <f t="shared" si="8"/>
        <v>2.4395696856090001E-3</v>
      </c>
      <c r="CK24" s="9"/>
      <c r="CL24" s="9"/>
      <c r="CM24" s="9"/>
    </row>
    <row r="25" spans="1:91">
      <c r="A25" s="11" t="s">
        <v>21</v>
      </c>
      <c r="B25" s="11">
        <v>189.53751700000001</v>
      </c>
      <c r="C25" s="12">
        <v>189.53751700000001</v>
      </c>
      <c r="D25" s="13" t="s">
        <v>56</v>
      </c>
      <c r="E25" s="33">
        <v>1.0000000000000001E-15</v>
      </c>
      <c r="F25" s="33">
        <v>9.1398300000000001E-10</v>
      </c>
      <c r="G25" s="13">
        <f t="shared" si="0"/>
        <v>-9.13982E-10</v>
      </c>
      <c r="H25" s="15" t="s">
        <v>127</v>
      </c>
      <c r="I25" s="15"/>
      <c r="J25" s="19"/>
      <c r="K25" s="11" t="s">
        <v>21</v>
      </c>
      <c r="L25" s="11">
        <v>189.53751700000001</v>
      </c>
      <c r="M25" s="12">
        <v>189.53751700000001</v>
      </c>
      <c r="N25" s="13" t="s">
        <v>56</v>
      </c>
      <c r="O25" s="33">
        <v>2.9143499999999999E-10</v>
      </c>
      <c r="P25" s="33">
        <v>4.0213000000000002E-11</v>
      </c>
      <c r="Q25" s="13">
        <f t="shared" si="1"/>
        <v>2.51222E-10</v>
      </c>
      <c r="R25" s="9"/>
      <c r="S25" s="9"/>
      <c r="T25" s="10"/>
      <c r="U25" s="11" t="s">
        <v>21</v>
      </c>
      <c r="V25" s="11">
        <v>189.53751700000001</v>
      </c>
      <c r="W25" s="12">
        <v>189.53751700000001</v>
      </c>
      <c r="X25" s="13" t="s">
        <v>56</v>
      </c>
      <c r="Y25" s="33">
        <v>1.0000000000000001E-15</v>
      </c>
      <c r="Z25" s="33">
        <v>1.0000000000000001E-15</v>
      </c>
      <c r="AA25" s="13">
        <f t="shared" si="2"/>
        <v>0</v>
      </c>
      <c r="AB25" s="9"/>
      <c r="AC25" s="9"/>
      <c r="AD25" s="9"/>
      <c r="AE25" s="9"/>
      <c r="AF25" s="11" t="s">
        <v>21</v>
      </c>
      <c r="AG25" s="11">
        <v>195.45109400000001</v>
      </c>
      <c r="AH25" s="12">
        <v>195.45109400000001</v>
      </c>
      <c r="AI25" s="13" t="s">
        <v>56</v>
      </c>
      <c r="AJ25" s="33">
        <v>1.7314544909046999E-2</v>
      </c>
      <c r="AK25" s="33">
        <v>1.7686602772664001E-2</v>
      </c>
      <c r="AL25" s="22">
        <f t="shared" si="3"/>
        <v>-3.7205786361700285E-4</v>
      </c>
      <c r="AM25" s="2"/>
      <c r="AN25" s="2"/>
      <c r="AO25" s="31"/>
      <c r="AP25" s="11" t="s">
        <v>21</v>
      </c>
      <c r="AQ25" s="11">
        <v>195.45109400000001</v>
      </c>
      <c r="AR25" s="12">
        <v>195.45109400000001</v>
      </c>
      <c r="AS25" s="13" t="s">
        <v>56</v>
      </c>
      <c r="AT25" s="33">
        <v>1.9854153231831002E-2</v>
      </c>
      <c r="AU25" s="33">
        <v>8.855841750724E-3</v>
      </c>
      <c r="AV25" s="22">
        <f t="shared" si="4"/>
        <v>1.0998311481107002E-2</v>
      </c>
      <c r="AW25" s="9"/>
      <c r="AX25" s="9"/>
      <c r="AY25" s="10"/>
      <c r="AZ25" s="11" t="s">
        <v>21</v>
      </c>
      <c r="BA25" s="11">
        <v>195.45109400000001</v>
      </c>
      <c r="BB25" s="12">
        <v>195.45109400000001</v>
      </c>
      <c r="BC25" s="13" t="s">
        <v>56</v>
      </c>
      <c r="BD25" s="33">
        <v>1.2862902329501E-2</v>
      </c>
      <c r="BE25" s="33">
        <v>1.1710666693880999E-2</v>
      </c>
      <c r="BF25" s="22">
        <f t="shared" si="5"/>
        <v>1.1522356356200008E-3</v>
      </c>
      <c r="BG25" s="9"/>
      <c r="BH25" s="9"/>
      <c r="BI25" s="9"/>
      <c r="BJ25" s="11" t="s">
        <v>21</v>
      </c>
      <c r="BK25" s="11">
        <v>195.45109400000001</v>
      </c>
      <c r="BL25" s="12">
        <v>195.45109400000001</v>
      </c>
      <c r="BM25" s="13" t="s">
        <v>56</v>
      </c>
      <c r="BN25" s="33">
        <v>1.7866459548274E-2</v>
      </c>
      <c r="BO25" s="33">
        <v>1.6351577838409001E-2</v>
      </c>
      <c r="BP25" s="22">
        <f t="shared" si="6"/>
        <v>1.5148817098649993E-3</v>
      </c>
      <c r="BQ25" s="9"/>
      <c r="BR25" s="9"/>
      <c r="BS25" s="9"/>
      <c r="BT25" s="11" t="s">
        <v>21</v>
      </c>
      <c r="BU25" s="11">
        <v>195.45109400000001</v>
      </c>
      <c r="BV25" s="12">
        <v>195.45109400000001</v>
      </c>
      <c r="BW25" s="13" t="s">
        <v>56</v>
      </c>
      <c r="BX25" s="33">
        <v>1.7256652353449999E-2</v>
      </c>
      <c r="BY25" s="33">
        <v>1.5476005650843999E-2</v>
      </c>
      <c r="BZ25" s="22">
        <f t="shared" si="7"/>
        <v>1.7806467026059997E-3</v>
      </c>
      <c r="CA25" s="9"/>
      <c r="CB25" s="9"/>
      <c r="CC25" s="9"/>
      <c r="CD25" s="11" t="s">
        <v>21</v>
      </c>
      <c r="CE25" s="11">
        <v>195.45109400000001</v>
      </c>
      <c r="CF25" s="12">
        <v>195.45109400000001</v>
      </c>
      <c r="CG25" s="13" t="s">
        <v>56</v>
      </c>
      <c r="CH25" s="33">
        <v>1.8220269269916999E-2</v>
      </c>
      <c r="CI25" s="33">
        <v>1.2684405125652999E-2</v>
      </c>
      <c r="CJ25" s="22">
        <f t="shared" si="8"/>
        <v>5.5358641442639998E-3</v>
      </c>
      <c r="CK25" s="9"/>
      <c r="CL25" s="9"/>
      <c r="CM25" s="9"/>
    </row>
    <row r="26" spans="1:91">
      <c r="A26" s="11" t="s">
        <v>22</v>
      </c>
      <c r="B26" s="11">
        <v>100</v>
      </c>
      <c r="C26" s="12">
        <v>100</v>
      </c>
      <c r="D26" s="13" t="s">
        <v>57</v>
      </c>
      <c r="E26" s="33">
        <v>0</v>
      </c>
      <c r="F26" s="33">
        <v>9.6471999999999995E-11</v>
      </c>
      <c r="G26" s="13">
        <f t="shared" si="0"/>
        <v>-9.6471999999999995E-11</v>
      </c>
      <c r="H26" s="15"/>
      <c r="I26" s="15"/>
      <c r="J26" s="19"/>
      <c r="K26" s="11" t="s">
        <v>22</v>
      </c>
      <c r="L26" s="11">
        <v>100</v>
      </c>
      <c r="M26" s="12">
        <v>100</v>
      </c>
      <c r="N26" s="13" t="s">
        <v>57</v>
      </c>
      <c r="O26" s="33">
        <v>3.6917E-11</v>
      </c>
      <c r="P26" s="33">
        <v>3.4800000000000001E-12</v>
      </c>
      <c r="Q26" s="13">
        <f t="shared" si="1"/>
        <v>3.3437000000000003E-11</v>
      </c>
      <c r="R26" s="9"/>
      <c r="S26" s="9"/>
      <c r="T26" s="10"/>
      <c r="U26" s="11" t="s">
        <v>22</v>
      </c>
      <c r="V26" s="11">
        <v>100</v>
      </c>
      <c r="W26" s="12">
        <v>100</v>
      </c>
      <c r="X26" s="13" t="s">
        <v>57</v>
      </c>
      <c r="Y26" s="33">
        <v>0</v>
      </c>
      <c r="Z26" s="33">
        <v>0</v>
      </c>
      <c r="AA26" s="13">
        <f t="shared" si="2"/>
        <v>0</v>
      </c>
      <c r="AB26" s="9"/>
      <c r="AC26" s="9"/>
      <c r="AD26" s="9"/>
      <c r="AE26" s="9"/>
      <c r="AF26" s="11" t="s">
        <v>22</v>
      </c>
      <c r="AG26" s="11">
        <v>100</v>
      </c>
      <c r="AH26" s="12">
        <v>100</v>
      </c>
      <c r="AI26" s="13" t="s">
        <v>57</v>
      </c>
      <c r="AJ26" s="33">
        <v>2.0936869379999999E-4</v>
      </c>
      <c r="AK26" s="33">
        <v>1.4384719047700001E-4</v>
      </c>
      <c r="AL26" s="22">
        <f t="shared" si="3"/>
        <v>6.5521503322999976E-5</v>
      </c>
      <c r="AM26" s="2"/>
      <c r="AN26" s="2"/>
      <c r="AO26" s="31"/>
      <c r="AP26" s="11" t="s">
        <v>22</v>
      </c>
      <c r="AQ26" s="11">
        <v>100</v>
      </c>
      <c r="AR26" s="12">
        <v>100</v>
      </c>
      <c r="AS26" s="13" t="s">
        <v>57</v>
      </c>
      <c r="AT26" s="33">
        <v>2.0546960875199999E-4</v>
      </c>
      <c r="AU26" s="33">
        <v>1.5882433426099999E-4</v>
      </c>
      <c r="AV26" s="22">
        <f t="shared" si="4"/>
        <v>4.6645274490999996E-5</v>
      </c>
      <c r="AW26" s="9"/>
      <c r="AX26" s="9"/>
      <c r="AY26" s="10"/>
      <c r="AZ26" s="11" t="s">
        <v>22</v>
      </c>
      <c r="BA26" s="11">
        <v>100</v>
      </c>
      <c r="BB26" s="12">
        <v>100</v>
      </c>
      <c r="BC26" s="13" t="s">
        <v>57</v>
      </c>
      <c r="BD26" s="33">
        <v>1.3741087088699999E-4</v>
      </c>
      <c r="BE26" s="33">
        <v>1.16188641881E-4</v>
      </c>
      <c r="BF26" s="22">
        <f t="shared" si="5"/>
        <v>2.1222229005999989E-5</v>
      </c>
      <c r="BG26" s="9"/>
      <c r="BH26" s="9"/>
      <c r="BI26" s="9"/>
      <c r="BJ26" s="11" t="s">
        <v>22</v>
      </c>
      <c r="BK26" s="11">
        <v>100</v>
      </c>
      <c r="BL26" s="12">
        <v>100</v>
      </c>
      <c r="BM26" s="13" t="s">
        <v>57</v>
      </c>
      <c r="BN26" s="33">
        <v>2.0641864228800001E-4</v>
      </c>
      <c r="BO26" s="33">
        <v>1.9796215116499999E-4</v>
      </c>
      <c r="BP26" s="22">
        <f t="shared" si="6"/>
        <v>8.4564911230000173E-6</v>
      </c>
      <c r="BQ26" s="9"/>
      <c r="BR26" s="9"/>
      <c r="BS26" s="9"/>
      <c r="BT26" s="11" t="s">
        <v>22</v>
      </c>
      <c r="BU26" s="11">
        <v>100</v>
      </c>
      <c r="BV26" s="12">
        <v>100</v>
      </c>
      <c r="BW26" s="13" t="s">
        <v>57</v>
      </c>
      <c r="BX26" s="33">
        <v>1.6078584716599999E-4</v>
      </c>
      <c r="BY26" s="33">
        <v>1.271388011E-4</v>
      </c>
      <c r="BZ26" s="22">
        <f t="shared" si="7"/>
        <v>3.3647046065999985E-5</v>
      </c>
      <c r="CA26" s="9"/>
      <c r="CB26" s="9"/>
      <c r="CC26" s="9"/>
      <c r="CD26" s="11" t="s">
        <v>22</v>
      </c>
      <c r="CE26" s="11">
        <v>100</v>
      </c>
      <c r="CF26" s="12">
        <v>100</v>
      </c>
      <c r="CG26" s="13" t="s">
        <v>57</v>
      </c>
      <c r="CH26" s="33">
        <v>1.8597262203099999E-4</v>
      </c>
      <c r="CI26" s="33">
        <v>1.3018069551199999E-4</v>
      </c>
      <c r="CJ26" s="22">
        <f t="shared" si="8"/>
        <v>5.5791926518999999E-5</v>
      </c>
      <c r="CK26" s="9"/>
      <c r="CL26" s="9"/>
      <c r="CM26" s="9"/>
    </row>
    <row r="27" spans="1:91">
      <c r="A27" s="11" t="s">
        <v>23</v>
      </c>
      <c r="B27" s="11">
        <v>100</v>
      </c>
      <c r="C27" s="12">
        <v>100</v>
      </c>
      <c r="D27" s="13" t="s">
        <v>58</v>
      </c>
      <c r="E27" s="33">
        <v>0</v>
      </c>
      <c r="F27" s="33">
        <v>5.0561800000000004E-10</v>
      </c>
      <c r="G27" s="13">
        <f t="shared" si="0"/>
        <v>-5.0561800000000004E-10</v>
      </c>
      <c r="H27" s="20" t="s">
        <v>129</v>
      </c>
      <c r="I27" s="15"/>
      <c r="J27" s="19"/>
      <c r="K27" s="11" t="s">
        <v>23</v>
      </c>
      <c r="L27" s="11">
        <v>100</v>
      </c>
      <c r="M27" s="12">
        <v>100</v>
      </c>
      <c r="N27" s="13" t="s">
        <v>58</v>
      </c>
      <c r="O27" s="33">
        <v>1.9001400000000001E-10</v>
      </c>
      <c r="P27" s="33">
        <v>2.0757000000000001E-11</v>
      </c>
      <c r="Q27" s="13">
        <f t="shared" si="1"/>
        <v>1.6925700000000002E-10</v>
      </c>
      <c r="R27" s="9"/>
      <c r="S27" s="9"/>
      <c r="T27" s="10"/>
      <c r="U27" s="11" t="s">
        <v>23</v>
      </c>
      <c r="V27" s="11">
        <v>100</v>
      </c>
      <c r="W27" s="12">
        <v>100</v>
      </c>
      <c r="X27" s="13" t="s">
        <v>58</v>
      </c>
      <c r="Y27" s="33">
        <v>0</v>
      </c>
      <c r="Z27" s="33">
        <v>1.0000000000000001E-15</v>
      </c>
      <c r="AA27" s="13">
        <f t="shared" si="2"/>
        <v>-1.0000000000000001E-15</v>
      </c>
      <c r="AB27" s="9"/>
      <c r="AC27" s="9"/>
      <c r="AD27" s="9"/>
      <c r="AE27" s="9"/>
      <c r="AF27" s="11" t="s">
        <v>23</v>
      </c>
      <c r="AG27" s="11">
        <v>100</v>
      </c>
      <c r="AH27" s="12">
        <v>100</v>
      </c>
      <c r="AI27" s="13" t="s">
        <v>58</v>
      </c>
      <c r="AJ27" s="33">
        <v>3.6198365264239999E-3</v>
      </c>
      <c r="AK27" s="33">
        <v>2.1498254287669999E-3</v>
      </c>
      <c r="AL27" s="22">
        <f t="shared" si="3"/>
        <v>1.4700110976569999E-3</v>
      </c>
      <c r="AM27" s="32"/>
      <c r="AN27" s="2"/>
      <c r="AO27" s="31"/>
      <c r="AP27" s="11" t="s">
        <v>23</v>
      </c>
      <c r="AQ27" s="11">
        <v>100</v>
      </c>
      <c r="AR27" s="12">
        <v>100</v>
      </c>
      <c r="AS27" s="13" t="s">
        <v>58</v>
      </c>
      <c r="AT27" s="33">
        <v>3.7114878596220002E-3</v>
      </c>
      <c r="AU27" s="33">
        <v>2.0280316826650001E-3</v>
      </c>
      <c r="AV27" s="22">
        <f t="shared" si="4"/>
        <v>1.6834561769570001E-3</v>
      </c>
      <c r="AW27" s="9"/>
      <c r="AX27" s="9"/>
      <c r="AY27" s="10"/>
      <c r="AZ27" s="11" t="s">
        <v>23</v>
      </c>
      <c r="BA27" s="11">
        <v>100</v>
      </c>
      <c r="BB27" s="12">
        <v>100</v>
      </c>
      <c r="BC27" s="13" t="s">
        <v>58</v>
      </c>
      <c r="BD27" s="33">
        <v>1.7491203441419999E-3</v>
      </c>
      <c r="BE27" s="33">
        <v>1.6413440509550001E-3</v>
      </c>
      <c r="BF27" s="22">
        <f t="shared" si="5"/>
        <v>1.0777629318699982E-4</v>
      </c>
      <c r="BG27" s="9"/>
      <c r="BH27" s="9"/>
      <c r="BI27" s="9"/>
      <c r="BJ27" s="11" t="s">
        <v>23</v>
      </c>
      <c r="BK27" s="11">
        <v>100</v>
      </c>
      <c r="BL27" s="12">
        <v>100</v>
      </c>
      <c r="BM27" s="13" t="s">
        <v>58</v>
      </c>
      <c r="BN27" s="33">
        <v>3.4314073918299999E-3</v>
      </c>
      <c r="BO27" s="33">
        <v>2.334246750338E-3</v>
      </c>
      <c r="BP27" s="22">
        <f t="shared" si="6"/>
        <v>1.0971606414919999E-3</v>
      </c>
      <c r="BQ27" s="9"/>
      <c r="BR27" s="9"/>
      <c r="BS27" s="9"/>
      <c r="BT27" s="11" t="s">
        <v>23</v>
      </c>
      <c r="BU27" s="11">
        <v>100</v>
      </c>
      <c r="BV27" s="12">
        <v>100</v>
      </c>
      <c r="BW27" s="13" t="s">
        <v>58</v>
      </c>
      <c r="BX27" s="33">
        <v>3.3281716385100001E-3</v>
      </c>
      <c r="BY27" s="33">
        <v>2.0751591841549999E-3</v>
      </c>
      <c r="BZ27" s="22">
        <f t="shared" si="7"/>
        <v>1.2530124543550002E-3</v>
      </c>
      <c r="CA27" s="9"/>
      <c r="CB27" s="9"/>
      <c r="CC27" s="9"/>
      <c r="CD27" s="11" t="s">
        <v>23</v>
      </c>
      <c r="CE27" s="11">
        <v>100</v>
      </c>
      <c r="CF27" s="12">
        <v>100</v>
      </c>
      <c r="CG27" s="13" t="s">
        <v>58</v>
      </c>
      <c r="CH27" s="33">
        <v>3.4448857968780002E-3</v>
      </c>
      <c r="CI27" s="33">
        <v>1.573031439527E-3</v>
      </c>
      <c r="CJ27" s="22">
        <f t="shared" si="8"/>
        <v>1.8718543573510002E-3</v>
      </c>
      <c r="CK27" s="9"/>
      <c r="CL27" s="9"/>
      <c r="CM27" s="9"/>
    </row>
    <row r="28" spans="1:91">
      <c r="A28" s="11" t="s">
        <v>24</v>
      </c>
      <c r="B28" s="11">
        <v>96.979901999999996</v>
      </c>
      <c r="C28" s="12">
        <v>96.979901999999996</v>
      </c>
      <c r="D28" s="13" t="s">
        <v>59</v>
      </c>
      <c r="E28" s="33">
        <v>0</v>
      </c>
      <c r="F28" s="33">
        <v>2.8194999999999999E-10</v>
      </c>
      <c r="G28" s="13">
        <f t="shared" si="0"/>
        <v>-2.8194999999999999E-10</v>
      </c>
      <c r="H28" s="15" t="s">
        <v>134</v>
      </c>
      <c r="I28" s="15"/>
      <c r="J28" s="15"/>
      <c r="K28" s="11" t="s">
        <v>24</v>
      </c>
      <c r="L28" s="11">
        <v>96.979901999999996</v>
      </c>
      <c r="M28" s="12">
        <v>96.979901999999996</v>
      </c>
      <c r="N28" s="13" t="s">
        <v>59</v>
      </c>
      <c r="O28" s="33">
        <v>1.3447199999999999E-10</v>
      </c>
      <c r="P28" s="33">
        <v>2.3339000000000001E-11</v>
      </c>
      <c r="Q28" s="13">
        <f t="shared" si="1"/>
        <v>1.11133E-10</v>
      </c>
      <c r="R28" s="9"/>
      <c r="S28" s="9"/>
      <c r="T28" s="10"/>
      <c r="U28" s="11" t="s">
        <v>24</v>
      </c>
      <c r="V28" s="11">
        <v>96.979901999999996</v>
      </c>
      <c r="W28" s="12">
        <v>96.979901999999996</v>
      </c>
      <c r="X28" s="13" t="s">
        <v>59</v>
      </c>
      <c r="Y28" s="33">
        <v>0</v>
      </c>
      <c r="Z28" s="33">
        <v>0</v>
      </c>
      <c r="AA28" s="13">
        <f t="shared" si="2"/>
        <v>0</v>
      </c>
      <c r="AB28" s="9"/>
      <c r="AC28" s="9"/>
      <c r="AD28" s="9"/>
      <c r="AE28" s="9"/>
      <c r="AF28" s="11" t="s">
        <v>24</v>
      </c>
      <c r="AG28" s="11">
        <v>98.686914000000002</v>
      </c>
      <c r="AH28" s="12">
        <v>98.686914000000002</v>
      </c>
      <c r="AI28" s="13" t="s">
        <v>59</v>
      </c>
      <c r="AJ28" s="33">
        <v>2.0290462125399999E-4</v>
      </c>
      <c r="AK28" s="33">
        <v>4.9501367373699999E-4</v>
      </c>
      <c r="AL28" s="22">
        <f t="shared" si="3"/>
        <v>-2.9210905248299997E-4</v>
      </c>
      <c r="AM28" s="2"/>
      <c r="AN28" s="2"/>
      <c r="AO28" s="2"/>
      <c r="AP28" s="11" t="s">
        <v>24</v>
      </c>
      <c r="AQ28" s="11">
        <v>98.686914000000002</v>
      </c>
      <c r="AR28" s="12">
        <v>98.686914000000002</v>
      </c>
      <c r="AS28" s="13" t="s">
        <v>59</v>
      </c>
      <c r="AT28" s="33">
        <v>2.0314364964E-4</v>
      </c>
      <c r="AU28" s="33">
        <v>1.88359188484E-4</v>
      </c>
      <c r="AV28" s="22">
        <f t="shared" si="4"/>
        <v>1.4784461155999996E-5</v>
      </c>
      <c r="AW28" s="9"/>
      <c r="AX28" s="9"/>
      <c r="AY28" s="10"/>
      <c r="AZ28" s="11" t="s">
        <v>24</v>
      </c>
      <c r="BA28" s="11">
        <v>98.686914000000002</v>
      </c>
      <c r="BB28" s="12">
        <v>98.686914000000002</v>
      </c>
      <c r="BC28" s="13" t="s">
        <v>59</v>
      </c>
      <c r="BD28" s="33">
        <v>2.03922287269E-4</v>
      </c>
      <c r="BE28" s="33">
        <v>2.14057777368E-4</v>
      </c>
      <c r="BF28" s="22">
        <f t="shared" si="5"/>
        <v>-1.0135490098999995E-5</v>
      </c>
      <c r="BG28" s="9"/>
      <c r="BH28" s="9"/>
      <c r="BI28" s="9"/>
      <c r="BJ28" s="11" t="s">
        <v>24</v>
      </c>
      <c r="BK28" s="11">
        <v>98.686914000000002</v>
      </c>
      <c r="BL28" s="12">
        <v>98.686914000000002</v>
      </c>
      <c r="BM28" s="13" t="s">
        <v>59</v>
      </c>
      <c r="BN28" s="33">
        <v>2.5880732265300002E-4</v>
      </c>
      <c r="BO28" s="33">
        <v>2.3100211887200001E-4</v>
      </c>
      <c r="BP28" s="22">
        <f t="shared" si="6"/>
        <v>2.7805203781000018E-5</v>
      </c>
      <c r="BQ28" s="9"/>
      <c r="BR28" s="9"/>
      <c r="BS28" s="9"/>
      <c r="BT28" s="11" t="s">
        <v>24</v>
      </c>
      <c r="BU28" s="11">
        <v>98.686914000000002</v>
      </c>
      <c r="BV28" s="12">
        <v>98.686914000000002</v>
      </c>
      <c r="BW28" s="13" t="s">
        <v>59</v>
      </c>
      <c r="BX28" s="33">
        <v>1.2952150709199999E-4</v>
      </c>
      <c r="BY28" s="33">
        <v>4.3633835358199998E-4</v>
      </c>
      <c r="BZ28" s="22">
        <f t="shared" si="7"/>
        <v>-3.0681684648999996E-4</v>
      </c>
      <c r="CA28" s="9"/>
      <c r="CB28" s="9"/>
      <c r="CC28" s="9"/>
      <c r="CD28" s="11" t="s">
        <v>24</v>
      </c>
      <c r="CE28" s="11">
        <v>98.686914000000002</v>
      </c>
      <c r="CF28" s="12">
        <v>98.686914000000002</v>
      </c>
      <c r="CG28" s="13" t="s">
        <v>59</v>
      </c>
      <c r="CH28" s="33">
        <v>3.0464082648199998E-4</v>
      </c>
      <c r="CI28" s="33">
        <v>4.3782942043900001E-4</v>
      </c>
      <c r="CJ28" s="22">
        <f t="shared" si="8"/>
        <v>-1.3318859395700002E-4</v>
      </c>
      <c r="CK28" s="9"/>
      <c r="CL28" s="9"/>
      <c r="CM28" s="9"/>
    </row>
    <row r="29" spans="1:91">
      <c r="A29" s="11" t="s">
        <v>25</v>
      </c>
      <c r="B29" s="11">
        <v>96.979901999999996</v>
      </c>
      <c r="C29" s="12">
        <v>96.979901999999996</v>
      </c>
      <c r="D29" s="13" t="s">
        <v>60</v>
      </c>
      <c r="E29" s="33">
        <v>0</v>
      </c>
      <c r="F29" s="33">
        <v>7.4732000000000001E-11</v>
      </c>
      <c r="G29" s="13">
        <f t="shared" si="0"/>
        <v>-7.4732000000000001E-11</v>
      </c>
      <c r="H29" s="15" t="s">
        <v>130</v>
      </c>
      <c r="I29" s="15"/>
      <c r="J29" s="15"/>
      <c r="K29" s="11" t="s">
        <v>25</v>
      </c>
      <c r="L29" s="11">
        <v>96.979901999999996</v>
      </c>
      <c r="M29" s="12">
        <v>96.979901999999996</v>
      </c>
      <c r="N29" s="13" t="s">
        <v>60</v>
      </c>
      <c r="O29" s="33">
        <v>2.9203E-11</v>
      </c>
      <c r="P29" s="33">
        <v>2.7919999999999998E-12</v>
      </c>
      <c r="Q29" s="13">
        <f t="shared" si="1"/>
        <v>2.6411000000000001E-11</v>
      </c>
      <c r="R29" s="9"/>
      <c r="S29" s="9"/>
      <c r="T29" s="9"/>
      <c r="U29" s="11" t="s">
        <v>25</v>
      </c>
      <c r="V29" s="11">
        <v>96.979901999999996</v>
      </c>
      <c r="W29" s="12">
        <v>96.979901999999996</v>
      </c>
      <c r="X29" s="13" t="s">
        <v>60</v>
      </c>
      <c r="Y29" s="33">
        <v>0</v>
      </c>
      <c r="Z29" s="33">
        <v>0</v>
      </c>
      <c r="AA29" s="13">
        <f t="shared" si="2"/>
        <v>0</v>
      </c>
      <c r="AB29" s="9"/>
      <c r="AC29" s="9"/>
      <c r="AD29" s="9"/>
      <c r="AE29" s="9"/>
      <c r="AF29" s="11" t="s">
        <v>25</v>
      </c>
      <c r="AG29" s="11">
        <v>98.686914000000002</v>
      </c>
      <c r="AH29" s="12">
        <v>98.686914000000002</v>
      </c>
      <c r="AI29" s="13" t="s">
        <v>60</v>
      </c>
      <c r="AJ29" s="33">
        <v>4.2931522138999998E-5</v>
      </c>
      <c r="AK29" s="33">
        <v>1.01262027129E-4</v>
      </c>
      <c r="AL29" s="22">
        <f t="shared" si="3"/>
        <v>-5.8330504989999997E-5</v>
      </c>
      <c r="AM29" s="2"/>
      <c r="AN29" s="2"/>
      <c r="AO29" s="2"/>
      <c r="AP29" s="11" t="s">
        <v>25</v>
      </c>
      <c r="AQ29" s="11">
        <v>98.686914000000002</v>
      </c>
      <c r="AR29" s="12">
        <v>98.686914000000002</v>
      </c>
      <c r="AS29" s="13" t="s">
        <v>60</v>
      </c>
      <c r="AT29" s="33">
        <v>3.5141636025000002E-5</v>
      </c>
      <c r="AU29" s="33">
        <v>2.7779383025999999E-5</v>
      </c>
      <c r="AV29" s="22">
        <f t="shared" si="4"/>
        <v>7.3622529990000035E-6</v>
      </c>
      <c r="AW29" s="9"/>
      <c r="AX29" s="9"/>
      <c r="AY29" s="9"/>
      <c r="AZ29" s="11" t="s">
        <v>25</v>
      </c>
      <c r="BA29" s="11">
        <v>98.686914000000002</v>
      </c>
      <c r="BB29" s="12">
        <v>98.686914000000002</v>
      </c>
      <c r="BC29" s="13" t="s">
        <v>60</v>
      </c>
      <c r="BD29" s="33">
        <v>5.478336859E-5</v>
      </c>
      <c r="BE29" s="33">
        <v>5.051371762E-5</v>
      </c>
      <c r="BF29" s="22">
        <f t="shared" si="5"/>
        <v>4.2696509700000006E-6</v>
      </c>
      <c r="BG29" s="9"/>
      <c r="BH29" s="9"/>
      <c r="BI29" s="9"/>
      <c r="BJ29" s="11" t="s">
        <v>25</v>
      </c>
      <c r="BK29" s="11">
        <v>98.686914000000002</v>
      </c>
      <c r="BL29" s="12">
        <v>98.686914000000002</v>
      </c>
      <c r="BM29" s="13" t="s">
        <v>60</v>
      </c>
      <c r="BN29" s="33">
        <v>4.9450840066000001E-5</v>
      </c>
      <c r="BO29" s="33">
        <v>4.6289045447000001E-5</v>
      </c>
      <c r="BP29" s="22">
        <f t="shared" si="6"/>
        <v>3.161794619E-6</v>
      </c>
      <c r="BQ29" s="9"/>
      <c r="BR29" s="9"/>
      <c r="BS29" s="9"/>
      <c r="BT29" s="11" t="s">
        <v>25</v>
      </c>
      <c r="BU29" s="11">
        <v>98.686914000000002</v>
      </c>
      <c r="BV29" s="12">
        <v>98.686914000000002</v>
      </c>
      <c r="BW29" s="13" t="s">
        <v>60</v>
      </c>
      <c r="BX29" s="33">
        <v>5.5643307892999998E-5</v>
      </c>
      <c r="BY29" s="33">
        <v>9.1520782986000002E-5</v>
      </c>
      <c r="BZ29" s="22">
        <f t="shared" si="7"/>
        <v>-3.5877475093000004E-5</v>
      </c>
      <c r="CA29" s="9"/>
      <c r="CB29" s="9"/>
      <c r="CC29" s="9"/>
      <c r="CD29" s="11" t="s">
        <v>25</v>
      </c>
      <c r="CE29" s="11">
        <v>98.686914000000002</v>
      </c>
      <c r="CF29" s="12">
        <v>98.686914000000002</v>
      </c>
      <c r="CG29" s="13" t="s">
        <v>60</v>
      </c>
      <c r="CH29" s="33">
        <v>5.382932045E-5</v>
      </c>
      <c r="CI29" s="33">
        <v>8.5278698268E-5</v>
      </c>
      <c r="CJ29" s="22">
        <f t="shared" si="8"/>
        <v>-3.1449377818E-5</v>
      </c>
      <c r="CK29" s="9"/>
      <c r="CL29" s="9"/>
      <c r="CM29" s="9"/>
    </row>
    <row r="30" spans="1:91">
      <c r="A30" s="11" t="s">
        <v>26</v>
      </c>
      <c r="B30" s="11">
        <v>192.44975400000001</v>
      </c>
      <c r="C30" s="12">
        <v>192.44975500000001</v>
      </c>
      <c r="D30" s="13" t="s">
        <v>61</v>
      </c>
      <c r="E30" s="33">
        <v>0</v>
      </c>
      <c r="F30" s="33">
        <v>1.6974499999999999E-10</v>
      </c>
      <c r="G30" s="13">
        <f t="shared" si="0"/>
        <v>-1.6974499999999999E-10</v>
      </c>
      <c r="H30" s="15" t="s">
        <v>131</v>
      </c>
      <c r="I30" s="15"/>
      <c r="J30" s="15"/>
      <c r="K30" s="11" t="s">
        <v>26</v>
      </c>
      <c r="L30" s="11">
        <v>192.44975400000001</v>
      </c>
      <c r="M30" s="12">
        <v>192.44975400000001</v>
      </c>
      <c r="N30" s="13" t="s">
        <v>61</v>
      </c>
      <c r="O30" s="33">
        <v>7.2877999999999994E-11</v>
      </c>
      <c r="P30" s="33">
        <v>9.3449999999999995E-12</v>
      </c>
      <c r="Q30" s="13">
        <f t="shared" si="1"/>
        <v>6.3532999999999999E-11</v>
      </c>
      <c r="R30" s="9"/>
      <c r="S30" s="9"/>
      <c r="T30" s="9"/>
      <c r="U30" s="11" t="s">
        <v>26</v>
      </c>
      <c r="V30" s="11">
        <v>192.44975400000001</v>
      </c>
      <c r="W30" s="12">
        <v>192.44975400000001</v>
      </c>
      <c r="X30" s="13" t="s">
        <v>61</v>
      </c>
      <c r="Y30" s="33">
        <v>0</v>
      </c>
      <c r="Z30" s="33">
        <v>0</v>
      </c>
      <c r="AA30" s="13">
        <f t="shared" si="2"/>
        <v>0</v>
      </c>
      <c r="AB30" s="9"/>
      <c r="AC30" s="9"/>
      <c r="AD30" s="9"/>
      <c r="AE30" s="9"/>
      <c r="AF30" s="11" t="s">
        <v>26</v>
      </c>
      <c r="AG30" s="11">
        <v>196.717285</v>
      </c>
      <c r="AH30" s="12">
        <v>196.717285</v>
      </c>
      <c r="AI30" s="13" t="s">
        <v>61</v>
      </c>
      <c r="AJ30" s="33">
        <v>6.9340233747999997E-5</v>
      </c>
      <c r="AK30" s="33">
        <v>2.608386608E-4</v>
      </c>
      <c r="AL30" s="22">
        <f t="shared" si="3"/>
        <v>-1.9149842705200001E-4</v>
      </c>
      <c r="AM30" s="2"/>
      <c r="AN30" s="2"/>
      <c r="AO30" s="2"/>
      <c r="AP30" s="11" t="s">
        <v>26</v>
      </c>
      <c r="AQ30" s="11">
        <v>196.717285</v>
      </c>
      <c r="AR30" s="12">
        <v>196.717285</v>
      </c>
      <c r="AS30" s="13" t="s">
        <v>61</v>
      </c>
      <c r="AT30" s="33">
        <v>7.0046671084000002E-5</v>
      </c>
      <c r="AU30" s="33">
        <v>7.6326776632000003E-5</v>
      </c>
      <c r="AV30" s="22">
        <f t="shared" si="4"/>
        <v>-6.2801055480000013E-6</v>
      </c>
      <c r="AW30" s="9"/>
      <c r="AX30" s="9"/>
      <c r="AY30" s="9"/>
      <c r="AZ30" s="11" t="s">
        <v>26</v>
      </c>
      <c r="BA30" s="11">
        <v>196.717285</v>
      </c>
      <c r="BB30" s="12">
        <v>196.717285</v>
      </c>
      <c r="BC30" s="13" t="s">
        <v>61</v>
      </c>
      <c r="BD30" s="33">
        <v>1.5759305235100001E-4</v>
      </c>
      <c r="BE30" s="33">
        <v>1.2896486349200001E-4</v>
      </c>
      <c r="BF30" s="22">
        <f t="shared" si="5"/>
        <v>2.8628188858999997E-5</v>
      </c>
      <c r="BG30" s="9"/>
      <c r="BH30" s="9"/>
      <c r="BI30" s="9"/>
      <c r="BJ30" s="11" t="s">
        <v>26</v>
      </c>
      <c r="BK30" s="11">
        <v>196.717285</v>
      </c>
      <c r="BL30" s="12">
        <v>196.717285</v>
      </c>
      <c r="BM30" s="13" t="s">
        <v>61</v>
      </c>
      <c r="BN30" s="33">
        <v>1.08879956812E-4</v>
      </c>
      <c r="BO30" s="33">
        <v>9.5514298250999995E-5</v>
      </c>
      <c r="BP30" s="22">
        <f t="shared" si="6"/>
        <v>1.3365658561000009E-5</v>
      </c>
      <c r="BQ30" s="9"/>
      <c r="BR30" s="9"/>
      <c r="BS30" s="9"/>
      <c r="BT30" s="11" t="s">
        <v>26</v>
      </c>
      <c r="BU30" s="11">
        <v>196.717285</v>
      </c>
      <c r="BV30" s="12">
        <v>196.717285</v>
      </c>
      <c r="BW30" s="13" t="s">
        <v>61</v>
      </c>
      <c r="BX30" s="33">
        <v>2.8583621860000001E-5</v>
      </c>
      <c r="BY30" s="33">
        <v>2.36925561619E-4</v>
      </c>
      <c r="BZ30" s="22">
        <f t="shared" si="7"/>
        <v>-2.0834193975899999E-4</v>
      </c>
      <c r="CA30" s="9"/>
      <c r="CB30" s="9"/>
      <c r="CC30" s="9"/>
      <c r="CD30" s="11" t="s">
        <v>26</v>
      </c>
      <c r="CE30" s="11">
        <v>196.717285</v>
      </c>
      <c r="CF30" s="12">
        <v>196.717285</v>
      </c>
      <c r="CG30" s="13" t="s">
        <v>61</v>
      </c>
      <c r="CH30" s="33">
        <v>1.31353945078E-4</v>
      </c>
      <c r="CI30" s="33">
        <v>2.2141430093599999E-4</v>
      </c>
      <c r="CJ30" s="22">
        <f t="shared" si="8"/>
        <v>-9.0060355857999984E-5</v>
      </c>
      <c r="CK30" s="9"/>
      <c r="CL30" s="9"/>
      <c r="CM30" s="9"/>
    </row>
    <row r="31" spans="1:91">
      <c r="A31" s="11" t="s">
        <v>27</v>
      </c>
      <c r="B31" s="11">
        <v>189.53751700000001</v>
      </c>
      <c r="C31" s="12">
        <v>189.53751700000001</v>
      </c>
      <c r="D31" s="13" t="s">
        <v>62</v>
      </c>
      <c r="E31" s="33">
        <v>1.0000000000000001E-15</v>
      </c>
      <c r="F31" s="33">
        <v>6.6637399999999998E-10</v>
      </c>
      <c r="G31" s="13">
        <f t="shared" si="0"/>
        <v>-6.6637299999999997E-10</v>
      </c>
      <c r="H31" s="15"/>
      <c r="I31" s="15"/>
      <c r="J31" s="15"/>
      <c r="K31" s="11" t="s">
        <v>27</v>
      </c>
      <c r="L31" s="11">
        <v>189.53751700000001</v>
      </c>
      <c r="M31" s="12">
        <v>189.53751700000001</v>
      </c>
      <c r="N31" s="13" t="s">
        <v>62</v>
      </c>
      <c r="O31" s="33">
        <v>2.6932399999999999E-10</v>
      </c>
      <c r="P31" s="33">
        <v>3.0016999999999997E-11</v>
      </c>
      <c r="Q31" s="13">
        <f t="shared" si="1"/>
        <v>2.39307E-10</v>
      </c>
      <c r="R31" s="9"/>
      <c r="S31" s="9"/>
      <c r="T31" s="9"/>
      <c r="U31" s="11" t="s">
        <v>27</v>
      </c>
      <c r="V31" s="11">
        <v>189.53751700000001</v>
      </c>
      <c r="W31" s="12">
        <v>189.53751700000001</v>
      </c>
      <c r="X31" s="13" t="s">
        <v>62</v>
      </c>
      <c r="Y31" s="33">
        <v>1.0000000000000001E-15</v>
      </c>
      <c r="Z31" s="33">
        <v>1.0000000000000001E-15</v>
      </c>
      <c r="AA31" s="13">
        <f t="shared" si="2"/>
        <v>0</v>
      </c>
      <c r="AB31" s="9"/>
      <c r="AC31" s="9"/>
      <c r="AD31" s="9"/>
      <c r="AE31" s="9"/>
      <c r="AF31" s="11" t="s">
        <v>27</v>
      </c>
      <c r="AG31" s="11">
        <v>195.45109400000001</v>
      </c>
      <c r="AH31" s="12">
        <v>195.45109400000001</v>
      </c>
      <c r="AI31" s="13" t="s">
        <v>62</v>
      </c>
      <c r="AJ31" s="33">
        <v>5.1401541212749997E-3</v>
      </c>
      <c r="AK31" s="33">
        <v>3.6462358521820002E-3</v>
      </c>
      <c r="AL31" s="22">
        <f t="shared" si="3"/>
        <v>1.4939182690929995E-3</v>
      </c>
      <c r="AM31" s="2"/>
      <c r="AN31" s="2"/>
      <c r="AO31" s="2"/>
      <c r="AP31" s="11" t="s">
        <v>27</v>
      </c>
      <c r="AQ31" s="11">
        <v>195.45109400000001</v>
      </c>
      <c r="AR31" s="12">
        <v>195.45109400000001</v>
      </c>
      <c r="AS31" s="13" t="s">
        <v>62</v>
      </c>
      <c r="AT31" s="33">
        <v>5.120242492684E-3</v>
      </c>
      <c r="AU31" s="33">
        <v>2.6584771524350002E-3</v>
      </c>
      <c r="AV31" s="22">
        <f t="shared" si="4"/>
        <v>2.4617653402489999E-3</v>
      </c>
      <c r="AW31" s="9"/>
      <c r="AX31" s="9"/>
      <c r="AY31" s="9"/>
      <c r="AZ31" s="11" t="s">
        <v>27</v>
      </c>
      <c r="BA31" s="11">
        <v>195.45109400000001</v>
      </c>
      <c r="BB31" s="12">
        <v>195.45109400000001</v>
      </c>
      <c r="BC31" s="13" t="s">
        <v>62</v>
      </c>
      <c r="BD31" s="33">
        <v>3.5215908667570002E-3</v>
      </c>
      <c r="BE31" s="33">
        <v>3.3322315263560002E-3</v>
      </c>
      <c r="BF31" s="22">
        <f t="shared" si="5"/>
        <v>1.8935934040099998E-4</v>
      </c>
      <c r="BG31" s="9"/>
      <c r="BH31" s="9"/>
      <c r="BI31" s="9"/>
      <c r="BJ31" s="11" t="s">
        <v>27</v>
      </c>
      <c r="BK31" s="11">
        <v>195.45109400000001</v>
      </c>
      <c r="BL31" s="12">
        <v>195.45109400000001</v>
      </c>
      <c r="BM31" s="13" t="s">
        <v>62</v>
      </c>
      <c r="BN31" s="33">
        <v>4.9810546232440002E-3</v>
      </c>
      <c r="BO31" s="33">
        <v>3.2214149671359999E-3</v>
      </c>
      <c r="BP31" s="22">
        <f t="shared" si="6"/>
        <v>1.7596396561080003E-3</v>
      </c>
      <c r="BQ31" s="9"/>
      <c r="BR31" s="9"/>
      <c r="BS31" s="9"/>
      <c r="BT31" s="11" t="s">
        <v>27</v>
      </c>
      <c r="BU31" s="11">
        <v>195.45109400000001</v>
      </c>
      <c r="BV31" s="12">
        <v>195.45109400000001</v>
      </c>
      <c r="BW31" s="13" t="s">
        <v>62</v>
      </c>
      <c r="BX31" s="33">
        <v>5.1086783747279997E-3</v>
      </c>
      <c r="BY31" s="33">
        <v>3.5833770188450002E-3</v>
      </c>
      <c r="BZ31" s="22">
        <f t="shared" si="7"/>
        <v>1.5253013558829995E-3</v>
      </c>
      <c r="CA31" s="9"/>
      <c r="CB31" s="9"/>
      <c r="CC31" s="9"/>
      <c r="CD31" s="11" t="s">
        <v>27</v>
      </c>
      <c r="CE31" s="11">
        <v>195.45109400000001</v>
      </c>
      <c r="CF31" s="12">
        <v>195.45109400000001</v>
      </c>
      <c r="CG31" s="13" t="s">
        <v>62</v>
      </c>
      <c r="CH31" s="33">
        <v>4.8870826398880003E-3</v>
      </c>
      <c r="CI31" s="33">
        <v>2.4475129542790002E-3</v>
      </c>
      <c r="CJ31" s="22">
        <f t="shared" si="8"/>
        <v>2.4395696856090001E-3</v>
      </c>
      <c r="CK31" s="9"/>
      <c r="CL31" s="9"/>
      <c r="CM31" s="9"/>
    </row>
    <row r="32" spans="1:91">
      <c r="A32" s="11" t="s">
        <v>28</v>
      </c>
      <c r="B32" s="11">
        <v>81.915363999999997</v>
      </c>
      <c r="C32" s="12">
        <v>81.915363999999997</v>
      </c>
      <c r="D32" s="13" t="s">
        <v>63</v>
      </c>
      <c r="E32" s="33">
        <v>0</v>
      </c>
      <c r="F32" s="33">
        <v>9.6471999999999995E-11</v>
      </c>
      <c r="G32" s="13">
        <f t="shared" si="0"/>
        <v>-9.6471999999999995E-11</v>
      </c>
      <c r="H32" s="15" t="s">
        <v>133</v>
      </c>
      <c r="I32" s="15"/>
      <c r="J32" s="15"/>
      <c r="K32" s="11" t="s">
        <v>28</v>
      </c>
      <c r="L32" s="11">
        <v>81.915363999999997</v>
      </c>
      <c r="M32" s="12">
        <v>81.915363999999997</v>
      </c>
      <c r="N32" s="13" t="s">
        <v>63</v>
      </c>
      <c r="O32" s="33">
        <v>3.6917E-11</v>
      </c>
      <c r="P32" s="33">
        <v>3.4800000000000001E-12</v>
      </c>
      <c r="Q32" s="13">
        <f t="shared" si="1"/>
        <v>3.3437000000000003E-11</v>
      </c>
      <c r="R32" s="9"/>
      <c r="S32" s="9"/>
      <c r="T32" s="9"/>
      <c r="U32" s="11" t="s">
        <v>28</v>
      </c>
      <c r="V32" s="11">
        <v>81.915363999999997</v>
      </c>
      <c r="W32" s="12">
        <v>81.915363999999997</v>
      </c>
      <c r="X32" s="13" t="s">
        <v>63</v>
      </c>
      <c r="Y32" s="33">
        <v>0</v>
      </c>
      <c r="Z32" s="33">
        <v>0</v>
      </c>
      <c r="AA32" s="13">
        <f t="shared" si="2"/>
        <v>0</v>
      </c>
      <c r="AB32" s="9"/>
      <c r="AC32" s="9"/>
      <c r="AD32" s="9"/>
      <c r="AE32" s="9"/>
      <c r="AF32" s="11" t="s">
        <v>28</v>
      </c>
      <c r="AG32" s="11">
        <v>92.137114999999994</v>
      </c>
      <c r="AH32" s="12">
        <v>92.137114999999994</v>
      </c>
      <c r="AI32" s="13" t="s">
        <v>63</v>
      </c>
      <c r="AJ32" s="33">
        <v>2.0936869379999999E-4</v>
      </c>
      <c r="AK32" s="33">
        <v>1.4384719047700001E-4</v>
      </c>
      <c r="AL32" s="22">
        <f t="shared" si="3"/>
        <v>6.5521503322999976E-5</v>
      </c>
      <c r="AM32" s="2"/>
      <c r="AN32" s="2"/>
      <c r="AO32" s="2"/>
      <c r="AP32" s="11" t="s">
        <v>28</v>
      </c>
      <c r="AQ32" s="11">
        <v>92.137114999999994</v>
      </c>
      <c r="AR32" s="12">
        <v>92.137114999999994</v>
      </c>
      <c r="AS32" s="13" t="s">
        <v>63</v>
      </c>
      <c r="AT32" s="33">
        <v>2.0546960875199999E-4</v>
      </c>
      <c r="AU32" s="33">
        <v>1.5882433426099999E-4</v>
      </c>
      <c r="AV32" s="22">
        <f t="shared" si="4"/>
        <v>4.6645274490999996E-5</v>
      </c>
      <c r="AW32" s="9"/>
      <c r="AX32" s="9"/>
      <c r="AY32" s="9"/>
      <c r="AZ32" s="11" t="s">
        <v>28</v>
      </c>
      <c r="BA32" s="11">
        <v>92.137114999999994</v>
      </c>
      <c r="BB32" s="12">
        <v>92.137114999999994</v>
      </c>
      <c r="BC32" s="13" t="s">
        <v>63</v>
      </c>
      <c r="BD32" s="33">
        <v>1.3741087088699999E-4</v>
      </c>
      <c r="BE32" s="33">
        <v>1.16188641881E-4</v>
      </c>
      <c r="BF32" s="22">
        <f t="shared" si="5"/>
        <v>2.1222229005999989E-5</v>
      </c>
      <c r="BG32" s="9"/>
      <c r="BH32" s="9"/>
      <c r="BI32" s="9"/>
      <c r="BJ32" s="11" t="s">
        <v>28</v>
      </c>
      <c r="BK32" s="11">
        <v>92.137114999999994</v>
      </c>
      <c r="BL32" s="12">
        <v>92.137114999999994</v>
      </c>
      <c r="BM32" s="13" t="s">
        <v>63</v>
      </c>
      <c r="BN32" s="33">
        <v>2.0641864228800001E-4</v>
      </c>
      <c r="BO32" s="33">
        <v>1.9796215116499999E-4</v>
      </c>
      <c r="BP32" s="22">
        <f t="shared" si="6"/>
        <v>8.4564911230000173E-6</v>
      </c>
      <c r="BQ32" s="9"/>
      <c r="BR32" s="9"/>
      <c r="BS32" s="9"/>
      <c r="BT32" s="11" t="s">
        <v>28</v>
      </c>
      <c r="BU32" s="11">
        <v>92.137114999999994</v>
      </c>
      <c r="BV32" s="12">
        <v>92.137114999999994</v>
      </c>
      <c r="BW32" s="13" t="s">
        <v>63</v>
      </c>
      <c r="BX32" s="33">
        <v>1.6078584716599999E-4</v>
      </c>
      <c r="BY32" s="33">
        <v>1.271388011E-4</v>
      </c>
      <c r="BZ32" s="22">
        <f t="shared" si="7"/>
        <v>3.3647046065999985E-5</v>
      </c>
      <c r="CA32" s="9"/>
      <c r="CB32" s="9"/>
      <c r="CC32" s="9"/>
      <c r="CD32" s="11" t="s">
        <v>28</v>
      </c>
      <c r="CE32" s="11">
        <v>92.137114999999994</v>
      </c>
      <c r="CF32" s="12">
        <v>92.137114999999994</v>
      </c>
      <c r="CG32" s="13" t="s">
        <v>63</v>
      </c>
      <c r="CH32" s="33">
        <v>1.8597262203099999E-4</v>
      </c>
      <c r="CI32" s="33">
        <v>1.3018069551199999E-4</v>
      </c>
      <c r="CJ32" s="22">
        <f t="shared" si="8"/>
        <v>5.5791926518999999E-5</v>
      </c>
      <c r="CK32" s="9"/>
      <c r="CL32" s="9"/>
      <c r="CM32" s="9"/>
    </row>
    <row r="33" spans="1:91">
      <c r="A33" s="11" t="s">
        <v>29</v>
      </c>
      <c r="B33" s="11">
        <v>161.49374700000001</v>
      </c>
      <c r="C33" s="12">
        <v>161.49374700000001</v>
      </c>
      <c r="D33" s="13" t="s">
        <v>64</v>
      </c>
      <c r="E33" s="33">
        <v>0</v>
      </c>
      <c r="F33" s="33">
        <v>2.8194999999999999E-10</v>
      </c>
      <c r="G33" s="13">
        <f t="shared" si="0"/>
        <v>-2.8194999999999999E-10</v>
      </c>
      <c r="H33" s="15" t="s">
        <v>132</v>
      </c>
      <c r="I33" s="15"/>
      <c r="J33" s="15"/>
      <c r="K33" s="11" t="s">
        <v>29</v>
      </c>
      <c r="L33" s="11">
        <v>161.49374700000001</v>
      </c>
      <c r="M33" s="12">
        <v>161.49374700000001</v>
      </c>
      <c r="N33" s="13" t="s">
        <v>64</v>
      </c>
      <c r="O33" s="33">
        <v>1.3447199999999999E-10</v>
      </c>
      <c r="P33" s="33">
        <v>2.3339000000000001E-11</v>
      </c>
      <c r="Q33" s="13">
        <f t="shared" si="1"/>
        <v>1.11133E-10</v>
      </c>
      <c r="R33" s="9"/>
      <c r="S33" s="9"/>
      <c r="T33" s="9"/>
      <c r="U33" s="11" t="s">
        <v>29</v>
      </c>
      <c r="V33" s="11">
        <v>161.49374700000001</v>
      </c>
      <c r="W33" s="12">
        <v>161.49374700000001</v>
      </c>
      <c r="X33" s="13" t="s">
        <v>64</v>
      </c>
      <c r="Y33" s="33">
        <v>0</v>
      </c>
      <c r="Z33" s="33">
        <v>0</v>
      </c>
      <c r="AA33" s="13">
        <f t="shared" si="2"/>
        <v>0</v>
      </c>
      <c r="AB33" s="9"/>
      <c r="AC33" s="9"/>
      <c r="AD33" s="9"/>
      <c r="AE33" s="9"/>
      <c r="AF33" s="11" t="s">
        <v>29</v>
      </c>
      <c r="AG33" s="11">
        <v>183.258151</v>
      </c>
      <c r="AH33" s="12">
        <v>183.258151</v>
      </c>
      <c r="AI33" s="13" t="s">
        <v>64</v>
      </c>
      <c r="AJ33" s="33">
        <v>2.0290462125399999E-4</v>
      </c>
      <c r="AK33" s="33">
        <v>4.9501367373699999E-4</v>
      </c>
      <c r="AL33" s="22">
        <f t="shared" si="3"/>
        <v>-2.9210905248299997E-4</v>
      </c>
      <c r="AM33" s="2"/>
      <c r="AN33" s="2"/>
      <c r="AO33" s="2"/>
      <c r="AP33" s="11" t="s">
        <v>29</v>
      </c>
      <c r="AQ33" s="11">
        <v>183.258151</v>
      </c>
      <c r="AR33" s="12">
        <v>183.258151</v>
      </c>
      <c r="AS33" s="13" t="s">
        <v>64</v>
      </c>
      <c r="AT33" s="33">
        <v>2.0314364964E-4</v>
      </c>
      <c r="AU33" s="33">
        <v>1.88359188484E-4</v>
      </c>
      <c r="AV33" s="22">
        <f t="shared" si="4"/>
        <v>1.4784461155999996E-5</v>
      </c>
      <c r="AW33" s="9"/>
      <c r="AX33" s="9"/>
      <c r="AY33" s="9"/>
      <c r="AZ33" s="11" t="s">
        <v>29</v>
      </c>
      <c r="BA33" s="11">
        <v>183.258151</v>
      </c>
      <c r="BB33" s="12">
        <v>183.258151</v>
      </c>
      <c r="BC33" s="13" t="s">
        <v>64</v>
      </c>
      <c r="BD33" s="33">
        <v>2.03922287269E-4</v>
      </c>
      <c r="BE33" s="33">
        <v>2.14057777368E-4</v>
      </c>
      <c r="BF33" s="22">
        <f t="shared" si="5"/>
        <v>-1.0135490098999995E-5</v>
      </c>
      <c r="BG33" s="9"/>
      <c r="BH33" s="9"/>
      <c r="BI33" s="9"/>
      <c r="BJ33" s="11" t="s">
        <v>29</v>
      </c>
      <c r="BK33" s="11">
        <v>183.258151</v>
      </c>
      <c r="BL33" s="12">
        <v>183.258151</v>
      </c>
      <c r="BM33" s="13" t="s">
        <v>64</v>
      </c>
      <c r="BN33" s="33">
        <v>2.5880732265300002E-4</v>
      </c>
      <c r="BO33" s="33">
        <v>2.3100211887200001E-4</v>
      </c>
      <c r="BP33" s="22">
        <f t="shared" si="6"/>
        <v>2.7805203781000018E-5</v>
      </c>
      <c r="BQ33" s="9"/>
      <c r="BR33" s="9"/>
      <c r="BS33" s="9"/>
      <c r="BT33" s="11" t="s">
        <v>29</v>
      </c>
      <c r="BU33" s="11">
        <v>183.258151</v>
      </c>
      <c r="BV33" s="12">
        <v>183.258151</v>
      </c>
      <c r="BW33" s="13" t="s">
        <v>64</v>
      </c>
      <c r="BX33" s="33">
        <v>1.2952150709199999E-4</v>
      </c>
      <c r="BY33" s="33">
        <v>4.3633835358199998E-4</v>
      </c>
      <c r="BZ33" s="22">
        <f t="shared" si="7"/>
        <v>-3.0681684648999996E-4</v>
      </c>
      <c r="CA33" s="9"/>
      <c r="CB33" s="9"/>
      <c r="CC33" s="9"/>
      <c r="CD33" s="11" t="s">
        <v>29</v>
      </c>
      <c r="CE33" s="11">
        <v>183.258151</v>
      </c>
      <c r="CF33" s="12">
        <v>183.258151</v>
      </c>
      <c r="CG33" s="13" t="s">
        <v>64</v>
      </c>
      <c r="CH33" s="33">
        <v>3.0464082648199998E-4</v>
      </c>
      <c r="CI33" s="33">
        <v>4.3782942043900001E-4</v>
      </c>
      <c r="CJ33" s="22">
        <f t="shared" si="8"/>
        <v>-1.3318859395700002E-4</v>
      </c>
      <c r="CK33" s="9"/>
      <c r="CL33" s="9"/>
      <c r="CM33" s="9"/>
    </row>
    <row r="34" spans="1:91">
      <c r="A34" s="11" t="s">
        <v>30</v>
      </c>
      <c r="B34" s="11">
        <v>107.860652</v>
      </c>
      <c r="C34" s="12">
        <v>107.860652</v>
      </c>
      <c r="D34" s="13" t="s">
        <v>65</v>
      </c>
      <c r="E34" s="33">
        <v>0</v>
      </c>
      <c r="F34" s="33">
        <v>7.4732000000000001E-11</v>
      </c>
      <c r="G34" s="13">
        <f t="shared" si="0"/>
        <v>-7.4732000000000001E-11</v>
      </c>
      <c r="H34" s="9"/>
      <c r="I34" s="9"/>
      <c r="J34" s="9"/>
      <c r="K34" s="11" t="s">
        <v>30</v>
      </c>
      <c r="L34" s="11">
        <v>107.860652</v>
      </c>
      <c r="M34" s="12">
        <v>107.860652</v>
      </c>
      <c r="N34" s="13" t="s">
        <v>65</v>
      </c>
      <c r="O34" s="33">
        <v>2.9203E-11</v>
      </c>
      <c r="P34" s="33">
        <v>2.7919999999999998E-12</v>
      </c>
      <c r="Q34" s="13">
        <f t="shared" si="1"/>
        <v>2.6411000000000001E-11</v>
      </c>
      <c r="R34" s="9"/>
      <c r="S34" s="9"/>
      <c r="T34" s="9"/>
      <c r="U34" s="11" t="s">
        <v>30</v>
      </c>
      <c r="V34" s="11">
        <v>107.860652</v>
      </c>
      <c r="W34" s="12">
        <v>107.860652</v>
      </c>
      <c r="X34" s="13" t="s">
        <v>65</v>
      </c>
      <c r="Y34" s="33">
        <v>0</v>
      </c>
      <c r="Z34" s="33">
        <v>0</v>
      </c>
      <c r="AA34" s="13">
        <f t="shared" si="2"/>
        <v>0</v>
      </c>
      <c r="AB34" s="9"/>
      <c r="AC34" s="9"/>
      <c r="AD34" s="9"/>
      <c r="AE34" s="9"/>
      <c r="AF34" s="11" t="s">
        <v>30</v>
      </c>
      <c r="AG34" s="11">
        <v>46.895935999999999</v>
      </c>
      <c r="AH34" s="12">
        <v>46.895935999999999</v>
      </c>
      <c r="AI34" s="13" t="s">
        <v>65</v>
      </c>
      <c r="AJ34" s="33">
        <v>4.2931522138999998E-5</v>
      </c>
      <c r="AK34" s="33">
        <v>1.01262027129E-4</v>
      </c>
      <c r="AL34" s="22">
        <f t="shared" si="3"/>
        <v>-5.8330504989999997E-5</v>
      </c>
      <c r="AM34" s="9"/>
      <c r="AN34" s="9"/>
      <c r="AO34" s="9"/>
      <c r="AP34" s="11" t="s">
        <v>30</v>
      </c>
      <c r="AQ34" s="11">
        <v>46.895935999999999</v>
      </c>
      <c r="AR34" s="12">
        <v>46.895935999999999</v>
      </c>
      <c r="AS34" s="13" t="s">
        <v>65</v>
      </c>
      <c r="AT34" s="33">
        <v>3.5141636025000002E-5</v>
      </c>
      <c r="AU34" s="33">
        <v>2.7779383025999999E-5</v>
      </c>
      <c r="AV34" s="22">
        <f t="shared" si="4"/>
        <v>7.3622529990000035E-6</v>
      </c>
      <c r="AW34" s="9"/>
      <c r="AX34" s="9"/>
      <c r="AY34" s="9"/>
      <c r="AZ34" s="11" t="s">
        <v>30</v>
      </c>
      <c r="BA34" s="11">
        <v>46.895935999999999</v>
      </c>
      <c r="BB34" s="12">
        <v>46.895935999999999</v>
      </c>
      <c r="BC34" s="13" t="s">
        <v>65</v>
      </c>
      <c r="BD34" s="33">
        <v>5.478336859E-5</v>
      </c>
      <c r="BE34" s="33">
        <v>5.051371762E-5</v>
      </c>
      <c r="BF34" s="22">
        <f t="shared" si="5"/>
        <v>4.2696509700000006E-6</v>
      </c>
      <c r="BG34" s="9"/>
      <c r="BH34" s="9"/>
      <c r="BI34" s="9"/>
      <c r="BJ34" s="11" t="s">
        <v>30</v>
      </c>
      <c r="BK34" s="11">
        <v>46.895935999999999</v>
      </c>
      <c r="BL34" s="12">
        <v>46.895935999999999</v>
      </c>
      <c r="BM34" s="13" t="s">
        <v>65</v>
      </c>
      <c r="BN34" s="33">
        <v>4.9450840066000001E-5</v>
      </c>
      <c r="BO34" s="33">
        <v>4.6289045447000001E-5</v>
      </c>
      <c r="BP34" s="22">
        <f t="shared" si="6"/>
        <v>3.161794619E-6</v>
      </c>
      <c r="BQ34" s="9"/>
      <c r="BR34" s="9"/>
      <c r="BS34" s="9"/>
      <c r="BT34" s="11" t="s">
        <v>30</v>
      </c>
      <c r="BU34" s="11">
        <v>46.895935999999999</v>
      </c>
      <c r="BV34" s="12">
        <v>46.895935999999999</v>
      </c>
      <c r="BW34" s="13" t="s">
        <v>65</v>
      </c>
      <c r="BX34" s="33">
        <v>5.5643307892999998E-5</v>
      </c>
      <c r="BY34" s="33">
        <v>9.1520782986000002E-5</v>
      </c>
      <c r="BZ34" s="22">
        <f t="shared" si="7"/>
        <v>-3.5877475093000004E-5</v>
      </c>
      <c r="CA34" s="9"/>
      <c r="CB34" s="9"/>
      <c r="CC34" s="9"/>
      <c r="CD34" s="11" t="s">
        <v>30</v>
      </c>
      <c r="CE34" s="11">
        <v>46.895935999999999</v>
      </c>
      <c r="CF34" s="12">
        <v>46.895935999999999</v>
      </c>
      <c r="CG34" s="13" t="s">
        <v>65</v>
      </c>
      <c r="CH34" s="33">
        <v>5.382932045E-5</v>
      </c>
      <c r="CI34" s="33">
        <v>8.5278698268E-5</v>
      </c>
      <c r="CJ34" s="22">
        <f t="shared" si="8"/>
        <v>-3.1449377818E-5</v>
      </c>
      <c r="CK34" s="9"/>
      <c r="CL34" s="9"/>
      <c r="CM34" s="9"/>
    </row>
    <row r="35" spans="1:91">
      <c r="A35" s="11" t="s">
        <v>31</v>
      </c>
      <c r="B35" s="11">
        <v>0.672041</v>
      </c>
      <c r="C35" s="12">
        <v>0.672041</v>
      </c>
      <c r="D35" s="13" t="s">
        <v>66</v>
      </c>
      <c r="E35" s="33">
        <v>0</v>
      </c>
      <c r="F35" s="33">
        <v>2.7499999999999999E-13</v>
      </c>
      <c r="G35" s="13">
        <f t="shared" si="0"/>
        <v>-2.7499999999999999E-13</v>
      </c>
      <c r="H35" s="9"/>
      <c r="I35" s="9"/>
      <c r="J35" s="9"/>
      <c r="K35" s="11" t="s">
        <v>31</v>
      </c>
      <c r="L35" s="11">
        <v>0.672041</v>
      </c>
      <c r="M35" s="12">
        <v>0.672041</v>
      </c>
      <c r="N35" s="13" t="s">
        <v>66</v>
      </c>
      <c r="O35" s="33">
        <v>9.2999999999999995E-14</v>
      </c>
      <c r="P35" s="33">
        <v>1.1E-14</v>
      </c>
      <c r="Q35" s="13">
        <f t="shared" si="1"/>
        <v>8.1999999999999991E-14</v>
      </c>
      <c r="R35" s="9"/>
      <c r="S35" s="9"/>
      <c r="T35" s="9"/>
      <c r="U35" s="11" t="s">
        <v>31</v>
      </c>
      <c r="V35" s="11">
        <v>0.672041</v>
      </c>
      <c r="W35" s="12">
        <v>0.672041</v>
      </c>
      <c r="X35" s="13" t="s">
        <v>66</v>
      </c>
      <c r="Y35" s="33">
        <v>0</v>
      </c>
      <c r="Z35" s="33">
        <v>0</v>
      </c>
      <c r="AA35" s="13">
        <f t="shared" si="2"/>
        <v>0</v>
      </c>
      <c r="AB35" s="9"/>
      <c r="AC35" s="9"/>
      <c r="AD35" s="9"/>
      <c r="AE35" s="9"/>
      <c r="AF35" s="11" t="s">
        <v>31</v>
      </c>
      <c r="AG35" s="11">
        <v>0.88329599999999997</v>
      </c>
      <c r="AH35" s="12">
        <v>0.88329599999999997</v>
      </c>
      <c r="AI35" s="13" t="s">
        <v>66</v>
      </c>
      <c r="AJ35" s="33">
        <v>3.289826362E-6</v>
      </c>
      <c r="AK35" s="33">
        <v>4.6615694550000002E-6</v>
      </c>
      <c r="AL35" s="22">
        <f t="shared" si="3"/>
        <v>-1.3717430930000003E-6</v>
      </c>
      <c r="AM35" s="9"/>
      <c r="AN35" s="9"/>
      <c r="AO35" s="9"/>
      <c r="AP35" s="11" t="s">
        <v>31</v>
      </c>
      <c r="AQ35" s="11">
        <v>0.88329599999999997</v>
      </c>
      <c r="AR35" s="12">
        <v>0.88329599999999997</v>
      </c>
      <c r="AS35" s="13" t="s">
        <v>66</v>
      </c>
      <c r="AT35" s="33">
        <v>4.6907505020000003E-6</v>
      </c>
      <c r="AU35" s="33">
        <v>9.7704881510000006E-6</v>
      </c>
      <c r="AV35" s="22">
        <f t="shared" si="4"/>
        <v>-5.0797376490000003E-6</v>
      </c>
      <c r="AW35" s="9"/>
      <c r="AX35" s="9"/>
      <c r="AY35" s="9"/>
      <c r="AZ35" s="11" t="s">
        <v>31</v>
      </c>
      <c r="BA35" s="11">
        <v>0.88329599999999997</v>
      </c>
      <c r="BB35" s="12">
        <v>0.88329599999999997</v>
      </c>
      <c r="BC35" s="13" t="s">
        <v>66</v>
      </c>
      <c r="BD35" s="33">
        <v>8.4950536229999994E-6</v>
      </c>
      <c r="BE35" s="33">
        <v>9.6849494870000007E-6</v>
      </c>
      <c r="BF35" s="22">
        <f t="shared" si="5"/>
        <v>-1.1898958640000013E-6</v>
      </c>
      <c r="BG35" s="9"/>
      <c r="BH35" s="9"/>
      <c r="BI35" s="9"/>
      <c r="BJ35" s="11" t="s">
        <v>31</v>
      </c>
      <c r="BK35" s="11">
        <v>0.88329599999999997</v>
      </c>
      <c r="BL35" s="12">
        <v>0.88329599999999997</v>
      </c>
      <c r="BM35" s="13" t="s">
        <v>66</v>
      </c>
      <c r="BN35" s="33">
        <v>3.409383655E-6</v>
      </c>
      <c r="BO35" s="33">
        <v>5.2955229779999997E-6</v>
      </c>
      <c r="BP35" s="22">
        <f t="shared" si="6"/>
        <v>-1.8861393229999996E-6</v>
      </c>
      <c r="BQ35" s="9"/>
      <c r="BR35" s="9"/>
      <c r="BS35" s="9"/>
      <c r="BT35" s="11" t="s">
        <v>31</v>
      </c>
      <c r="BU35" s="11">
        <v>0.88329599999999997</v>
      </c>
      <c r="BV35" s="12">
        <v>0.88329599999999997</v>
      </c>
      <c r="BW35" s="13" t="s">
        <v>66</v>
      </c>
      <c r="BX35" s="33">
        <v>3.8423173720000004E-6</v>
      </c>
      <c r="BY35" s="33">
        <v>6.4352998870000002E-6</v>
      </c>
      <c r="BZ35" s="22">
        <f t="shared" si="7"/>
        <v>-2.5929825149999998E-6</v>
      </c>
      <c r="CA35" s="9"/>
      <c r="CB35" s="9"/>
      <c r="CC35" s="9"/>
      <c r="CD35" s="11" t="s">
        <v>31</v>
      </c>
      <c r="CE35" s="11">
        <v>0.88329599999999997</v>
      </c>
      <c r="CF35" s="12">
        <v>0.88329599999999997</v>
      </c>
      <c r="CG35" s="13" t="s">
        <v>66</v>
      </c>
      <c r="CH35" s="33">
        <v>3.5076755089999999E-6</v>
      </c>
      <c r="CI35" s="33">
        <v>6.7550969610000002E-6</v>
      </c>
      <c r="CJ35" s="22">
        <f t="shared" si="8"/>
        <v>-3.2474214520000003E-6</v>
      </c>
      <c r="CK35" s="9"/>
      <c r="CL35" s="9"/>
      <c r="CM35" s="9"/>
    </row>
    <row r="36" spans="1:91">
      <c r="A36" s="11" t="s">
        <v>32</v>
      </c>
      <c r="B36" s="11">
        <v>52.961053999999997</v>
      </c>
      <c r="C36" s="12">
        <v>52.961053999999997</v>
      </c>
      <c r="D36" s="13" t="s">
        <v>67</v>
      </c>
      <c r="E36" s="33">
        <v>0</v>
      </c>
      <c r="F36" s="33">
        <v>8.8000000000000004E-14</v>
      </c>
      <c r="G36" s="13">
        <f t="shared" si="0"/>
        <v>-8.8000000000000004E-14</v>
      </c>
      <c r="H36" s="9"/>
      <c r="I36" s="9"/>
      <c r="J36" s="9"/>
      <c r="K36" s="11" t="s">
        <v>32</v>
      </c>
      <c r="L36" s="11">
        <v>52.961053999999997</v>
      </c>
      <c r="M36" s="12">
        <v>52.961053999999997</v>
      </c>
      <c r="N36" s="13" t="s">
        <v>67</v>
      </c>
      <c r="O36" s="33">
        <v>3.1E-14</v>
      </c>
      <c r="P36" s="33">
        <v>2.9999999999999998E-15</v>
      </c>
      <c r="Q36" s="13">
        <f t="shared" si="1"/>
        <v>2.8000000000000001E-14</v>
      </c>
      <c r="R36" s="9"/>
      <c r="S36" s="9"/>
      <c r="T36" s="9"/>
      <c r="U36" s="11" t="s">
        <v>32</v>
      </c>
      <c r="V36" s="11">
        <v>52.961053999999997</v>
      </c>
      <c r="W36" s="12">
        <v>52.961053999999997</v>
      </c>
      <c r="X36" s="13" t="s">
        <v>67</v>
      </c>
      <c r="Y36" s="33">
        <v>0</v>
      </c>
      <c r="Z36" s="33">
        <v>0</v>
      </c>
      <c r="AA36" s="13">
        <f t="shared" si="2"/>
        <v>0</v>
      </c>
      <c r="AB36" s="9"/>
      <c r="AC36" s="9"/>
      <c r="AD36" s="9"/>
      <c r="AE36" s="9"/>
      <c r="AF36" s="11" t="s">
        <v>32</v>
      </c>
      <c r="AG36" s="11">
        <v>135.47891899999999</v>
      </c>
      <c r="AH36" s="12">
        <v>135.47891899999999</v>
      </c>
      <c r="AI36" s="13" t="s">
        <v>67</v>
      </c>
      <c r="AJ36" s="33">
        <v>6.16498672E-7</v>
      </c>
      <c r="AK36" s="33">
        <v>7.1396225999999996E-7</v>
      </c>
      <c r="AL36" s="22">
        <f t="shared" si="3"/>
        <v>-9.7463587999999966E-8</v>
      </c>
      <c r="AM36" s="9"/>
      <c r="AN36" s="9"/>
      <c r="AO36" s="9"/>
      <c r="AP36" s="11" t="s">
        <v>32</v>
      </c>
      <c r="AQ36" s="11">
        <v>135.47891899999999</v>
      </c>
      <c r="AR36" s="12">
        <v>135.47891899999999</v>
      </c>
      <c r="AS36" s="13" t="s">
        <v>67</v>
      </c>
      <c r="AT36" s="33">
        <v>7.3423759299999999E-7</v>
      </c>
      <c r="AU36" s="33">
        <v>1.6046868009999999E-6</v>
      </c>
      <c r="AV36" s="22">
        <f t="shared" si="4"/>
        <v>-8.7044920799999995E-7</v>
      </c>
      <c r="AW36" s="9"/>
      <c r="AX36" s="9"/>
      <c r="AY36" s="9"/>
      <c r="AZ36" s="11" t="s">
        <v>32</v>
      </c>
      <c r="BA36" s="11">
        <v>135.47891899999999</v>
      </c>
      <c r="BB36" s="12">
        <v>135.47891899999999</v>
      </c>
      <c r="BC36" s="13" t="s">
        <v>67</v>
      </c>
      <c r="BD36" s="33">
        <v>1.381636246E-6</v>
      </c>
      <c r="BE36" s="33">
        <v>1.7124344229999999E-6</v>
      </c>
      <c r="BF36" s="22">
        <f t="shared" si="5"/>
        <v>-3.3079817699999992E-7</v>
      </c>
      <c r="BG36" s="9"/>
      <c r="BH36" s="9"/>
      <c r="BI36" s="9"/>
      <c r="BJ36" s="11" t="s">
        <v>32</v>
      </c>
      <c r="BK36" s="11">
        <v>135.47891899999999</v>
      </c>
      <c r="BL36" s="12">
        <v>135.47891899999999</v>
      </c>
      <c r="BM36" s="13" t="s">
        <v>67</v>
      </c>
      <c r="BN36" s="33">
        <v>6.0061242099999997E-7</v>
      </c>
      <c r="BO36" s="33">
        <v>8.3367608600000003E-7</v>
      </c>
      <c r="BP36" s="22">
        <f t="shared" si="6"/>
        <v>-2.3306366500000006E-7</v>
      </c>
      <c r="BQ36" s="9"/>
      <c r="BR36" s="9"/>
      <c r="BS36" s="9"/>
      <c r="BT36" s="11" t="s">
        <v>32</v>
      </c>
      <c r="BU36" s="11">
        <v>135.47891899999999</v>
      </c>
      <c r="BV36" s="12">
        <v>135.47891899999999</v>
      </c>
      <c r="BW36" s="13" t="s">
        <v>67</v>
      </c>
      <c r="BX36" s="33">
        <v>6.9679137199999998E-7</v>
      </c>
      <c r="BY36" s="33">
        <v>9.3552214499999995E-7</v>
      </c>
      <c r="BZ36" s="22">
        <f t="shared" si="7"/>
        <v>-2.3873077299999997E-7</v>
      </c>
      <c r="CA36" s="9"/>
      <c r="CB36" s="9"/>
      <c r="CC36" s="9"/>
      <c r="CD36" s="11" t="s">
        <v>32</v>
      </c>
      <c r="CE36" s="11">
        <v>135.47891899999999</v>
      </c>
      <c r="CF36" s="12">
        <v>135.47891899999999</v>
      </c>
      <c r="CG36" s="13" t="s">
        <v>67</v>
      </c>
      <c r="CH36" s="33">
        <v>6.2078966999999996E-7</v>
      </c>
      <c r="CI36" s="33">
        <v>9.2118248299999995E-7</v>
      </c>
      <c r="CJ36" s="22">
        <f t="shared" si="8"/>
        <v>-3.0039281299999999E-7</v>
      </c>
      <c r="CK36" s="9"/>
      <c r="CL36" s="9"/>
      <c r="CM36" s="9"/>
    </row>
    <row r="37" spans="1:91">
      <c r="A37" s="11" t="s">
        <v>33</v>
      </c>
      <c r="B37" s="11">
        <v>3.0200979999999999</v>
      </c>
      <c r="C37" s="12">
        <v>3.0200979999999999</v>
      </c>
      <c r="D37" s="13" t="s">
        <v>68</v>
      </c>
      <c r="E37" s="33">
        <v>5E-15</v>
      </c>
      <c r="F37" s="33">
        <v>3.8601699999999999E-9</v>
      </c>
      <c r="G37" s="13">
        <f t="shared" si="0"/>
        <v>-3.860165E-9</v>
      </c>
      <c r="H37" s="9"/>
      <c r="I37" s="9"/>
      <c r="J37" s="9"/>
      <c r="K37" s="11" t="s">
        <v>33</v>
      </c>
      <c r="L37" s="11">
        <v>3.0200979999999999</v>
      </c>
      <c r="M37" s="12">
        <v>3.0200979999999999</v>
      </c>
      <c r="N37" s="13" t="s">
        <v>68</v>
      </c>
      <c r="O37" s="33">
        <v>1.688822E-9</v>
      </c>
      <c r="P37" s="33">
        <v>1.9974100000000001E-10</v>
      </c>
      <c r="Q37" s="13">
        <f t="shared" si="1"/>
        <v>1.4890809999999999E-9</v>
      </c>
      <c r="R37" s="9"/>
      <c r="S37" s="9"/>
      <c r="T37" s="9"/>
      <c r="U37" s="11" t="s">
        <v>33</v>
      </c>
      <c r="V37" s="11">
        <v>3.0200979999999999</v>
      </c>
      <c r="W37" s="12">
        <v>3.0200979999999999</v>
      </c>
      <c r="X37" s="13" t="s">
        <v>68</v>
      </c>
      <c r="Y37" s="33">
        <v>2.0000000000000002E-15</v>
      </c>
      <c r="Z37" s="33">
        <v>1.4999999999999999E-14</v>
      </c>
      <c r="AA37" s="13">
        <f t="shared" si="2"/>
        <v>-1.2999999999999998E-14</v>
      </c>
      <c r="AB37" s="9"/>
      <c r="AC37" s="9"/>
      <c r="AD37" s="9"/>
      <c r="AE37" s="9"/>
      <c r="AF37" s="11" t="s">
        <v>33</v>
      </c>
      <c r="AG37" s="11">
        <v>1.313086</v>
      </c>
      <c r="AH37" s="12">
        <v>1.313086</v>
      </c>
      <c r="AI37" s="13" t="s">
        <v>68</v>
      </c>
      <c r="AJ37" s="33">
        <v>0.735586479438186</v>
      </c>
      <c r="AK37" s="33">
        <v>1.30323509618734</v>
      </c>
      <c r="AL37" s="22">
        <f t="shared" si="3"/>
        <v>-0.56764861674915401</v>
      </c>
      <c r="AM37" s="9"/>
      <c r="AN37" s="9"/>
      <c r="AO37" s="9"/>
      <c r="AP37" s="11" t="s">
        <v>33</v>
      </c>
      <c r="AQ37" s="11">
        <v>1.313086</v>
      </c>
      <c r="AR37" s="12">
        <v>1.313086</v>
      </c>
      <c r="AS37" s="13" t="s">
        <v>68</v>
      </c>
      <c r="AT37" s="33">
        <v>0.80364267402171896</v>
      </c>
      <c r="AU37" s="33">
        <v>0.161221827916532</v>
      </c>
      <c r="AV37" s="22">
        <f t="shared" si="4"/>
        <v>0.64242084610518702</v>
      </c>
      <c r="AW37" s="9"/>
      <c r="AX37" s="9"/>
      <c r="AY37" s="9"/>
      <c r="AZ37" s="11" t="s">
        <v>33</v>
      </c>
      <c r="BA37" s="11">
        <v>1.313086</v>
      </c>
      <c r="BB37" s="12">
        <v>1.313086</v>
      </c>
      <c r="BC37" s="13" t="s">
        <v>68</v>
      </c>
      <c r="BD37" s="33">
        <v>1.9690885606828701</v>
      </c>
      <c r="BE37" s="33">
        <v>2.0859997162599702</v>
      </c>
      <c r="BF37" s="22">
        <f t="shared" si="5"/>
        <v>-0.11691115557710008</v>
      </c>
      <c r="BG37" s="9"/>
      <c r="BH37" s="9"/>
      <c r="BI37" s="9"/>
      <c r="BJ37" s="11" t="s">
        <v>33</v>
      </c>
      <c r="BK37" s="11">
        <v>1.313086</v>
      </c>
      <c r="BL37" s="12">
        <v>1.313086</v>
      </c>
      <c r="BM37" s="13" t="s">
        <v>68</v>
      </c>
      <c r="BN37" s="33">
        <v>0.77539692437598795</v>
      </c>
      <c r="BO37" s="33">
        <v>0.85476525476477905</v>
      </c>
      <c r="BP37" s="22">
        <f t="shared" si="6"/>
        <v>-7.9368330388791097E-2</v>
      </c>
      <c r="BQ37" s="9"/>
      <c r="BR37" s="9"/>
      <c r="BS37" s="9"/>
      <c r="BT37" s="11" t="s">
        <v>33</v>
      </c>
      <c r="BU37" s="11">
        <v>1.313086</v>
      </c>
      <c r="BV37" s="12">
        <v>1.313086</v>
      </c>
      <c r="BW37" s="13" t="s">
        <v>68</v>
      </c>
      <c r="BX37" s="33">
        <v>1.10191538040679</v>
      </c>
      <c r="BY37" s="33">
        <v>1.0506121767553001</v>
      </c>
      <c r="BZ37" s="22">
        <f t="shared" si="7"/>
        <v>5.1303203651489993E-2</v>
      </c>
      <c r="CA37" s="9"/>
      <c r="CB37" s="9"/>
      <c r="CC37" s="9"/>
      <c r="CD37" s="11" t="s">
        <v>33</v>
      </c>
      <c r="CE37" s="11">
        <v>1.313086</v>
      </c>
      <c r="CF37" s="12">
        <v>1.313086</v>
      </c>
      <c r="CG37" s="13" t="s">
        <v>68</v>
      </c>
      <c r="CH37" s="33">
        <v>0.99032412771522604</v>
      </c>
      <c r="CI37" s="33">
        <v>1.26199883283563</v>
      </c>
      <c r="CJ37" s="22">
        <f t="shared" si="8"/>
        <v>-0.27167470512040393</v>
      </c>
      <c r="CK37" s="9"/>
      <c r="CL37" s="9"/>
      <c r="CM37" s="9"/>
    </row>
    <row r="38" spans="1:91">
      <c r="A38" s="11" t="s">
        <v>34</v>
      </c>
      <c r="B38" s="11">
        <v>-3.0200979999999999</v>
      </c>
      <c r="C38" s="12">
        <v>-3.0200979999999999</v>
      </c>
      <c r="D38" s="13" t="s">
        <v>69</v>
      </c>
      <c r="E38" s="33">
        <v>0</v>
      </c>
      <c r="F38" s="33">
        <v>3.8E-13</v>
      </c>
      <c r="G38" s="13">
        <f t="shared" si="0"/>
        <v>-3.8E-13</v>
      </c>
      <c r="H38" s="9"/>
      <c r="I38" s="9"/>
      <c r="J38" s="9"/>
      <c r="K38" s="11" t="s">
        <v>34</v>
      </c>
      <c r="L38" s="11">
        <v>-3.0200979999999999</v>
      </c>
      <c r="M38" s="12">
        <v>-3.0200979999999999</v>
      </c>
      <c r="N38" s="13" t="s">
        <v>69</v>
      </c>
      <c r="O38" s="33">
        <v>2.5500000000000002E-13</v>
      </c>
      <c r="P38" s="33">
        <v>2E-14</v>
      </c>
      <c r="Q38" s="13">
        <f t="shared" si="1"/>
        <v>2.3500000000000001E-13</v>
      </c>
      <c r="R38" s="9"/>
      <c r="S38" s="9"/>
      <c r="T38" s="9"/>
      <c r="U38" s="11" t="s">
        <v>34</v>
      </c>
      <c r="V38" s="11">
        <v>-3.0200979999999999</v>
      </c>
      <c r="W38" s="12">
        <v>-3.0200979999999999</v>
      </c>
      <c r="X38" s="13" t="s">
        <v>69</v>
      </c>
      <c r="Y38" s="33">
        <v>0</v>
      </c>
      <c r="Z38" s="33">
        <v>0</v>
      </c>
      <c r="AA38" s="13">
        <f t="shared" si="2"/>
        <v>0</v>
      </c>
      <c r="AB38" s="9"/>
      <c r="AC38" s="9"/>
      <c r="AD38" s="9"/>
      <c r="AE38" s="9"/>
      <c r="AF38" s="11" t="s">
        <v>34</v>
      </c>
      <c r="AG38" s="11">
        <v>-1.313086</v>
      </c>
      <c r="AH38" s="12">
        <v>-1.313086</v>
      </c>
      <c r="AI38" s="13" t="s">
        <v>69</v>
      </c>
      <c r="AJ38" s="33">
        <v>2.03236464778E-4</v>
      </c>
      <c r="AK38" s="33">
        <v>1.5348135919100001E-4</v>
      </c>
      <c r="AL38" s="22">
        <f t="shared" si="3"/>
        <v>4.9755105586999986E-5</v>
      </c>
      <c r="AM38" s="9"/>
      <c r="AN38" s="9"/>
      <c r="AO38" s="9"/>
      <c r="AP38" s="11" t="s">
        <v>34</v>
      </c>
      <c r="AQ38" s="11">
        <v>-1.313086</v>
      </c>
      <c r="AR38" s="12">
        <v>-1.313086</v>
      </c>
      <c r="AS38" s="13" t="s">
        <v>69</v>
      </c>
      <c r="AT38" s="33">
        <v>2.1229691887099999E-4</v>
      </c>
      <c r="AU38" s="33">
        <v>3.10696538834E-4</v>
      </c>
      <c r="AV38" s="22">
        <f t="shared" si="4"/>
        <v>-9.8399619963000009E-5</v>
      </c>
      <c r="AW38" s="9"/>
      <c r="AX38" s="9"/>
      <c r="AY38" s="9"/>
      <c r="AZ38" s="11" t="s">
        <v>34</v>
      </c>
      <c r="BA38" s="11">
        <v>-1.313086</v>
      </c>
      <c r="BB38" s="12">
        <v>-1.313086</v>
      </c>
      <c r="BC38" s="13" t="s">
        <v>69</v>
      </c>
      <c r="BD38" s="33">
        <v>5.8815519928999998E-5</v>
      </c>
      <c r="BE38" s="33">
        <v>4.7608150793999997E-5</v>
      </c>
      <c r="BF38" s="22">
        <f t="shared" si="5"/>
        <v>1.1207369135000002E-5</v>
      </c>
      <c r="BG38" s="9"/>
      <c r="BH38" s="9"/>
      <c r="BI38" s="9"/>
      <c r="BJ38" s="11" t="s">
        <v>34</v>
      </c>
      <c r="BK38" s="11">
        <v>-1.313086</v>
      </c>
      <c r="BL38" s="12">
        <v>-1.313086</v>
      </c>
      <c r="BM38" s="13" t="s">
        <v>69</v>
      </c>
      <c r="BN38" s="33">
        <v>2.0193020157399999E-4</v>
      </c>
      <c r="BO38" s="33">
        <v>1.7249726258899999E-4</v>
      </c>
      <c r="BP38" s="22">
        <f t="shared" si="6"/>
        <v>2.9432938984999996E-5</v>
      </c>
      <c r="BQ38" s="9"/>
      <c r="BR38" s="9"/>
      <c r="BS38" s="9"/>
      <c r="BT38" s="11" t="s">
        <v>34</v>
      </c>
      <c r="BU38" s="11">
        <v>-1.313086</v>
      </c>
      <c r="BV38" s="12">
        <v>-1.313086</v>
      </c>
      <c r="BW38" s="13" t="s">
        <v>69</v>
      </c>
      <c r="BX38" s="33">
        <v>1.56091631602E-4</v>
      </c>
      <c r="BY38" s="33">
        <v>1.21322035053E-4</v>
      </c>
      <c r="BZ38" s="22">
        <f t="shared" si="7"/>
        <v>3.4769596548999996E-5</v>
      </c>
      <c r="CA38" s="9"/>
      <c r="CB38" s="9"/>
      <c r="CC38" s="9"/>
      <c r="CD38" s="11" t="s">
        <v>34</v>
      </c>
      <c r="CE38" s="11">
        <v>-1.313086</v>
      </c>
      <c r="CF38" s="12">
        <v>-1.313086</v>
      </c>
      <c r="CG38" s="13" t="s">
        <v>69</v>
      </c>
      <c r="CH38" s="33">
        <v>1.8622846895999999E-4</v>
      </c>
      <c r="CI38" s="33">
        <v>1.58653171057E-4</v>
      </c>
      <c r="CJ38" s="22">
        <f t="shared" si="8"/>
        <v>2.757529790299999E-5</v>
      </c>
      <c r="CK38" s="9"/>
      <c r="CL38" s="9"/>
      <c r="CM38" s="9"/>
    </row>
    <row r="39" spans="1:91">
      <c r="A39" s="11" t="s">
        <v>35</v>
      </c>
      <c r="B39" s="11">
        <v>-1.510049</v>
      </c>
      <c r="C39" s="12">
        <v>-1.510049</v>
      </c>
      <c r="D39" s="13" t="s">
        <v>70</v>
      </c>
      <c r="E39" s="33">
        <v>0</v>
      </c>
      <c r="F39" s="33">
        <v>1.12E-13</v>
      </c>
      <c r="G39" s="13">
        <f t="shared" ref="G39:G70" si="9">(E39-F39)</f>
        <v>-1.12E-13</v>
      </c>
      <c r="H39" s="9"/>
      <c r="I39" s="9"/>
      <c r="J39" s="9"/>
      <c r="K39" s="11" t="s">
        <v>35</v>
      </c>
      <c r="L39" s="11">
        <v>-1.510049</v>
      </c>
      <c r="M39" s="12">
        <v>-1.510049</v>
      </c>
      <c r="N39" s="13" t="s">
        <v>70</v>
      </c>
      <c r="O39" s="33">
        <v>4.6E-14</v>
      </c>
      <c r="P39" s="33">
        <v>5E-15</v>
      </c>
      <c r="Q39" s="13">
        <f t="shared" ref="Q39:Q70" si="10">(O39-P39)</f>
        <v>4.1000000000000002E-14</v>
      </c>
      <c r="R39" s="9"/>
      <c r="S39" s="9"/>
      <c r="T39" s="9"/>
      <c r="U39" s="11" t="s">
        <v>35</v>
      </c>
      <c r="V39" s="11">
        <v>-1.510049</v>
      </c>
      <c r="W39" s="12">
        <v>-1.510049</v>
      </c>
      <c r="X39" s="13" t="s">
        <v>70</v>
      </c>
      <c r="Y39" s="33">
        <v>0</v>
      </c>
      <c r="Z39" s="33">
        <v>0</v>
      </c>
      <c r="AA39" s="13">
        <f t="shared" ref="AA39:AA70" si="11">(Y39-Z39)</f>
        <v>0</v>
      </c>
      <c r="AB39" s="9"/>
      <c r="AC39" s="9"/>
      <c r="AD39" s="9"/>
      <c r="AE39" s="9"/>
      <c r="AF39" s="11" t="s">
        <v>35</v>
      </c>
      <c r="AG39" s="11">
        <v>-0.65654299999999999</v>
      </c>
      <c r="AH39" s="12">
        <v>-0.65654299999999999</v>
      </c>
      <c r="AI39" s="13" t="s">
        <v>70</v>
      </c>
      <c r="AJ39" s="33">
        <v>1.05009169E-7</v>
      </c>
      <c r="AK39" s="33">
        <v>1.8147782700000001E-7</v>
      </c>
      <c r="AL39" s="22">
        <f t="shared" ref="AL39:AL70" si="12">(AJ39-AK39)</f>
        <v>-7.6468658000000011E-8</v>
      </c>
      <c r="AM39" s="9"/>
      <c r="AN39" s="9"/>
      <c r="AO39" s="9"/>
      <c r="AP39" s="11" t="s">
        <v>35</v>
      </c>
      <c r="AQ39" s="11">
        <v>-0.65654299999999999</v>
      </c>
      <c r="AR39" s="12">
        <v>-0.65654299999999999</v>
      </c>
      <c r="AS39" s="13" t="s">
        <v>70</v>
      </c>
      <c r="AT39" s="33">
        <v>1.1398555300000001E-7</v>
      </c>
      <c r="AU39" s="33">
        <v>4.05050965E-7</v>
      </c>
      <c r="AV39" s="22">
        <f t="shared" ref="AV39:AV70" si="13">(AT39-AU39)</f>
        <v>-2.91065412E-7</v>
      </c>
      <c r="AW39" s="9"/>
      <c r="AX39" s="9"/>
      <c r="AY39" s="9"/>
      <c r="AZ39" s="11" t="s">
        <v>35</v>
      </c>
      <c r="BA39" s="11">
        <v>-0.65654299999999999</v>
      </c>
      <c r="BB39" s="12">
        <v>-0.65654299999999999</v>
      </c>
      <c r="BC39" s="13" t="s">
        <v>70</v>
      </c>
      <c r="BD39" s="33">
        <v>2.24588497E-7</v>
      </c>
      <c r="BE39" s="33">
        <v>2.4285272300000001E-7</v>
      </c>
      <c r="BF39" s="22">
        <f t="shared" ref="BF39:BF70" si="14">(BD39-BE39)</f>
        <v>-1.826422600000001E-8</v>
      </c>
      <c r="BG39" s="9"/>
      <c r="BH39" s="9"/>
      <c r="BI39" s="9"/>
      <c r="BJ39" s="11" t="s">
        <v>35</v>
      </c>
      <c r="BK39" s="11">
        <v>-0.65654299999999999</v>
      </c>
      <c r="BL39" s="12">
        <v>-0.65654299999999999</v>
      </c>
      <c r="BM39" s="13" t="s">
        <v>70</v>
      </c>
      <c r="BN39" s="33">
        <v>1.0529908699999999E-7</v>
      </c>
      <c r="BO39" s="33">
        <v>1.7795160100000001E-7</v>
      </c>
      <c r="BP39" s="22">
        <f t="shared" ref="BP39:BP70" si="15">(BN39-BO39)</f>
        <v>-7.2652514000000019E-8</v>
      </c>
      <c r="BQ39" s="9"/>
      <c r="BR39" s="9"/>
      <c r="BS39" s="9"/>
      <c r="BT39" s="11" t="s">
        <v>35</v>
      </c>
      <c r="BU39" s="11">
        <v>-0.65654299999999999</v>
      </c>
      <c r="BV39" s="12">
        <v>-0.65654299999999999</v>
      </c>
      <c r="BW39" s="13" t="s">
        <v>70</v>
      </c>
      <c r="BX39" s="33">
        <v>2.8632487100000003E-7</v>
      </c>
      <c r="BY39" s="33">
        <v>3.58708903E-7</v>
      </c>
      <c r="BZ39" s="22">
        <f t="shared" ref="BZ39:BZ70" si="16">(BX39-BY39)</f>
        <v>-7.2384031999999979E-8</v>
      </c>
      <c r="CA39" s="9"/>
      <c r="CB39" s="9"/>
      <c r="CC39" s="9"/>
      <c r="CD39" s="11" t="s">
        <v>35</v>
      </c>
      <c r="CE39" s="11">
        <v>-0.65654299999999999</v>
      </c>
      <c r="CF39" s="12">
        <v>-0.65654299999999999</v>
      </c>
      <c r="CG39" s="13" t="s">
        <v>70</v>
      </c>
      <c r="CH39" s="33">
        <v>1.0254080700000001E-7</v>
      </c>
      <c r="CI39" s="33">
        <v>3.0803931900000002E-7</v>
      </c>
      <c r="CJ39" s="22">
        <f t="shared" ref="CJ39:CJ70" si="17">(CH39-CI39)</f>
        <v>-2.0549851200000001E-7</v>
      </c>
      <c r="CK39" s="9"/>
      <c r="CL39" s="9"/>
      <c r="CM39" s="9"/>
    </row>
    <row r="40" spans="1:91">
      <c r="A40" s="11" t="s">
        <v>36</v>
      </c>
      <c r="B40" s="11">
        <v>-1.510049</v>
      </c>
      <c r="C40" s="12">
        <v>-1.510049</v>
      </c>
      <c r="D40" s="13" t="s">
        <v>71</v>
      </c>
      <c r="E40" s="33">
        <v>0</v>
      </c>
      <c r="F40" s="33">
        <v>8.8000000000000004E-14</v>
      </c>
      <c r="G40" s="13">
        <f t="shared" si="9"/>
        <v>-8.8000000000000004E-14</v>
      </c>
      <c r="H40" s="9"/>
      <c r="I40" s="9"/>
      <c r="J40" s="9"/>
      <c r="K40" s="11" t="s">
        <v>36</v>
      </c>
      <c r="L40" s="11">
        <v>-1.510049</v>
      </c>
      <c r="M40" s="12">
        <v>-1.510049</v>
      </c>
      <c r="N40" s="13" t="s">
        <v>71</v>
      </c>
      <c r="O40" s="33">
        <v>3.1E-14</v>
      </c>
      <c r="P40" s="33">
        <v>2.9999999999999998E-15</v>
      </c>
      <c r="Q40" s="13">
        <f t="shared" si="10"/>
        <v>2.8000000000000001E-14</v>
      </c>
      <c r="R40" s="9"/>
      <c r="S40" s="9"/>
      <c r="T40" s="9"/>
      <c r="U40" s="11" t="s">
        <v>36</v>
      </c>
      <c r="V40" s="11">
        <v>-1.510049</v>
      </c>
      <c r="W40" s="12">
        <v>-1.510049</v>
      </c>
      <c r="X40" s="13" t="s">
        <v>71</v>
      </c>
      <c r="Y40" s="33">
        <v>0</v>
      </c>
      <c r="Z40" s="33">
        <v>0</v>
      </c>
      <c r="AA40" s="13">
        <f t="shared" si="11"/>
        <v>0</v>
      </c>
      <c r="AB40" s="9"/>
      <c r="AC40" s="9"/>
      <c r="AD40" s="9"/>
      <c r="AE40" s="9"/>
      <c r="AF40" s="11" t="s">
        <v>36</v>
      </c>
      <c r="AG40" s="11">
        <v>-0.65654299999999999</v>
      </c>
      <c r="AH40" s="12">
        <v>-0.65654299999999999</v>
      </c>
      <c r="AI40" s="13" t="s">
        <v>71</v>
      </c>
      <c r="AJ40" s="33">
        <v>6.16498672E-7</v>
      </c>
      <c r="AK40" s="33">
        <v>7.1396225999999996E-7</v>
      </c>
      <c r="AL40" s="22">
        <f t="shared" si="12"/>
        <v>-9.7463587999999966E-8</v>
      </c>
      <c r="AM40" s="9"/>
      <c r="AN40" s="9"/>
      <c r="AO40" s="9"/>
      <c r="AP40" s="11" t="s">
        <v>36</v>
      </c>
      <c r="AQ40" s="11">
        <v>-0.65654299999999999</v>
      </c>
      <c r="AR40" s="12">
        <v>-0.65654299999999999</v>
      </c>
      <c r="AS40" s="13" t="s">
        <v>71</v>
      </c>
      <c r="AT40" s="33">
        <v>7.3423759299999999E-7</v>
      </c>
      <c r="AU40" s="33">
        <v>1.6046868009999999E-6</v>
      </c>
      <c r="AV40" s="22">
        <f t="shared" si="13"/>
        <v>-8.7044920799999995E-7</v>
      </c>
      <c r="AW40" s="9"/>
      <c r="AX40" s="9"/>
      <c r="AY40" s="9"/>
      <c r="AZ40" s="11" t="s">
        <v>36</v>
      </c>
      <c r="BA40" s="11">
        <v>-0.65654299999999999</v>
      </c>
      <c r="BB40" s="12">
        <v>-0.65654299999999999</v>
      </c>
      <c r="BC40" s="13" t="s">
        <v>71</v>
      </c>
      <c r="BD40" s="33">
        <v>1.381636246E-6</v>
      </c>
      <c r="BE40" s="33">
        <v>1.7124344229999999E-6</v>
      </c>
      <c r="BF40" s="22">
        <f t="shared" si="14"/>
        <v>-3.3079817699999992E-7</v>
      </c>
      <c r="BG40" s="9"/>
      <c r="BH40" s="9"/>
      <c r="BI40" s="9"/>
      <c r="BJ40" s="11" t="s">
        <v>36</v>
      </c>
      <c r="BK40" s="11">
        <v>-0.65654299999999999</v>
      </c>
      <c r="BL40" s="12">
        <v>-0.65654299999999999</v>
      </c>
      <c r="BM40" s="13" t="s">
        <v>71</v>
      </c>
      <c r="BN40" s="33">
        <v>6.0061242099999997E-7</v>
      </c>
      <c r="BO40" s="33">
        <v>8.3367608600000003E-7</v>
      </c>
      <c r="BP40" s="22">
        <f t="shared" si="15"/>
        <v>-2.3306366500000006E-7</v>
      </c>
      <c r="BQ40" s="9"/>
      <c r="BR40" s="9"/>
      <c r="BS40" s="9"/>
      <c r="BT40" s="11" t="s">
        <v>36</v>
      </c>
      <c r="BU40" s="11">
        <v>-0.65654299999999999</v>
      </c>
      <c r="BV40" s="12">
        <v>-0.65654299999999999</v>
      </c>
      <c r="BW40" s="13" t="s">
        <v>71</v>
      </c>
      <c r="BX40" s="33">
        <v>6.9679137199999998E-7</v>
      </c>
      <c r="BY40" s="33">
        <v>9.3552214499999995E-7</v>
      </c>
      <c r="BZ40" s="22">
        <f t="shared" si="16"/>
        <v>-2.3873077299999997E-7</v>
      </c>
      <c r="CA40" s="9"/>
      <c r="CB40" s="9"/>
      <c r="CC40" s="9"/>
      <c r="CD40" s="11" t="s">
        <v>36</v>
      </c>
      <c r="CE40" s="11">
        <v>-0.65654299999999999</v>
      </c>
      <c r="CF40" s="12">
        <v>-0.65654299999999999</v>
      </c>
      <c r="CG40" s="13" t="s">
        <v>71</v>
      </c>
      <c r="CH40" s="33">
        <v>6.2078966999999996E-7</v>
      </c>
      <c r="CI40" s="33">
        <v>9.2118248299999995E-7</v>
      </c>
      <c r="CJ40" s="22">
        <f t="shared" si="17"/>
        <v>-3.0039281299999999E-7</v>
      </c>
      <c r="CK40" s="9"/>
      <c r="CL40" s="9"/>
      <c r="CM40" s="9"/>
    </row>
    <row r="41" spans="1:91">
      <c r="A41" s="11" t="s">
        <v>37</v>
      </c>
      <c r="B41" s="11">
        <v>-1.510049</v>
      </c>
      <c r="C41" s="12">
        <v>-1.510049</v>
      </c>
      <c r="D41" s="13" t="s">
        <v>72</v>
      </c>
      <c r="E41" s="33">
        <v>0</v>
      </c>
      <c r="F41" s="33">
        <v>1.12E-13</v>
      </c>
      <c r="G41" s="13">
        <f t="shared" si="9"/>
        <v>-1.12E-13</v>
      </c>
      <c r="H41" s="9"/>
      <c r="I41" s="9"/>
      <c r="J41" s="9"/>
      <c r="K41" s="11" t="s">
        <v>37</v>
      </c>
      <c r="L41" s="11">
        <v>-1.510049</v>
      </c>
      <c r="M41" s="12">
        <v>-1.510049</v>
      </c>
      <c r="N41" s="13" t="s">
        <v>72</v>
      </c>
      <c r="O41" s="33">
        <v>4.6E-14</v>
      </c>
      <c r="P41" s="33">
        <v>5E-15</v>
      </c>
      <c r="Q41" s="13">
        <f t="shared" si="10"/>
        <v>4.1000000000000002E-14</v>
      </c>
      <c r="R41" s="9"/>
      <c r="S41" s="9"/>
      <c r="T41" s="9"/>
      <c r="U41" s="11" t="s">
        <v>37</v>
      </c>
      <c r="V41" s="11">
        <v>-1.510049</v>
      </c>
      <c r="W41" s="12">
        <v>-1.510049</v>
      </c>
      <c r="X41" s="13" t="s">
        <v>72</v>
      </c>
      <c r="Y41" s="33">
        <v>0</v>
      </c>
      <c r="Z41" s="33">
        <v>0</v>
      </c>
      <c r="AA41" s="13">
        <f t="shared" si="11"/>
        <v>0</v>
      </c>
      <c r="AB41" s="9"/>
      <c r="AC41" s="9"/>
      <c r="AD41" s="9"/>
      <c r="AE41" s="9"/>
      <c r="AF41" s="11" t="s">
        <v>37</v>
      </c>
      <c r="AG41" s="11">
        <v>-0.65654299999999999</v>
      </c>
      <c r="AH41" s="12">
        <v>-0.65654299999999999</v>
      </c>
      <c r="AI41" s="13" t="s">
        <v>72</v>
      </c>
      <c r="AJ41" s="33">
        <v>1.05009169E-7</v>
      </c>
      <c r="AK41" s="33">
        <v>1.8147782700000001E-7</v>
      </c>
      <c r="AL41" s="22">
        <f t="shared" si="12"/>
        <v>-7.6468658000000011E-8</v>
      </c>
      <c r="AM41" s="9"/>
      <c r="AN41" s="9"/>
      <c r="AO41" s="9"/>
      <c r="AP41" s="11" t="s">
        <v>37</v>
      </c>
      <c r="AQ41" s="11">
        <v>-0.65654299999999999</v>
      </c>
      <c r="AR41" s="12">
        <v>-0.65654299999999999</v>
      </c>
      <c r="AS41" s="13" t="s">
        <v>72</v>
      </c>
      <c r="AT41" s="33">
        <v>1.1398555300000001E-7</v>
      </c>
      <c r="AU41" s="33">
        <v>4.05050965E-7</v>
      </c>
      <c r="AV41" s="22">
        <f t="shared" si="13"/>
        <v>-2.91065412E-7</v>
      </c>
      <c r="AW41" s="9"/>
      <c r="AX41" s="9"/>
      <c r="AY41" s="9"/>
      <c r="AZ41" s="11" t="s">
        <v>37</v>
      </c>
      <c r="BA41" s="11">
        <v>-0.65654299999999999</v>
      </c>
      <c r="BB41" s="12">
        <v>-0.65654299999999999</v>
      </c>
      <c r="BC41" s="13" t="s">
        <v>72</v>
      </c>
      <c r="BD41" s="33">
        <v>2.24588497E-7</v>
      </c>
      <c r="BE41" s="33">
        <v>2.4285272300000001E-7</v>
      </c>
      <c r="BF41" s="22">
        <f t="shared" si="14"/>
        <v>-1.826422600000001E-8</v>
      </c>
      <c r="BG41" s="9"/>
      <c r="BH41" s="9"/>
      <c r="BI41" s="9"/>
      <c r="BJ41" s="11" t="s">
        <v>37</v>
      </c>
      <c r="BK41" s="11">
        <v>-0.65654299999999999</v>
      </c>
      <c r="BL41" s="12">
        <v>-0.65654299999999999</v>
      </c>
      <c r="BM41" s="13" t="s">
        <v>72</v>
      </c>
      <c r="BN41" s="33">
        <v>1.0529908699999999E-7</v>
      </c>
      <c r="BO41" s="33">
        <v>1.7795160100000001E-7</v>
      </c>
      <c r="BP41" s="22">
        <f t="shared" si="15"/>
        <v>-7.2652514000000019E-8</v>
      </c>
      <c r="BQ41" s="9"/>
      <c r="BR41" s="9"/>
      <c r="BS41" s="9"/>
      <c r="BT41" s="11" t="s">
        <v>37</v>
      </c>
      <c r="BU41" s="11">
        <v>-0.65654299999999999</v>
      </c>
      <c r="BV41" s="12">
        <v>-0.65654299999999999</v>
      </c>
      <c r="BW41" s="13" t="s">
        <v>72</v>
      </c>
      <c r="BX41" s="33">
        <v>2.8632487100000003E-7</v>
      </c>
      <c r="BY41" s="33">
        <v>3.58708903E-7</v>
      </c>
      <c r="BZ41" s="22">
        <f t="shared" si="16"/>
        <v>-7.2384031999999979E-8</v>
      </c>
      <c r="CA41" s="9"/>
      <c r="CB41" s="9"/>
      <c r="CC41" s="9"/>
      <c r="CD41" s="11" t="s">
        <v>37</v>
      </c>
      <c r="CE41" s="11">
        <v>-0.65654299999999999</v>
      </c>
      <c r="CF41" s="12">
        <v>-0.65654299999999999</v>
      </c>
      <c r="CG41" s="13" t="s">
        <v>72</v>
      </c>
      <c r="CH41" s="33">
        <v>1.0254080700000001E-7</v>
      </c>
      <c r="CI41" s="33">
        <v>3.0803931900000002E-7</v>
      </c>
      <c r="CJ41" s="22">
        <f t="shared" si="17"/>
        <v>-2.0549851200000001E-7</v>
      </c>
      <c r="CK41" s="9"/>
      <c r="CL41" s="9"/>
      <c r="CM41" s="9"/>
    </row>
    <row r="42" spans="1:91">
      <c r="A42" s="11" t="s">
        <v>38</v>
      </c>
      <c r="B42" s="11">
        <v>0</v>
      </c>
      <c r="C42" s="12">
        <v>0</v>
      </c>
      <c r="D42" s="13" t="s">
        <v>73</v>
      </c>
      <c r="E42" s="33">
        <v>1.0000000000000001E-15</v>
      </c>
      <c r="F42" s="33">
        <v>1.069296E-9</v>
      </c>
      <c r="G42" s="13">
        <f t="shared" si="9"/>
        <v>-1.0692950000000001E-9</v>
      </c>
      <c r="H42" s="9"/>
      <c r="I42" s="9"/>
      <c r="J42" s="9"/>
      <c r="K42" s="11" t="s">
        <v>38</v>
      </c>
      <c r="L42" s="11">
        <v>0</v>
      </c>
      <c r="M42" s="12">
        <v>0</v>
      </c>
      <c r="N42" s="13" t="s">
        <v>73</v>
      </c>
      <c r="O42" s="33">
        <v>4.5306300000000001E-10</v>
      </c>
      <c r="P42" s="33">
        <v>5.1682000000000001E-11</v>
      </c>
      <c r="Q42" s="13">
        <f t="shared" si="10"/>
        <v>4.0138100000000002E-10</v>
      </c>
      <c r="R42" s="9"/>
      <c r="S42" s="9"/>
      <c r="T42" s="9"/>
      <c r="U42" s="11" t="s">
        <v>38</v>
      </c>
      <c r="V42" s="11">
        <v>0</v>
      </c>
      <c r="W42" s="12">
        <v>0</v>
      </c>
      <c r="X42" s="13" t="s">
        <v>73</v>
      </c>
      <c r="Y42" s="33">
        <v>1.0000000000000001E-15</v>
      </c>
      <c r="Z42" s="33">
        <v>2.0000000000000002E-15</v>
      </c>
      <c r="AA42" s="13">
        <f t="shared" si="11"/>
        <v>-1.0000000000000001E-15</v>
      </c>
      <c r="AB42" s="9"/>
      <c r="AC42" s="9"/>
      <c r="AD42" s="9"/>
      <c r="AE42" s="9"/>
      <c r="AF42" s="11" t="s">
        <v>38</v>
      </c>
      <c r="AG42" s="11">
        <v>3</v>
      </c>
      <c r="AH42" s="12">
        <v>3</v>
      </c>
      <c r="AI42" s="13" t="s">
        <v>73</v>
      </c>
      <c r="AJ42" s="33">
        <v>8.5906815048069993E-3</v>
      </c>
      <c r="AK42" s="33">
        <v>9.1029379271839999E-3</v>
      </c>
      <c r="AL42" s="22">
        <f t="shared" si="12"/>
        <v>-5.1225642237700056E-4</v>
      </c>
      <c r="AM42" s="9"/>
      <c r="AN42" s="9"/>
      <c r="AO42" s="9"/>
      <c r="AP42" s="11" t="s">
        <v>38</v>
      </c>
      <c r="AQ42" s="11">
        <v>3</v>
      </c>
      <c r="AR42" s="12">
        <v>3</v>
      </c>
      <c r="AS42" s="13" t="s">
        <v>73</v>
      </c>
      <c r="AT42" s="33">
        <v>8.9272026533999994E-3</v>
      </c>
      <c r="AU42" s="33">
        <v>3.9960359508850003E-3</v>
      </c>
      <c r="AV42" s="22">
        <f t="shared" si="13"/>
        <v>4.9311667025149991E-3</v>
      </c>
      <c r="AW42" s="9"/>
      <c r="AX42" s="9"/>
      <c r="AY42" s="9"/>
      <c r="AZ42" s="11" t="s">
        <v>38</v>
      </c>
      <c r="BA42" s="11">
        <v>3</v>
      </c>
      <c r="BB42" s="12">
        <v>3</v>
      </c>
      <c r="BC42" s="13" t="s">
        <v>73</v>
      </c>
      <c r="BD42" s="33">
        <v>8.3063648910069992E-3</v>
      </c>
      <c r="BE42" s="33">
        <v>7.9643562962469997E-3</v>
      </c>
      <c r="BF42" s="22">
        <f t="shared" si="14"/>
        <v>3.4200859475999948E-4</v>
      </c>
      <c r="BG42" s="9"/>
      <c r="BH42" s="9"/>
      <c r="BI42" s="9"/>
      <c r="BJ42" s="11" t="s">
        <v>38</v>
      </c>
      <c r="BK42" s="11">
        <v>3</v>
      </c>
      <c r="BL42" s="12">
        <v>3</v>
      </c>
      <c r="BM42" s="13" t="s">
        <v>73</v>
      </c>
      <c r="BN42" s="33">
        <v>8.9258711131470006E-3</v>
      </c>
      <c r="BO42" s="33">
        <v>6.0204658028260001E-3</v>
      </c>
      <c r="BP42" s="22">
        <f t="shared" si="15"/>
        <v>2.9054053103210005E-3</v>
      </c>
      <c r="BQ42" s="9"/>
      <c r="BR42" s="9"/>
      <c r="BS42" s="9"/>
      <c r="BT42" s="11" t="s">
        <v>38</v>
      </c>
      <c r="BU42" s="11">
        <v>3</v>
      </c>
      <c r="BV42" s="12">
        <v>3</v>
      </c>
      <c r="BW42" s="13" t="s">
        <v>73</v>
      </c>
      <c r="BX42" s="33">
        <v>9.1644904557180006E-3</v>
      </c>
      <c r="BY42" s="33">
        <v>8.167414348651E-3</v>
      </c>
      <c r="BZ42" s="22">
        <f t="shared" si="16"/>
        <v>9.9707610706700062E-4</v>
      </c>
      <c r="CA42" s="9"/>
      <c r="CB42" s="9"/>
      <c r="CC42" s="9"/>
      <c r="CD42" s="11" t="s">
        <v>38</v>
      </c>
      <c r="CE42" s="11">
        <v>3</v>
      </c>
      <c r="CF42" s="12">
        <v>3</v>
      </c>
      <c r="CG42" s="13" t="s">
        <v>73</v>
      </c>
      <c r="CH42" s="33">
        <v>9.3719302966419997E-3</v>
      </c>
      <c r="CI42" s="33">
        <v>5.540109926632E-3</v>
      </c>
      <c r="CJ42" s="22">
        <f t="shared" si="17"/>
        <v>3.8318203700099997E-3</v>
      </c>
      <c r="CK42" s="9"/>
      <c r="CL42" s="9"/>
      <c r="CM42" s="9"/>
    </row>
    <row r="43" spans="1:91">
      <c r="A43" s="11" t="s">
        <v>39</v>
      </c>
      <c r="B43" s="11">
        <v>0</v>
      </c>
      <c r="C43" s="12">
        <v>0</v>
      </c>
      <c r="D43" s="13" t="s">
        <v>74</v>
      </c>
      <c r="E43" s="33">
        <v>0</v>
      </c>
      <c r="F43" s="33">
        <v>5.4899999999999998E-13</v>
      </c>
      <c r="G43" s="13">
        <f t="shared" si="9"/>
        <v>-5.4899999999999998E-13</v>
      </c>
      <c r="H43" s="9"/>
      <c r="I43" s="9"/>
      <c r="J43" s="9"/>
      <c r="K43" s="11" t="s">
        <v>39</v>
      </c>
      <c r="L43" s="11">
        <v>0</v>
      </c>
      <c r="M43" s="12">
        <v>0</v>
      </c>
      <c r="N43" s="13" t="s">
        <v>74</v>
      </c>
      <c r="O43" s="33">
        <v>1.4399999999999999E-13</v>
      </c>
      <c r="P43" s="33">
        <v>1.7999999999999999E-14</v>
      </c>
      <c r="Q43" s="13">
        <f t="shared" si="10"/>
        <v>1.2599999999999999E-13</v>
      </c>
      <c r="R43" s="9"/>
      <c r="S43" s="9"/>
      <c r="T43" s="9"/>
      <c r="U43" s="11" t="s">
        <v>39</v>
      </c>
      <c r="V43" s="11">
        <v>0</v>
      </c>
      <c r="W43" s="12">
        <v>0</v>
      </c>
      <c r="X43" s="13" t="s">
        <v>74</v>
      </c>
      <c r="Y43" s="33">
        <v>0</v>
      </c>
      <c r="Z43" s="33">
        <v>0</v>
      </c>
      <c r="AA43" s="13">
        <f t="shared" si="11"/>
        <v>0</v>
      </c>
      <c r="AB43" s="9"/>
      <c r="AC43" s="9"/>
      <c r="AD43" s="9"/>
      <c r="AE43" s="9"/>
      <c r="AF43" s="11" t="s">
        <v>39</v>
      </c>
      <c r="AG43" s="11">
        <v>3</v>
      </c>
      <c r="AH43" s="12">
        <v>3</v>
      </c>
      <c r="AI43" s="13" t="s">
        <v>74</v>
      </c>
      <c r="AJ43" s="33">
        <v>5.8690431099999999E-6</v>
      </c>
      <c r="AK43" s="33">
        <v>3.6973004659999999E-6</v>
      </c>
      <c r="AL43" s="22">
        <f t="shared" si="12"/>
        <v>2.171742644E-6</v>
      </c>
      <c r="AM43" s="9"/>
      <c r="AN43" s="9"/>
      <c r="AO43" s="9"/>
      <c r="AP43" s="11" t="s">
        <v>39</v>
      </c>
      <c r="AQ43" s="11">
        <v>3</v>
      </c>
      <c r="AR43" s="12">
        <v>3</v>
      </c>
      <c r="AS43" s="13" t="s">
        <v>74</v>
      </c>
      <c r="AT43" s="33">
        <v>5.9104542680000001E-6</v>
      </c>
      <c r="AU43" s="33">
        <v>2.1409802770999999E-5</v>
      </c>
      <c r="AV43" s="22">
        <f t="shared" si="13"/>
        <v>-1.5499348502999999E-5</v>
      </c>
      <c r="AW43" s="9"/>
      <c r="AX43" s="9"/>
      <c r="AY43" s="9"/>
      <c r="AZ43" s="11" t="s">
        <v>39</v>
      </c>
      <c r="BA43" s="11">
        <v>3</v>
      </c>
      <c r="BB43" s="12">
        <v>3</v>
      </c>
      <c r="BC43" s="13" t="s">
        <v>74</v>
      </c>
      <c r="BD43" s="33">
        <v>1.4593658905E-5</v>
      </c>
      <c r="BE43" s="33">
        <v>1.8908247502E-5</v>
      </c>
      <c r="BF43" s="22">
        <f t="shared" si="14"/>
        <v>-4.3145885970000002E-6</v>
      </c>
      <c r="BG43" s="9"/>
      <c r="BH43" s="9"/>
      <c r="BI43" s="9"/>
      <c r="BJ43" s="11" t="s">
        <v>39</v>
      </c>
      <c r="BK43" s="11">
        <v>3</v>
      </c>
      <c r="BL43" s="12">
        <v>3</v>
      </c>
      <c r="BM43" s="13" t="s">
        <v>74</v>
      </c>
      <c r="BN43" s="33">
        <v>5.686463838E-6</v>
      </c>
      <c r="BO43" s="33">
        <v>6.6631681759999998E-6</v>
      </c>
      <c r="BP43" s="22">
        <f t="shared" si="15"/>
        <v>-9.7670433799999975E-7</v>
      </c>
      <c r="BQ43" s="9"/>
      <c r="BR43" s="9"/>
      <c r="BS43" s="9"/>
      <c r="BT43" s="11" t="s">
        <v>39</v>
      </c>
      <c r="BU43" s="11">
        <v>3</v>
      </c>
      <c r="BV43" s="12">
        <v>3</v>
      </c>
      <c r="BW43" s="13" t="s">
        <v>74</v>
      </c>
      <c r="BX43" s="33">
        <v>6.3326550990000002E-6</v>
      </c>
      <c r="BY43" s="33">
        <v>7.7359609929999996E-6</v>
      </c>
      <c r="BZ43" s="22">
        <f t="shared" si="16"/>
        <v>-1.4033058939999993E-6</v>
      </c>
      <c r="CA43" s="9"/>
      <c r="CB43" s="9"/>
      <c r="CC43" s="9"/>
      <c r="CD43" s="11" t="s">
        <v>39</v>
      </c>
      <c r="CE43" s="11">
        <v>3</v>
      </c>
      <c r="CF43" s="12">
        <v>3</v>
      </c>
      <c r="CG43" s="13" t="s">
        <v>74</v>
      </c>
      <c r="CH43" s="33">
        <v>5.463832358E-6</v>
      </c>
      <c r="CI43" s="33">
        <v>1.3807499881E-5</v>
      </c>
      <c r="CJ43" s="22">
        <f t="shared" si="17"/>
        <v>-8.3436675230000011E-6</v>
      </c>
      <c r="CK43" s="9"/>
      <c r="CL43" s="9"/>
      <c r="CM43" s="9"/>
    </row>
    <row r="44" spans="1:91">
      <c r="A44" s="11" t="s">
        <v>40</v>
      </c>
      <c r="B44" s="11">
        <v>0</v>
      </c>
      <c r="C44" s="12">
        <v>0</v>
      </c>
      <c r="D44" s="13" t="s">
        <v>75</v>
      </c>
      <c r="E44" s="33">
        <v>0</v>
      </c>
      <c r="F44" s="33">
        <v>3.5999999999999998E-14</v>
      </c>
      <c r="G44" s="13">
        <f t="shared" si="9"/>
        <v>-3.5999999999999998E-14</v>
      </c>
      <c r="H44" s="9"/>
      <c r="I44" s="9"/>
      <c r="J44" s="9"/>
      <c r="K44" s="11" t="s">
        <v>40</v>
      </c>
      <c r="L44" s="11">
        <v>0</v>
      </c>
      <c r="M44" s="12">
        <v>0</v>
      </c>
      <c r="N44" s="13" t="s">
        <v>75</v>
      </c>
      <c r="O44" s="33">
        <v>1.1999999999999999E-14</v>
      </c>
      <c r="P44" s="33">
        <v>1.0000000000000001E-15</v>
      </c>
      <c r="Q44" s="13">
        <f t="shared" si="10"/>
        <v>1.0999999999999999E-14</v>
      </c>
      <c r="R44" s="9"/>
      <c r="S44" s="9"/>
      <c r="T44" s="9"/>
      <c r="U44" s="11" t="s">
        <v>40</v>
      </c>
      <c r="V44" s="11">
        <v>0</v>
      </c>
      <c r="W44" s="12">
        <v>0</v>
      </c>
      <c r="X44" s="13" t="s">
        <v>75</v>
      </c>
      <c r="Y44" s="33">
        <v>0</v>
      </c>
      <c r="Z44" s="33">
        <v>0</v>
      </c>
      <c r="AA44" s="13">
        <f t="shared" si="11"/>
        <v>0</v>
      </c>
      <c r="AB44" s="9"/>
      <c r="AC44" s="9"/>
      <c r="AD44" s="9"/>
      <c r="AE44" s="9"/>
      <c r="AF44" s="11" t="s">
        <v>40</v>
      </c>
      <c r="AG44" s="11">
        <v>3.8837000000000003E-2</v>
      </c>
      <c r="AH44" s="12">
        <v>4.0808999999999998E-2</v>
      </c>
      <c r="AI44" s="13" t="s">
        <v>75</v>
      </c>
      <c r="AJ44" s="33">
        <v>1.5665080000000001E-7</v>
      </c>
      <c r="AK44" s="33">
        <v>1.2062494200000001E-7</v>
      </c>
      <c r="AL44" s="22">
        <f t="shared" si="12"/>
        <v>3.6025857999999996E-8</v>
      </c>
      <c r="AM44" s="9"/>
      <c r="AN44" s="9"/>
      <c r="AO44" s="9"/>
      <c r="AP44" s="11" t="s">
        <v>40</v>
      </c>
      <c r="AQ44" s="11">
        <v>3.9757000000000001E-2</v>
      </c>
      <c r="AR44" s="12">
        <v>3.9757000000000001E-2</v>
      </c>
      <c r="AS44" s="13" t="s">
        <v>75</v>
      </c>
      <c r="AT44" s="33">
        <v>1.5705676100000001E-7</v>
      </c>
      <c r="AU44" s="33">
        <v>2.0076867199999999E-7</v>
      </c>
      <c r="AV44" s="22">
        <f t="shared" si="13"/>
        <v>-4.3711910999999983E-8</v>
      </c>
      <c r="AW44" s="9"/>
      <c r="AX44" s="9"/>
      <c r="AY44" s="9"/>
      <c r="AZ44" s="11" t="s">
        <v>40</v>
      </c>
      <c r="BA44" s="11">
        <v>3.9757000000000001E-2</v>
      </c>
      <c r="BB44" s="12">
        <v>3.9757000000000001E-2</v>
      </c>
      <c r="BC44" s="13" t="s">
        <v>75</v>
      </c>
      <c r="BD44" s="33">
        <v>1.5803722999999999E-7</v>
      </c>
      <c r="BE44" s="33">
        <v>1.7552527100000001E-7</v>
      </c>
      <c r="BF44" s="22">
        <f t="shared" si="14"/>
        <v>-1.7488041000000021E-8</v>
      </c>
      <c r="BG44" s="9"/>
      <c r="BH44" s="9"/>
      <c r="BI44" s="9"/>
      <c r="BJ44" s="11" t="s">
        <v>40</v>
      </c>
      <c r="BK44" s="11">
        <v>3.9757000000000001E-2</v>
      </c>
      <c r="BL44" s="12">
        <v>3.9757000000000001E-2</v>
      </c>
      <c r="BM44" s="13" t="s">
        <v>75</v>
      </c>
      <c r="BN44" s="33">
        <v>1.4736243600000001E-7</v>
      </c>
      <c r="BO44" s="33">
        <v>1.5588464500000001E-7</v>
      </c>
      <c r="BP44" s="22">
        <f t="shared" si="15"/>
        <v>-8.5222089999999923E-9</v>
      </c>
      <c r="BQ44" s="9"/>
      <c r="BR44" s="9"/>
      <c r="BS44" s="9"/>
      <c r="BT44" s="11" t="s">
        <v>40</v>
      </c>
      <c r="BU44" s="11">
        <v>3.9757000000000001E-2</v>
      </c>
      <c r="BV44" s="12">
        <v>3.9757000000000001E-2</v>
      </c>
      <c r="BW44" s="13" t="s">
        <v>75</v>
      </c>
      <c r="BX44" s="33">
        <v>1.3965957E-7</v>
      </c>
      <c r="BY44" s="33">
        <v>1.0668692699999999E-7</v>
      </c>
      <c r="BZ44" s="22">
        <f t="shared" si="16"/>
        <v>3.2972643000000002E-8</v>
      </c>
      <c r="CA44" s="9"/>
      <c r="CB44" s="9"/>
      <c r="CC44" s="9"/>
      <c r="CD44" s="11" t="s">
        <v>40</v>
      </c>
      <c r="CE44" s="11">
        <v>3.9757000000000001E-2</v>
      </c>
      <c r="CF44" s="12">
        <v>3.9757000000000001E-2</v>
      </c>
      <c r="CG44" s="13" t="s">
        <v>75</v>
      </c>
      <c r="CH44" s="33">
        <v>1.4471715499999999E-7</v>
      </c>
      <c r="CI44" s="33">
        <v>1.5135118800000001E-7</v>
      </c>
      <c r="CJ44" s="22">
        <f t="shared" si="17"/>
        <v>-6.6340330000000188E-9</v>
      </c>
      <c r="CK44" s="9"/>
      <c r="CL44" s="9"/>
      <c r="CM44" s="9"/>
    </row>
    <row r="45" spans="1:91">
      <c r="A45" s="11" t="s">
        <v>41</v>
      </c>
      <c r="B45" s="11">
        <v>0</v>
      </c>
      <c r="C45" s="12">
        <v>0</v>
      </c>
      <c r="D45" s="13" t="s">
        <v>76</v>
      </c>
      <c r="E45" s="33">
        <v>2.0000000000000002E-15</v>
      </c>
      <c r="F45" s="33">
        <v>1.486223E-9</v>
      </c>
      <c r="G45" s="13">
        <f t="shared" si="9"/>
        <v>-1.486221E-9</v>
      </c>
      <c r="H45" s="9"/>
      <c r="I45" s="9"/>
      <c r="J45" s="9"/>
      <c r="K45" s="11" t="s">
        <v>41</v>
      </c>
      <c r="L45" s="11">
        <v>0</v>
      </c>
      <c r="M45" s="12">
        <v>0</v>
      </c>
      <c r="N45" s="13" t="s">
        <v>76</v>
      </c>
      <c r="O45" s="33">
        <v>5.55079E-10</v>
      </c>
      <c r="P45" s="33">
        <v>9.4297999999999996E-11</v>
      </c>
      <c r="Q45" s="13">
        <f t="shared" si="10"/>
        <v>4.6078099999999999E-10</v>
      </c>
      <c r="R45" s="9"/>
      <c r="S45" s="9"/>
      <c r="T45" s="9"/>
      <c r="U45" s="11" t="s">
        <v>41</v>
      </c>
      <c r="V45" s="11">
        <v>0</v>
      </c>
      <c r="W45" s="12">
        <v>0</v>
      </c>
      <c r="X45" s="13" t="s">
        <v>76</v>
      </c>
      <c r="Y45" s="33">
        <v>1.0000000000000001E-15</v>
      </c>
      <c r="Z45" s="33">
        <v>2.9999999999999998E-15</v>
      </c>
      <c r="AA45" s="13">
        <f t="shared" si="11"/>
        <v>-1.9999999999999998E-15</v>
      </c>
      <c r="AB45" s="9"/>
      <c r="AC45" s="9"/>
      <c r="AD45" s="9"/>
      <c r="AE45" s="9"/>
      <c r="AF45" s="11" t="s">
        <v>41</v>
      </c>
      <c r="AG45" s="11">
        <v>69.961162999999999</v>
      </c>
      <c r="AH45" s="12">
        <v>69.959191000000004</v>
      </c>
      <c r="AI45" s="13" t="s">
        <v>76</v>
      </c>
      <c r="AJ45" s="33">
        <v>0.770086177103673</v>
      </c>
      <c r="AK45" s="33">
        <v>0.479522908961384</v>
      </c>
      <c r="AL45" s="22">
        <f t="shared" si="12"/>
        <v>0.290563268142289</v>
      </c>
      <c r="AM45" s="9"/>
      <c r="AN45" s="9"/>
      <c r="AO45" s="9"/>
      <c r="AP45" s="11" t="s">
        <v>41</v>
      </c>
      <c r="AQ45" s="11">
        <v>69.960243000000006</v>
      </c>
      <c r="AR45" s="12">
        <v>69.960243000000006</v>
      </c>
      <c r="AS45" s="13" t="s">
        <v>76</v>
      </c>
      <c r="AT45" s="33">
        <v>0.15742996630026901</v>
      </c>
      <c r="AU45" s="33">
        <v>0.183094757781016</v>
      </c>
      <c r="AV45" s="22">
        <f t="shared" si="13"/>
        <v>-2.566479148074699E-2</v>
      </c>
      <c r="AW45" s="9"/>
      <c r="AX45" s="9"/>
      <c r="AY45" s="9"/>
      <c r="AZ45" s="11" t="s">
        <v>41</v>
      </c>
      <c r="BA45" s="11">
        <v>69.960243000000006</v>
      </c>
      <c r="BB45" s="12">
        <v>69.960243000000006</v>
      </c>
      <c r="BC45" s="13" t="s">
        <v>76</v>
      </c>
      <c r="BD45" s="33">
        <v>1.58718700176398</v>
      </c>
      <c r="BE45" s="33">
        <v>1.3839649189743</v>
      </c>
      <c r="BF45" s="22">
        <f t="shared" si="14"/>
        <v>0.20322208278968001</v>
      </c>
      <c r="BG45" s="9"/>
      <c r="BH45" s="9"/>
      <c r="BI45" s="9"/>
      <c r="BJ45" s="11" t="s">
        <v>41</v>
      </c>
      <c r="BK45" s="11">
        <v>69.960243000000006</v>
      </c>
      <c r="BL45" s="12">
        <v>69.960243000000006</v>
      </c>
      <c r="BM45" s="13" t="s">
        <v>76</v>
      </c>
      <c r="BN45" s="33">
        <v>0.93991076620175695</v>
      </c>
      <c r="BO45" s="33">
        <v>2.1539610741397701</v>
      </c>
      <c r="BP45" s="22">
        <f t="shared" si="15"/>
        <v>-1.2140503079380132</v>
      </c>
      <c r="BQ45" s="9"/>
      <c r="BR45" s="9"/>
      <c r="BS45" s="9"/>
      <c r="BT45" s="11" t="s">
        <v>41</v>
      </c>
      <c r="BU45" s="11">
        <v>69.960243000000006</v>
      </c>
      <c r="BV45" s="12">
        <v>69.960243000000006</v>
      </c>
      <c r="BW45" s="13" t="s">
        <v>76</v>
      </c>
      <c r="BX45" s="33">
        <v>0.20810144025024799</v>
      </c>
      <c r="BY45" s="33">
        <v>0.245629396843734</v>
      </c>
      <c r="BZ45" s="22">
        <f t="shared" si="16"/>
        <v>-3.7527956593486012E-2</v>
      </c>
      <c r="CA45" s="9"/>
      <c r="CB45" s="9"/>
      <c r="CC45" s="9"/>
      <c r="CD45" s="11" t="s">
        <v>41</v>
      </c>
      <c r="CE45" s="11">
        <v>69.960243000000006</v>
      </c>
      <c r="CF45" s="12">
        <v>69.960243000000006</v>
      </c>
      <c r="CG45" s="13" t="s">
        <v>76</v>
      </c>
      <c r="CH45" s="33">
        <v>0.42947739975765398</v>
      </c>
      <c r="CI45" s="33">
        <v>0.42931694028311801</v>
      </c>
      <c r="CJ45" s="22">
        <f t="shared" si="17"/>
        <v>1.6045947453596776E-4</v>
      </c>
      <c r="CK45" s="9"/>
      <c r="CL45" s="9"/>
      <c r="CM45" s="9"/>
    </row>
    <row r="46" spans="1:91">
      <c r="A46" s="11" t="s">
        <v>42</v>
      </c>
      <c r="B46" s="11">
        <v>0</v>
      </c>
      <c r="C46" s="12">
        <v>0</v>
      </c>
      <c r="D46" s="13" t="s">
        <v>77</v>
      </c>
      <c r="E46" s="33">
        <v>0</v>
      </c>
      <c r="F46" s="33">
        <v>7.4E-14</v>
      </c>
      <c r="G46" s="13">
        <f t="shared" si="9"/>
        <v>-7.4E-14</v>
      </c>
      <c r="H46" s="9"/>
      <c r="I46" s="9"/>
      <c r="J46" s="9"/>
      <c r="K46" s="11" t="s">
        <v>42</v>
      </c>
      <c r="L46" s="11">
        <v>0</v>
      </c>
      <c r="M46" s="12">
        <v>0</v>
      </c>
      <c r="N46" s="13" t="s">
        <v>77</v>
      </c>
      <c r="O46" s="33">
        <v>4.4000000000000002E-14</v>
      </c>
      <c r="P46" s="33">
        <v>1.0000000000000001E-15</v>
      </c>
      <c r="Q46" s="13">
        <f t="shared" si="10"/>
        <v>4.3E-14</v>
      </c>
      <c r="R46" s="9"/>
      <c r="S46" s="9"/>
      <c r="T46" s="9"/>
      <c r="U46" s="11" t="s">
        <v>42</v>
      </c>
      <c r="V46" s="11">
        <v>0</v>
      </c>
      <c r="W46" s="12">
        <v>0</v>
      </c>
      <c r="X46" s="13" t="s">
        <v>77</v>
      </c>
      <c r="Y46" s="33">
        <v>0</v>
      </c>
      <c r="Z46" s="33">
        <v>0</v>
      </c>
      <c r="AA46" s="13">
        <f t="shared" si="11"/>
        <v>0</v>
      </c>
      <c r="AB46" s="9"/>
      <c r="AC46" s="9"/>
      <c r="AD46" s="9"/>
      <c r="AE46" s="9"/>
      <c r="AF46" s="11" t="s">
        <v>42</v>
      </c>
      <c r="AG46" s="11">
        <v>70</v>
      </c>
      <c r="AH46" s="12">
        <v>70</v>
      </c>
      <c r="AI46" s="13" t="s">
        <v>77</v>
      </c>
      <c r="AJ46" s="33">
        <v>4.1136110931400003E-4</v>
      </c>
      <c r="AK46" s="33">
        <v>4.5833844515299999E-4</v>
      </c>
      <c r="AL46" s="22">
        <f t="shared" si="12"/>
        <v>-4.6977335838999969E-5</v>
      </c>
      <c r="AM46" s="9"/>
      <c r="AN46" s="9"/>
      <c r="AO46" s="9"/>
      <c r="AP46" s="11" t="s">
        <v>42</v>
      </c>
      <c r="AQ46" s="11">
        <v>70</v>
      </c>
      <c r="AR46" s="12">
        <v>70</v>
      </c>
      <c r="AS46" s="13" t="s">
        <v>77</v>
      </c>
      <c r="AT46" s="33">
        <v>5.0462334790599996E-4</v>
      </c>
      <c r="AU46" s="33">
        <v>5.0691159312999995E-4</v>
      </c>
      <c r="AV46" s="22">
        <f t="shared" si="13"/>
        <v>-2.2882452239999899E-6</v>
      </c>
      <c r="AW46" s="9"/>
      <c r="AX46" s="9"/>
      <c r="AY46" s="9"/>
      <c r="AZ46" s="11" t="s">
        <v>42</v>
      </c>
      <c r="BA46" s="11">
        <v>70</v>
      </c>
      <c r="BB46" s="12">
        <v>70</v>
      </c>
      <c r="BC46" s="13" t="s">
        <v>77</v>
      </c>
      <c r="BD46" s="33">
        <v>2.9743471364899999E-4</v>
      </c>
      <c r="BE46" s="33">
        <v>3.19246577543E-4</v>
      </c>
      <c r="BF46" s="22">
        <f t="shared" si="14"/>
        <v>-2.1811863894000008E-5</v>
      </c>
      <c r="BG46" s="9"/>
      <c r="BH46" s="9"/>
      <c r="BI46" s="9"/>
      <c r="BJ46" s="11" t="s">
        <v>42</v>
      </c>
      <c r="BK46" s="11">
        <v>70</v>
      </c>
      <c r="BL46" s="12">
        <v>70</v>
      </c>
      <c r="BM46" s="13" t="s">
        <v>77</v>
      </c>
      <c r="BN46" s="33">
        <v>3.8789900196000001E-4</v>
      </c>
      <c r="BO46" s="33">
        <v>1.18812985442E-4</v>
      </c>
      <c r="BP46" s="22">
        <f t="shared" si="15"/>
        <v>2.69086016518E-4</v>
      </c>
      <c r="BQ46" s="9"/>
      <c r="BR46" s="9"/>
      <c r="BS46" s="9"/>
      <c r="BT46" s="11" t="s">
        <v>42</v>
      </c>
      <c r="BU46" s="11">
        <v>70</v>
      </c>
      <c r="BV46" s="12">
        <v>70</v>
      </c>
      <c r="BW46" s="13" t="s">
        <v>77</v>
      </c>
      <c r="BX46" s="33">
        <v>4.9130894208000004E-4</v>
      </c>
      <c r="BY46" s="33">
        <v>4.9103630604899998E-4</v>
      </c>
      <c r="BZ46" s="22">
        <f t="shared" si="16"/>
        <v>2.7263603100005727E-7</v>
      </c>
      <c r="CA46" s="9"/>
      <c r="CB46" s="9"/>
      <c r="CC46" s="9"/>
      <c r="CD46" s="11" t="s">
        <v>42</v>
      </c>
      <c r="CE46" s="11">
        <v>70</v>
      </c>
      <c r="CF46" s="12">
        <v>70</v>
      </c>
      <c r="CG46" s="13" t="s">
        <v>77</v>
      </c>
      <c r="CH46" s="33">
        <v>4.6057522067899999E-4</v>
      </c>
      <c r="CI46" s="33">
        <v>4.71180954824E-4</v>
      </c>
      <c r="CJ46" s="22">
        <f t="shared" si="17"/>
        <v>-1.0605734145000011E-5</v>
      </c>
      <c r="CK46" s="9"/>
      <c r="CL46" s="9"/>
      <c r="CM46" s="9"/>
    </row>
    <row r="47" spans="1:91">
      <c r="A47" s="11" t="s">
        <v>43</v>
      </c>
      <c r="B47" s="11">
        <v>0</v>
      </c>
      <c r="C47" s="12">
        <v>0</v>
      </c>
      <c r="D47" s="13" t="s">
        <v>78</v>
      </c>
      <c r="E47" s="33">
        <v>0</v>
      </c>
      <c r="F47" s="33">
        <v>2.3E-14</v>
      </c>
      <c r="G47" s="13">
        <f t="shared" si="9"/>
        <v>-2.3E-14</v>
      </c>
      <c r="H47" s="9"/>
      <c r="I47" s="9"/>
      <c r="J47" s="9"/>
      <c r="K47" s="11" t="s">
        <v>43</v>
      </c>
      <c r="L47" s="11">
        <v>0</v>
      </c>
      <c r="M47" s="12">
        <v>0</v>
      </c>
      <c r="N47" s="13" t="s">
        <v>78</v>
      </c>
      <c r="O47" s="33">
        <v>8.0000000000000006E-15</v>
      </c>
      <c r="P47" s="33">
        <v>1.0000000000000001E-15</v>
      </c>
      <c r="Q47" s="13">
        <f t="shared" si="10"/>
        <v>7.0000000000000001E-15</v>
      </c>
      <c r="R47" s="9"/>
      <c r="S47" s="9"/>
      <c r="T47" s="9"/>
      <c r="U47" s="11" t="s">
        <v>43</v>
      </c>
      <c r="V47" s="11">
        <v>0</v>
      </c>
      <c r="W47" s="12">
        <v>0</v>
      </c>
      <c r="X47" s="13" t="s">
        <v>78</v>
      </c>
      <c r="Y47" s="33">
        <v>0</v>
      </c>
      <c r="Z47" s="33">
        <v>0</v>
      </c>
      <c r="AA47" s="13">
        <f t="shared" si="11"/>
        <v>0</v>
      </c>
      <c r="AB47" s="9"/>
      <c r="AC47" s="9"/>
      <c r="AD47" s="9"/>
      <c r="AE47" s="9"/>
      <c r="AF47" s="11" t="s">
        <v>43</v>
      </c>
      <c r="AG47" s="11">
        <v>78.071639000000005</v>
      </c>
      <c r="AH47" s="12">
        <v>78.071639000000005</v>
      </c>
      <c r="AI47" s="13" t="s">
        <v>78</v>
      </c>
      <c r="AJ47" s="33">
        <v>1.9166814999999999E-8</v>
      </c>
      <c r="AK47" s="33">
        <v>4.4896611999999997E-8</v>
      </c>
      <c r="AL47" s="22">
        <f t="shared" si="12"/>
        <v>-2.5729796999999998E-8</v>
      </c>
      <c r="AM47" s="9"/>
      <c r="AN47" s="9"/>
      <c r="AO47" s="9"/>
      <c r="AP47" s="11" t="s">
        <v>43</v>
      </c>
      <c r="AQ47" s="11">
        <v>78.071639000000005</v>
      </c>
      <c r="AR47" s="12">
        <v>78.071639000000005</v>
      </c>
      <c r="AS47" s="13" t="s">
        <v>78</v>
      </c>
      <c r="AT47" s="33">
        <v>1.4978377000000001E-8</v>
      </c>
      <c r="AU47" s="33">
        <v>1.295839E-8</v>
      </c>
      <c r="AV47" s="22">
        <f t="shared" si="13"/>
        <v>2.0199870000000017E-9</v>
      </c>
      <c r="AW47" s="9"/>
      <c r="AX47" s="9"/>
      <c r="AY47" s="9"/>
      <c r="AZ47" s="11" t="s">
        <v>43</v>
      </c>
      <c r="BA47" s="11">
        <v>78.071639000000005</v>
      </c>
      <c r="BB47" s="12">
        <v>78.071639000000005</v>
      </c>
      <c r="BC47" s="13" t="s">
        <v>78</v>
      </c>
      <c r="BD47" s="33">
        <v>2.7184514999999999E-8</v>
      </c>
      <c r="BE47" s="33">
        <v>2.5690097000000002E-8</v>
      </c>
      <c r="BF47" s="22">
        <f t="shared" si="14"/>
        <v>1.4944179999999976E-9</v>
      </c>
      <c r="BG47" s="9"/>
      <c r="BH47" s="9"/>
      <c r="BI47" s="9"/>
      <c r="BJ47" s="11" t="s">
        <v>43</v>
      </c>
      <c r="BK47" s="11">
        <v>78.071639000000005</v>
      </c>
      <c r="BL47" s="12">
        <v>78.071639000000005</v>
      </c>
      <c r="BM47" s="13" t="s">
        <v>78</v>
      </c>
      <c r="BN47" s="33">
        <v>2.2126126E-8</v>
      </c>
      <c r="BO47" s="33">
        <v>1.8494710000000001E-8</v>
      </c>
      <c r="BP47" s="22">
        <f t="shared" si="15"/>
        <v>3.6314159999999982E-9</v>
      </c>
      <c r="BQ47" s="9"/>
      <c r="BR47" s="9"/>
      <c r="BS47" s="9"/>
      <c r="BT47" s="11" t="s">
        <v>43</v>
      </c>
      <c r="BU47" s="11">
        <v>78.071639000000005</v>
      </c>
      <c r="BV47" s="12">
        <v>78.071639000000005</v>
      </c>
      <c r="BW47" s="13" t="s">
        <v>78</v>
      </c>
      <c r="BX47" s="33">
        <v>2.5108506000000001E-8</v>
      </c>
      <c r="BY47" s="33">
        <v>4.2276533999999999E-8</v>
      </c>
      <c r="BZ47" s="22">
        <f t="shared" si="16"/>
        <v>-1.7168027999999998E-8</v>
      </c>
      <c r="CA47" s="9"/>
      <c r="CB47" s="9"/>
      <c r="CC47" s="9"/>
      <c r="CD47" s="11" t="s">
        <v>43</v>
      </c>
      <c r="CE47" s="11">
        <v>78.071639000000005</v>
      </c>
      <c r="CF47" s="12">
        <v>78.071639000000005</v>
      </c>
      <c r="CG47" s="13" t="s">
        <v>78</v>
      </c>
      <c r="CH47" s="33">
        <v>2.4105041E-8</v>
      </c>
      <c r="CI47" s="33">
        <v>4.2735371000000001E-8</v>
      </c>
      <c r="CJ47" s="22">
        <f t="shared" si="17"/>
        <v>-1.8630330000000001E-8</v>
      </c>
      <c r="CK47" s="9"/>
      <c r="CL47" s="9"/>
      <c r="CM47" s="9"/>
    </row>
    <row r="48" spans="1:91">
      <c r="A48" s="11" t="s">
        <v>44</v>
      </c>
      <c r="B48" s="11">
        <v>0</v>
      </c>
      <c r="C48" s="12">
        <v>0</v>
      </c>
      <c r="D48" s="13" t="s">
        <v>79</v>
      </c>
      <c r="E48" s="33">
        <v>4.0000000000000003E-15</v>
      </c>
      <c r="F48" s="33">
        <v>3.9754479999999997E-9</v>
      </c>
      <c r="G48" s="13">
        <f t="shared" si="9"/>
        <v>-3.9754440000000001E-9</v>
      </c>
      <c r="H48" s="9"/>
      <c r="I48" s="9"/>
      <c r="J48" s="9"/>
      <c r="K48" s="11" t="s">
        <v>44</v>
      </c>
      <c r="L48" s="11">
        <v>0</v>
      </c>
      <c r="M48" s="12">
        <v>0</v>
      </c>
      <c r="N48" s="13" t="s">
        <v>79</v>
      </c>
      <c r="O48" s="33">
        <v>2.265723E-9</v>
      </c>
      <c r="P48" s="33">
        <v>1.69276E-10</v>
      </c>
      <c r="Q48" s="13">
        <f t="shared" si="10"/>
        <v>2.096447E-9</v>
      </c>
      <c r="R48" s="9"/>
      <c r="S48" s="9"/>
      <c r="T48" s="9"/>
      <c r="U48" s="11" t="s">
        <v>44</v>
      </c>
      <c r="V48" s="11">
        <v>0</v>
      </c>
      <c r="W48" s="12">
        <v>0</v>
      </c>
      <c r="X48" s="13" t="s">
        <v>79</v>
      </c>
      <c r="Y48" s="33">
        <v>2.9999999999999998E-15</v>
      </c>
      <c r="Z48" s="33">
        <v>0</v>
      </c>
      <c r="AA48" s="13">
        <f t="shared" si="11"/>
        <v>2.9999999999999998E-15</v>
      </c>
      <c r="AB48" s="9"/>
      <c r="AC48" s="9"/>
      <c r="AD48" s="9"/>
      <c r="AE48" s="9"/>
      <c r="AF48" s="11" t="s">
        <v>44</v>
      </c>
      <c r="AG48" s="11">
        <v>78.071639000000005</v>
      </c>
      <c r="AH48" s="12">
        <v>78.071639000000005</v>
      </c>
      <c r="AI48" s="13" t="s">
        <v>79</v>
      </c>
      <c r="AJ48" s="33">
        <v>9.3200859482369999E-3</v>
      </c>
      <c r="AK48" s="33">
        <v>6.0943209375810001E-3</v>
      </c>
      <c r="AL48" s="22">
        <f t="shared" si="12"/>
        <v>3.2257650106559997E-3</v>
      </c>
      <c r="AM48" s="9"/>
      <c r="AN48" s="9"/>
      <c r="AO48" s="9"/>
      <c r="AP48" s="11" t="s">
        <v>44</v>
      </c>
      <c r="AQ48" s="11">
        <v>78.071639000000005</v>
      </c>
      <c r="AR48" s="12">
        <v>78.071639000000005</v>
      </c>
      <c r="AS48" s="13" t="s">
        <v>79</v>
      </c>
      <c r="AT48" s="33">
        <v>8.5044738455990008E-3</v>
      </c>
      <c r="AU48" s="33">
        <v>4.37158208806E-3</v>
      </c>
      <c r="AV48" s="22">
        <f t="shared" si="13"/>
        <v>4.1328917575390008E-3</v>
      </c>
      <c r="AW48" s="9"/>
      <c r="AX48" s="9"/>
      <c r="AY48" s="9"/>
      <c r="AZ48" s="11" t="s">
        <v>44</v>
      </c>
      <c r="BA48" s="11">
        <v>78.071639000000005</v>
      </c>
      <c r="BB48" s="12">
        <v>78.071639000000005</v>
      </c>
      <c r="BC48" s="13" t="s">
        <v>79</v>
      </c>
      <c r="BD48" s="33">
        <v>3.8628516904909999E-3</v>
      </c>
      <c r="BE48" s="33">
        <v>3.7712285875899998E-3</v>
      </c>
      <c r="BF48" s="22">
        <f t="shared" si="14"/>
        <v>9.1623102901000099E-5</v>
      </c>
      <c r="BG48" s="9"/>
      <c r="BH48" s="9"/>
      <c r="BI48" s="9"/>
      <c r="BJ48" s="11" t="s">
        <v>44</v>
      </c>
      <c r="BK48" s="11">
        <v>78.071639000000005</v>
      </c>
      <c r="BL48" s="12">
        <v>78.071639000000005</v>
      </c>
      <c r="BM48" s="13" t="s">
        <v>79</v>
      </c>
      <c r="BN48" s="33">
        <v>8.7970428355610003E-3</v>
      </c>
      <c r="BO48" s="33">
        <v>7.027167769944E-3</v>
      </c>
      <c r="BP48" s="22">
        <f t="shared" si="15"/>
        <v>1.7698750656170003E-3</v>
      </c>
      <c r="BQ48" s="9"/>
      <c r="BR48" s="9"/>
      <c r="BS48" s="9"/>
      <c r="BT48" s="11" t="s">
        <v>44</v>
      </c>
      <c r="BU48" s="11">
        <v>78.071639000000005</v>
      </c>
      <c r="BV48" s="12">
        <v>78.071639000000005</v>
      </c>
      <c r="BW48" s="13" t="s">
        <v>79</v>
      </c>
      <c r="BX48" s="33">
        <v>8.7996958279390001E-3</v>
      </c>
      <c r="BY48" s="33">
        <v>5.2222344333660003E-3</v>
      </c>
      <c r="BZ48" s="22">
        <f t="shared" si="16"/>
        <v>3.5774613945729998E-3</v>
      </c>
      <c r="CA48" s="9"/>
      <c r="CB48" s="9"/>
      <c r="CC48" s="9"/>
      <c r="CD48" s="11" t="s">
        <v>44</v>
      </c>
      <c r="CE48" s="11">
        <v>78.071639000000005</v>
      </c>
      <c r="CF48" s="12">
        <v>78.071639000000005</v>
      </c>
      <c r="CG48" s="13" t="s">
        <v>79</v>
      </c>
      <c r="CH48" s="33">
        <v>9.0713119348990005E-3</v>
      </c>
      <c r="CI48" s="33">
        <v>4.4654295096010002E-3</v>
      </c>
      <c r="CJ48" s="22">
        <f t="shared" si="17"/>
        <v>4.6058824252980003E-3</v>
      </c>
      <c r="CK48" s="9"/>
      <c r="CL48" s="9"/>
      <c r="CM48" s="9"/>
    </row>
    <row r="49" spans="1:91">
      <c r="A49" s="9"/>
      <c r="B49" s="9"/>
      <c r="C49" s="9"/>
      <c r="D49" s="13" t="s">
        <v>80</v>
      </c>
      <c r="E49" s="33">
        <v>0</v>
      </c>
      <c r="F49" s="33">
        <v>5.8000000000000005E-14</v>
      </c>
      <c r="G49" s="13">
        <f t="shared" si="9"/>
        <v>-5.8000000000000005E-14</v>
      </c>
      <c r="H49" s="9"/>
      <c r="I49" s="9"/>
      <c r="J49" s="9"/>
      <c r="K49" s="9"/>
      <c r="L49" s="9"/>
      <c r="M49" s="9"/>
      <c r="N49" s="13" t="s">
        <v>80</v>
      </c>
      <c r="O49" s="33">
        <v>1.9000000000000001E-14</v>
      </c>
      <c r="P49" s="33">
        <v>1.0000000000000001E-15</v>
      </c>
      <c r="Q49" s="13">
        <f t="shared" si="10"/>
        <v>1.8000000000000002E-14</v>
      </c>
      <c r="R49" s="9"/>
      <c r="S49" s="9"/>
      <c r="T49" s="9"/>
      <c r="U49" s="9"/>
      <c r="V49" s="9"/>
      <c r="W49" s="9"/>
      <c r="X49" s="13" t="s">
        <v>80</v>
      </c>
      <c r="Y49" s="33">
        <v>0</v>
      </c>
      <c r="Z49" s="33">
        <v>0</v>
      </c>
      <c r="AA49" s="13">
        <f t="shared" si="11"/>
        <v>0</v>
      </c>
      <c r="AB49" s="9"/>
      <c r="AC49" s="9"/>
      <c r="AD49" s="9"/>
      <c r="AE49" s="9"/>
      <c r="AF49" s="9"/>
      <c r="AG49" s="9"/>
      <c r="AH49" s="9"/>
      <c r="AI49" s="13" t="s">
        <v>80</v>
      </c>
      <c r="AJ49" s="33">
        <v>4.5335717000000002E-8</v>
      </c>
      <c r="AK49" s="33">
        <v>3.4214266000000003E-8</v>
      </c>
      <c r="AL49" s="22">
        <f t="shared" si="12"/>
        <v>1.1121450999999999E-8</v>
      </c>
      <c r="AM49" s="9"/>
      <c r="AN49" s="9"/>
      <c r="AO49" s="9"/>
      <c r="AP49" s="9"/>
      <c r="AQ49" s="9"/>
      <c r="AR49" s="9"/>
      <c r="AS49" s="13" t="s">
        <v>80</v>
      </c>
      <c r="AT49" s="33">
        <v>5.7470680000000003E-8</v>
      </c>
      <c r="AU49" s="33">
        <v>5.2617546000000003E-8</v>
      </c>
      <c r="AV49" s="22">
        <f t="shared" si="13"/>
        <v>4.8531340000000002E-9</v>
      </c>
      <c r="AW49" s="9"/>
      <c r="AX49" s="9"/>
      <c r="AY49" s="9"/>
      <c r="AZ49" s="9"/>
      <c r="BA49" s="9"/>
      <c r="BB49" s="9"/>
      <c r="BC49" s="13" t="s">
        <v>80</v>
      </c>
      <c r="BD49" s="33">
        <v>5.5747138E-8</v>
      </c>
      <c r="BE49" s="33">
        <v>3.8087680999999998E-8</v>
      </c>
      <c r="BF49" s="22">
        <f t="shared" si="14"/>
        <v>1.7659457000000003E-8</v>
      </c>
      <c r="BG49" s="9"/>
      <c r="BH49" s="9"/>
      <c r="BI49" s="9"/>
      <c r="BJ49" s="9"/>
      <c r="BK49" s="9"/>
      <c r="BL49" s="9"/>
      <c r="BM49" s="13" t="s">
        <v>80</v>
      </c>
      <c r="BN49" s="33">
        <v>4.5877677000000002E-8</v>
      </c>
      <c r="BO49" s="33">
        <v>9.4476387999999996E-8</v>
      </c>
      <c r="BP49" s="22">
        <f t="shared" si="15"/>
        <v>-4.8598710999999995E-8</v>
      </c>
      <c r="BQ49" s="9"/>
      <c r="BR49" s="9"/>
      <c r="BS49" s="9"/>
      <c r="BT49" s="9"/>
      <c r="BU49" s="9"/>
      <c r="BV49" s="9"/>
      <c r="BW49" s="13" t="s">
        <v>80</v>
      </c>
      <c r="BX49" s="33">
        <v>4.2200741999999999E-8</v>
      </c>
      <c r="BY49" s="33">
        <v>3.8775846999999997E-8</v>
      </c>
      <c r="BZ49" s="22">
        <f t="shared" si="16"/>
        <v>3.4248950000000022E-9</v>
      </c>
      <c r="CA49" s="9"/>
      <c r="CB49" s="9"/>
      <c r="CC49" s="9"/>
      <c r="CD49" s="9"/>
      <c r="CE49" s="9"/>
      <c r="CF49" s="9"/>
      <c r="CG49" s="13" t="s">
        <v>80</v>
      </c>
      <c r="CH49" s="33">
        <v>4.2600550000000001E-8</v>
      </c>
      <c r="CI49" s="33">
        <v>6.7865864000000003E-8</v>
      </c>
      <c r="CJ49" s="22">
        <f t="shared" si="17"/>
        <v>-2.5265314000000002E-8</v>
      </c>
      <c r="CK49" s="9"/>
      <c r="CL49" s="9"/>
      <c r="CM49" s="9"/>
    </row>
    <row r="50" spans="1:91">
      <c r="A50" s="9"/>
      <c r="B50" s="9"/>
      <c r="C50" s="9"/>
      <c r="D50" s="13" t="s">
        <v>81</v>
      </c>
      <c r="E50" s="33">
        <v>0</v>
      </c>
      <c r="F50" s="33">
        <v>5.8000000000000005E-14</v>
      </c>
      <c r="G50" s="13">
        <f t="shared" si="9"/>
        <v>-5.8000000000000005E-14</v>
      </c>
      <c r="H50" s="9"/>
      <c r="I50" s="9"/>
      <c r="J50" s="9"/>
      <c r="K50" s="9"/>
      <c r="L50" s="9"/>
      <c r="M50" s="9"/>
      <c r="N50" s="13" t="s">
        <v>81</v>
      </c>
      <c r="O50" s="33">
        <v>1.9000000000000001E-14</v>
      </c>
      <c r="P50" s="33">
        <v>1.0000000000000001E-15</v>
      </c>
      <c r="Q50" s="13">
        <f t="shared" si="10"/>
        <v>1.8000000000000002E-14</v>
      </c>
      <c r="R50" s="9"/>
      <c r="S50" s="9"/>
      <c r="T50" s="9"/>
      <c r="U50" s="9"/>
      <c r="V50" s="9"/>
      <c r="W50" s="9"/>
      <c r="X50" s="13" t="s">
        <v>81</v>
      </c>
      <c r="Y50" s="33">
        <v>0</v>
      </c>
      <c r="Z50" s="33">
        <v>0</v>
      </c>
      <c r="AA50" s="13">
        <f t="shared" si="11"/>
        <v>0</v>
      </c>
      <c r="AB50" s="9"/>
      <c r="AC50" s="9"/>
      <c r="AD50" s="9"/>
      <c r="AE50" s="9"/>
      <c r="AF50" s="9"/>
      <c r="AG50" s="9"/>
      <c r="AH50" s="9"/>
      <c r="AI50" s="13" t="s">
        <v>81</v>
      </c>
      <c r="AJ50" s="33">
        <v>4.5335717000000002E-8</v>
      </c>
      <c r="AK50" s="33">
        <v>3.4214266000000003E-8</v>
      </c>
      <c r="AL50" s="22">
        <f t="shared" si="12"/>
        <v>1.1121450999999999E-8</v>
      </c>
      <c r="AM50" s="9"/>
      <c r="AN50" s="9"/>
      <c r="AO50" s="9"/>
      <c r="AP50" s="9"/>
      <c r="AQ50" s="9"/>
      <c r="AR50" s="9"/>
      <c r="AS50" s="13" t="s">
        <v>81</v>
      </c>
      <c r="AT50" s="33">
        <v>5.7470680000000003E-8</v>
      </c>
      <c r="AU50" s="33">
        <v>5.2617546000000003E-8</v>
      </c>
      <c r="AV50" s="22">
        <f t="shared" si="13"/>
        <v>4.8531340000000002E-9</v>
      </c>
      <c r="AW50" s="9"/>
      <c r="AX50" s="9"/>
      <c r="AY50" s="9"/>
      <c r="AZ50" s="9"/>
      <c r="BA50" s="9"/>
      <c r="BB50" s="9"/>
      <c r="BC50" s="13" t="s">
        <v>81</v>
      </c>
      <c r="BD50" s="33">
        <v>5.5747138E-8</v>
      </c>
      <c r="BE50" s="33">
        <v>3.8087680999999998E-8</v>
      </c>
      <c r="BF50" s="22">
        <f t="shared" si="14"/>
        <v>1.7659457000000003E-8</v>
      </c>
      <c r="BG50" s="9"/>
      <c r="BH50" s="9"/>
      <c r="BI50" s="9"/>
      <c r="BJ50" s="9"/>
      <c r="BK50" s="9"/>
      <c r="BL50" s="9"/>
      <c r="BM50" s="13" t="s">
        <v>81</v>
      </c>
      <c r="BN50" s="33">
        <v>4.5877677000000002E-8</v>
      </c>
      <c r="BO50" s="33">
        <v>9.4476387999999996E-8</v>
      </c>
      <c r="BP50" s="22">
        <f t="shared" si="15"/>
        <v>-4.8598710999999995E-8</v>
      </c>
      <c r="BQ50" s="9"/>
      <c r="BR50" s="9"/>
      <c r="BS50" s="9"/>
      <c r="BT50" s="9"/>
      <c r="BU50" s="9"/>
      <c r="BV50" s="9"/>
      <c r="BW50" s="13" t="s">
        <v>81</v>
      </c>
      <c r="BX50" s="33">
        <v>4.2200741999999999E-8</v>
      </c>
      <c r="BY50" s="33">
        <v>3.8775846999999997E-8</v>
      </c>
      <c r="BZ50" s="22">
        <f t="shared" si="16"/>
        <v>3.4248950000000022E-9</v>
      </c>
      <c r="CA50" s="9"/>
      <c r="CB50" s="9"/>
      <c r="CC50" s="9"/>
      <c r="CD50" s="9"/>
      <c r="CE50" s="9"/>
      <c r="CF50" s="9"/>
      <c r="CG50" s="13" t="s">
        <v>81</v>
      </c>
      <c r="CH50" s="33">
        <v>4.2600550000000001E-8</v>
      </c>
      <c r="CI50" s="33">
        <v>6.7865864000000003E-8</v>
      </c>
      <c r="CJ50" s="22">
        <f t="shared" si="17"/>
        <v>-2.5265314000000002E-8</v>
      </c>
      <c r="CK50" s="9"/>
      <c r="CL50" s="9"/>
      <c r="CM50" s="9"/>
    </row>
    <row r="51" spans="1:91">
      <c r="A51" s="9"/>
      <c r="B51" s="9"/>
      <c r="C51" s="9"/>
      <c r="D51" s="13" t="s">
        <v>82</v>
      </c>
      <c r="E51" s="33">
        <v>0</v>
      </c>
      <c r="F51" s="33">
        <v>3.5999999999999998E-14</v>
      </c>
      <c r="G51" s="13">
        <f t="shared" si="9"/>
        <v>-3.5999999999999998E-14</v>
      </c>
      <c r="H51" s="9"/>
      <c r="I51" s="9"/>
      <c r="J51" s="9"/>
      <c r="K51" s="9"/>
      <c r="L51" s="9"/>
      <c r="M51" s="9"/>
      <c r="N51" s="13" t="s">
        <v>82</v>
      </c>
      <c r="O51" s="33">
        <v>1.1999999999999999E-14</v>
      </c>
      <c r="P51" s="33">
        <v>1.0000000000000001E-15</v>
      </c>
      <c r="Q51" s="13">
        <f t="shared" si="10"/>
        <v>1.0999999999999999E-14</v>
      </c>
      <c r="R51" s="9"/>
      <c r="S51" s="9"/>
      <c r="T51" s="9"/>
      <c r="U51" s="9"/>
      <c r="V51" s="9"/>
      <c r="W51" s="9"/>
      <c r="X51" s="13" t="s">
        <v>82</v>
      </c>
      <c r="Y51" s="33">
        <v>0</v>
      </c>
      <c r="Z51" s="33">
        <v>0</v>
      </c>
      <c r="AA51" s="13">
        <f t="shared" si="11"/>
        <v>0</v>
      </c>
      <c r="AB51" s="9"/>
      <c r="AC51" s="9"/>
      <c r="AD51" s="9"/>
      <c r="AE51" s="9"/>
      <c r="AF51" s="9"/>
      <c r="AG51" s="9"/>
      <c r="AH51" s="9"/>
      <c r="AI51" s="13" t="s">
        <v>82</v>
      </c>
      <c r="AJ51" s="33">
        <v>1.5665080000000001E-7</v>
      </c>
      <c r="AK51" s="33">
        <v>1.2062494200000001E-7</v>
      </c>
      <c r="AL51" s="22">
        <f t="shared" si="12"/>
        <v>3.6025857999999996E-8</v>
      </c>
      <c r="AM51" s="9"/>
      <c r="AN51" s="9"/>
      <c r="AO51" s="9"/>
      <c r="AP51" s="9"/>
      <c r="AQ51" s="9"/>
      <c r="AR51" s="9"/>
      <c r="AS51" s="13" t="s">
        <v>82</v>
      </c>
      <c r="AT51" s="33">
        <v>1.5705676100000001E-7</v>
      </c>
      <c r="AU51" s="33">
        <v>2.0076867199999999E-7</v>
      </c>
      <c r="AV51" s="22">
        <f t="shared" si="13"/>
        <v>-4.3711910999999983E-8</v>
      </c>
      <c r="AW51" s="9"/>
      <c r="AX51" s="9"/>
      <c r="AY51" s="9"/>
      <c r="AZ51" s="9"/>
      <c r="BA51" s="9"/>
      <c r="BB51" s="9"/>
      <c r="BC51" s="13" t="s">
        <v>82</v>
      </c>
      <c r="BD51" s="33">
        <v>1.5803722999999999E-7</v>
      </c>
      <c r="BE51" s="33">
        <v>1.7552527100000001E-7</v>
      </c>
      <c r="BF51" s="22">
        <f t="shared" si="14"/>
        <v>-1.7488041000000021E-8</v>
      </c>
      <c r="BG51" s="9"/>
      <c r="BH51" s="9"/>
      <c r="BI51" s="9"/>
      <c r="BJ51" s="9"/>
      <c r="BK51" s="9"/>
      <c r="BL51" s="9"/>
      <c r="BM51" s="13" t="s">
        <v>82</v>
      </c>
      <c r="BN51" s="33">
        <v>1.4736243600000001E-7</v>
      </c>
      <c r="BO51" s="33">
        <v>1.5588464500000001E-7</v>
      </c>
      <c r="BP51" s="22">
        <f t="shared" si="15"/>
        <v>-8.5222089999999923E-9</v>
      </c>
      <c r="BQ51" s="9"/>
      <c r="BR51" s="9"/>
      <c r="BS51" s="9"/>
      <c r="BT51" s="9"/>
      <c r="BU51" s="9"/>
      <c r="BV51" s="9"/>
      <c r="BW51" s="13" t="s">
        <v>82</v>
      </c>
      <c r="BX51" s="33">
        <v>1.3965957E-7</v>
      </c>
      <c r="BY51" s="33">
        <v>1.0668692699999999E-7</v>
      </c>
      <c r="BZ51" s="22">
        <f t="shared" si="16"/>
        <v>3.2972643000000002E-8</v>
      </c>
      <c r="CA51" s="9"/>
      <c r="CB51" s="9"/>
      <c r="CC51" s="9"/>
      <c r="CD51" s="9"/>
      <c r="CE51" s="9"/>
      <c r="CF51" s="9"/>
      <c r="CG51" s="13" t="s">
        <v>82</v>
      </c>
      <c r="CH51" s="33">
        <v>1.4471715499999999E-7</v>
      </c>
      <c r="CI51" s="33">
        <v>1.5135118800000001E-7</v>
      </c>
      <c r="CJ51" s="22">
        <f t="shared" si="17"/>
        <v>-6.6340330000000188E-9</v>
      </c>
      <c r="CK51" s="9"/>
      <c r="CL51" s="9"/>
      <c r="CM51" s="9"/>
    </row>
    <row r="52" spans="1:91">
      <c r="A52" s="9"/>
      <c r="B52" s="9"/>
      <c r="C52" s="9"/>
      <c r="D52" s="13" t="s">
        <v>83</v>
      </c>
      <c r="E52" s="33">
        <v>1.0000000000000001E-15</v>
      </c>
      <c r="F52" s="33">
        <v>1.0300419999999999E-9</v>
      </c>
      <c r="G52" s="13">
        <f t="shared" si="9"/>
        <v>-1.030041E-9</v>
      </c>
      <c r="H52" s="9"/>
      <c r="I52" s="9"/>
      <c r="J52" s="9"/>
      <c r="K52" s="9"/>
      <c r="L52" s="9"/>
      <c r="M52" s="9"/>
      <c r="N52" s="13" t="s">
        <v>83</v>
      </c>
      <c r="O52" s="33">
        <v>5.0681200000000005E-10</v>
      </c>
      <c r="P52" s="33">
        <v>7.0090999999999996E-11</v>
      </c>
      <c r="Q52" s="13">
        <f t="shared" si="10"/>
        <v>4.3672100000000003E-10</v>
      </c>
      <c r="R52" s="9"/>
      <c r="S52" s="9"/>
      <c r="T52" s="9"/>
      <c r="U52" s="9"/>
      <c r="V52" s="9"/>
      <c r="W52" s="9"/>
      <c r="X52" s="13" t="s">
        <v>83</v>
      </c>
      <c r="Y52" s="33">
        <v>1.0000000000000001E-15</v>
      </c>
      <c r="Z52" s="33">
        <v>1.0000000000000001E-15</v>
      </c>
      <c r="AA52" s="13">
        <f t="shared" si="11"/>
        <v>0</v>
      </c>
      <c r="AB52" s="9"/>
      <c r="AC52" s="9"/>
      <c r="AD52" s="9"/>
      <c r="AE52" s="9"/>
      <c r="AF52" s="9"/>
      <c r="AG52" s="9"/>
      <c r="AH52" s="9"/>
      <c r="AI52" s="13" t="s">
        <v>83</v>
      </c>
      <c r="AJ52" s="33">
        <v>1.7773368455299999E-4</v>
      </c>
      <c r="AK52" s="33">
        <v>5.2944142225099997E-4</v>
      </c>
      <c r="AL52" s="22">
        <f t="shared" si="12"/>
        <v>-3.5170773769799995E-4</v>
      </c>
      <c r="AM52" s="9"/>
      <c r="AN52" s="9"/>
      <c r="AO52" s="9"/>
      <c r="AP52" s="9"/>
      <c r="AQ52" s="9"/>
      <c r="AR52" s="9"/>
      <c r="AS52" s="13" t="s">
        <v>83</v>
      </c>
      <c r="AT52" s="33">
        <v>1.85021931196E-4</v>
      </c>
      <c r="AU52" s="33">
        <v>1.78452885798E-4</v>
      </c>
      <c r="AV52" s="22">
        <f t="shared" si="13"/>
        <v>6.5690453979999998E-6</v>
      </c>
      <c r="AW52" s="9"/>
      <c r="AX52" s="9"/>
      <c r="AY52" s="9"/>
      <c r="AZ52" s="9"/>
      <c r="BA52" s="9"/>
      <c r="BB52" s="9"/>
      <c r="BC52" s="13" t="s">
        <v>83</v>
      </c>
      <c r="BD52" s="33">
        <v>2.5514576229099999E-4</v>
      </c>
      <c r="BE52" s="33">
        <v>2.4630835594400001E-4</v>
      </c>
      <c r="BF52" s="22">
        <f t="shared" si="14"/>
        <v>8.8374063469999768E-6</v>
      </c>
      <c r="BG52" s="9"/>
      <c r="BH52" s="9"/>
      <c r="BI52" s="9"/>
      <c r="BJ52" s="9"/>
      <c r="BK52" s="9"/>
      <c r="BL52" s="9"/>
      <c r="BM52" s="13" t="s">
        <v>83</v>
      </c>
      <c r="BN52" s="33">
        <v>2.4558550894200002E-4</v>
      </c>
      <c r="BO52" s="33">
        <v>2.22378737537E-4</v>
      </c>
      <c r="BP52" s="22">
        <f t="shared" si="15"/>
        <v>2.3206771405000025E-5</v>
      </c>
      <c r="BQ52" s="9"/>
      <c r="BR52" s="9"/>
      <c r="BS52" s="9"/>
      <c r="BT52" s="9"/>
      <c r="BU52" s="9"/>
      <c r="BV52" s="9"/>
      <c r="BW52" s="13" t="s">
        <v>83</v>
      </c>
      <c r="BX52" s="33">
        <v>1.2647472779999999E-4</v>
      </c>
      <c r="BY52" s="33">
        <v>4.7783484013400003E-4</v>
      </c>
      <c r="BZ52" s="22">
        <f t="shared" si="16"/>
        <v>-3.5136011233400006E-4</v>
      </c>
      <c r="CA52" s="9"/>
      <c r="CB52" s="9"/>
      <c r="CC52" s="9"/>
      <c r="CD52" s="9"/>
      <c r="CE52" s="9"/>
      <c r="CF52" s="9"/>
      <c r="CG52" s="13" t="s">
        <v>83</v>
      </c>
      <c r="CH52" s="33">
        <v>2.92881746817E-4</v>
      </c>
      <c r="CI52" s="33">
        <v>4.5113159913400002E-4</v>
      </c>
      <c r="CJ52" s="22">
        <f t="shared" si="17"/>
        <v>-1.5824985231700003E-4</v>
      </c>
      <c r="CK52" s="9"/>
      <c r="CL52" s="9"/>
      <c r="CM52" s="9"/>
    </row>
    <row r="53" spans="1:91">
      <c r="A53" s="9"/>
      <c r="B53" s="9"/>
      <c r="C53" s="9"/>
      <c r="D53" s="13" t="s">
        <v>84</v>
      </c>
      <c r="E53" s="33">
        <v>1.0000000000000001E-15</v>
      </c>
      <c r="F53" s="33">
        <v>1.0300419999999999E-9</v>
      </c>
      <c r="G53" s="13">
        <f t="shared" si="9"/>
        <v>-1.030041E-9</v>
      </c>
      <c r="H53" s="9"/>
      <c r="I53" s="9"/>
      <c r="J53" s="9"/>
      <c r="K53" s="9"/>
      <c r="L53" s="9"/>
      <c r="M53" s="9"/>
      <c r="N53" s="13" t="s">
        <v>84</v>
      </c>
      <c r="O53" s="33">
        <v>5.0681200000000005E-10</v>
      </c>
      <c r="P53" s="33">
        <v>7.0090999999999996E-11</v>
      </c>
      <c r="Q53" s="13">
        <f t="shared" si="10"/>
        <v>4.3672100000000003E-10</v>
      </c>
      <c r="R53" s="9"/>
      <c r="S53" s="9"/>
      <c r="T53" s="9"/>
      <c r="U53" s="9"/>
      <c r="V53" s="9"/>
      <c r="W53" s="9"/>
      <c r="X53" s="13" t="s">
        <v>84</v>
      </c>
      <c r="Y53" s="33">
        <v>1.0000000000000001E-15</v>
      </c>
      <c r="Z53" s="33">
        <v>1.0000000000000001E-15</v>
      </c>
      <c r="AA53" s="13">
        <f t="shared" si="11"/>
        <v>0</v>
      </c>
      <c r="AB53" s="9"/>
      <c r="AC53" s="9"/>
      <c r="AD53" s="9"/>
      <c r="AE53" s="9"/>
      <c r="AF53" s="9"/>
      <c r="AG53" s="9"/>
      <c r="AH53" s="9"/>
      <c r="AI53" s="13" t="s">
        <v>84</v>
      </c>
      <c r="AJ53" s="33">
        <v>1.7773368455299999E-4</v>
      </c>
      <c r="AK53" s="33">
        <v>5.2944142225099997E-4</v>
      </c>
      <c r="AL53" s="22">
        <f t="shared" si="12"/>
        <v>-3.5170773769799995E-4</v>
      </c>
      <c r="AM53" s="9"/>
      <c r="AN53" s="9"/>
      <c r="AO53" s="9"/>
      <c r="AP53" s="9"/>
      <c r="AQ53" s="9"/>
      <c r="AR53" s="9"/>
      <c r="AS53" s="13" t="s">
        <v>84</v>
      </c>
      <c r="AT53" s="33">
        <v>1.85021931196E-4</v>
      </c>
      <c r="AU53" s="33">
        <v>1.78452885798E-4</v>
      </c>
      <c r="AV53" s="22">
        <f t="shared" si="13"/>
        <v>6.5690453979999998E-6</v>
      </c>
      <c r="AW53" s="9"/>
      <c r="AX53" s="9"/>
      <c r="AY53" s="9"/>
      <c r="AZ53" s="9"/>
      <c r="BA53" s="9"/>
      <c r="BB53" s="9"/>
      <c r="BC53" s="13" t="s">
        <v>84</v>
      </c>
      <c r="BD53" s="33">
        <v>2.5514576229099999E-4</v>
      </c>
      <c r="BE53" s="33">
        <v>2.4630835594400001E-4</v>
      </c>
      <c r="BF53" s="22">
        <f t="shared" si="14"/>
        <v>8.8374063469999768E-6</v>
      </c>
      <c r="BG53" s="9"/>
      <c r="BH53" s="9"/>
      <c r="BI53" s="9"/>
      <c r="BJ53" s="9"/>
      <c r="BK53" s="9"/>
      <c r="BL53" s="9"/>
      <c r="BM53" s="13" t="s">
        <v>84</v>
      </c>
      <c r="BN53" s="33">
        <v>2.4558550894200002E-4</v>
      </c>
      <c r="BO53" s="33">
        <v>2.22378737537E-4</v>
      </c>
      <c r="BP53" s="22">
        <f t="shared" si="15"/>
        <v>2.3206771405000025E-5</v>
      </c>
      <c r="BQ53" s="9"/>
      <c r="BR53" s="9"/>
      <c r="BS53" s="9"/>
      <c r="BT53" s="9"/>
      <c r="BU53" s="9"/>
      <c r="BV53" s="9"/>
      <c r="BW53" s="13" t="s">
        <v>84</v>
      </c>
      <c r="BX53" s="33">
        <v>1.2647472779999999E-4</v>
      </c>
      <c r="BY53" s="33">
        <v>4.7783484013400003E-4</v>
      </c>
      <c r="BZ53" s="22">
        <f t="shared" si="16"/>
        <v>-3.5136011233400006E-4</v>
      </c>
      <c r="CA53" s="9"/>
      <c r="CB53" s="9"/>
      <c r="CC53" s="9"/>
      <c r="CD53" s="9"/>
      <c r="CE53" s="9"/>
      <c r="CF53" s="9"/>
      <c r="CG53" s="13" t="s">
        <v>84</v>
      </c>
      <c r="CH53" s="33">
        <v>2.92881746817E-4</v>
      </c>
      <c r="CI53" s="33">
        <v>4.5113159913400002E-4</v>
      </c>
      <c r="CJ53" s="22">
        <f t="shared" si="17"/>
        <v>-1.5824985231700003E-4</v>
      </c>
      <c r="CK53" s="9"/>
      <c r="CL53" s="9"/>
      <c r="CM53" s="9"/>
    </row>
    <row r="54" spans="1:91">
      <c r="A54" s="9"/>
      <c r="B54" s="9"/>
      <c r="C54" s="9"/>
      <c r="D54" s="13" t="s">
        <v>85</v>
      </c>
      <c r="E54" s="33">
        <v>0</v>
      </c>
      <c r="F54" s="33">
        <v>1.19E-13</v>
      </c>
      <c r="G54" s="13">
        <f t="shared" si="9"/>
        <v>-1.19E-13</v>
      </c>
      <c r="H54" s="9"/>
      <c r="I54" s="9"/>
      <c r="J54" s="9"/>
      <c r="K54" s="9"/>
      <c r="L54" s="9"/>
      <c r="M54" s="9"/>
      <c r="N54" s="13" t="s">
        <v>85</v>
      </c>
      <c r="O54" s="33">
        <v>5.1999999999999999E-14</v>
      </c>
      <c r="P54" s="33">
        <v>5E-15</v>
      </c>
      <c r="Q54" s="13">
        <f t="shared" si="10"/>
        <v>4.7000000000000002E-14</v>
      </c>
      <c r="R54" s="9"/>
      <c r="S54" s="9"/>
      <c r="T54" s="9"/>
      <c r="U54" s="9"/>
      <c r="V54" s="9"/>
      <c r="W54" s="9"/>
      <c r="X54" s="13" t="s">
        <v>85</v>
      </c>
      <c r="Y54" s="33">
        <v>0</v>
      </c>
      <c r="Z54" s="33">
        <v>0</v>
      </c>
      <c r="AA54" s="13">
        <f t="shared" si="11"/>
        <v>0</v>
      </c>
      <c r="AB54" s="9"/>
      <c r="AC54" s="9"/>
      <c r="AD54" s="9"/>
      <c r="AE54" s="9"/>
      <c r="AF54" s="9"/>
      <c r="AG54" s="9"/>
      <c r="AH54" s="9"/>
      <c r="AI54" s="13" t="s">
        <v>85</v>
      </c>
      <c r="AJ54" s="33">
        <v>1.8292543E-8</v>
      </c>
      <c r="AK54" s="33">
        <v>4.4457324000000003E-8</v>
      </c>
      <c r="AL54" s="22">
        <f t="shared" si="12"/>
        <v>-2.6164781000000003E-8</v>
      </c>
      <c r="AM54" s="9"/>
      <c r="AN54" s="9"/>
      <c r="AO54" s="9"/>
      <c r="AP54" s="9"/>
      <c r="AQ54" s="9"/>
      <c r="AR54" s="9"/>
      <c r="AS54" s="13" t="s">
        <v>85</v>
      </c>
      <c r="AT54" s="33">
        <v>1.4649741000000001E-8</v>
      </c>
      <c r="AU54" s="33">
        <v>1.3014321E-8</v>
      </c>
      <c r="AV54" s="22">
        <f t="shared" si="13"/>
        <v>1.635420000000001E-9</v>
      </c>
      <c r="AW54" s="9"/>
      <c r="AX54" s="9"/>
      <c r="AY54" s="9"/>
      <c r="AZ54" s="9"/>
      <c r="BA54" s="9"/>
      <c r="BB54" s="9"/>
      <c r="BC54" s="13" t="s">
        <v>85</v>
      </c>
      <c r="BD54" s="33">
        <v>2.5489229000000001E-8</v>
      </c>
      <c r="BE54" s="33">
        <v>2.4091026999999999E-8</v>
      </c>
      <c r="BF54" s="22">
        <f t="shared" si="14"/>
        <v>1.3982020000000019E-9</v>
      </c>
      <c r="BG54" s="9"/>
      <c r="BH54" s="9"/>
      <c r="BI54" s="9"/>
      <c r="BJ54" s="9"/>
      <c r="BK54" s="9"/>
      <c r="BL54" s="9"/>
      <c r="BM54" s="13" t="s">
        <v>85</v>
      </c>
      <c r="BN54" s="33">
        <v>2.1044057999999998E-8</v>
      </c>
      <c r="BO54" s="33">
        <v>1.9678048000000001E-8</v>
      </c>
      <c r="BP54" s="22">
        <f t="shared" si="15"/>
        <v>1.366009999999997E-9</v>
      </c>
      <c r="BQ54" s="9"/>
      <c r="BR54" s="9"/>
      <c r="BS54" s="9"/>
      <c r="BT54" s="9"/>
      <c r="BU54" s="9"/>
      <c r="BV54" s="9"/>
      <c r="BW54" s="13" t="s">
        <v>85</v>
      </c>
      <c r="BX54" s="33">
        <v>2.2886750999999998E-8</v>
      </c>
      <c r="BY54" s="33">
        <v>4.1241694999999998E-8</v>
      </c>
      <c r="BZ54" s="22">
        <f t="shared" si="16"/>
        <v>-1.8354944E-8</v>
      </c>
      <c r="CA54" s="9"/>
      <c r="CB54" s="9"/>
      <c r="CC54" s="9"/>
      <c r="CD54" s="9"/>
      <c r="CE54" s="9"/>
      <c r="CF54" s="9"/>
      <c r="CG54" s="13" t="s">
        <v>85</v>
      </c>
      <c r="CH54" s="33">
        <v>2.2838277999999998E-8</v>
      </c>
      <c r="CI54" s="33">
        <v>3.7800035999999999E-8</v>
      </c>
      <c r="CJ54" s="22">
        <f t="shared" si="17"/>
        <v>-1.4961758000000001E-8</v>
      </c>
      <c r="CK54" s="9"/>
      <c r="CL54" s="9"/>
      <c r="CM54" s="9"/>
    </row>
    <row r="55" spans="1:91">
      <c r="A55" s="9"/>
      <c r="B55" s="9"/>
      <c r="C55" s="9"/>
      <c r="D55" s="13" t="s">
        <v>86</v>
      </c>
      <c r="E55" s="33">
        <v>0</v>
      </c>
      <c r="F55" s="33">
        <v>1.19E-13</v>
      </c>
      <c r="G55" s="13">
        <f t="shared" si="9"/>
        <v>-1.19E-13</v>
      </c>
      <c r="H55" s="9"/>
      <c r="I55" s="9"/>
      <c r="J55" s="9"/>
      <c r="K55" s="9"/>
      <c r="L55" s="9"/>
      <c r="M55" s="9"/>
      <c r="N55" s="13" t="s">
        <v>86</v>
      </c>
      <c r="O55" s="33">
        <v>5.1999999999999999E-14</v>
      </c>
      <c r="P55" s="33">
        <v>5E-15</v>
      </c>
      <c r="Q55" s="13">
        <f t="shared" si="10"/>
        <v>4.7000000000000002E-14</v>
      </c>
      <c r="R55" s="9"/>
      <c r="S55" s="9"/>
      <c r="T55" s="9"/>
      <c r="U55" s="9"/>
      <c r="V55" s="9"/>
      <c r="W55" s="9"/>
      <c r="X55" s="13" t="s">
        <v>86</v>
      </c>
      <c r="Y55" s="33">
        <v>0</v>
      </c>
      <c r="Z55" s="33">
        <v>0</v>
      </c>
      <c r="AA55" s="13">
        <f t="shared" si="11"/>
        <v>0</v>
      </c>
      <c r="AB55" s="9"/>
      <c r="AC55" s="9"/>
      <c r="AD55" s="9"/>
      <c r="AE55" s="9"/>
      <c r="AF55" s="9"/>
      <c r="AG55" s="9"/>
      <c r="AH55" s="9"/>
      <c r="AI55" s="13" t="s">
        <v>86</v>
      </c>
      <c r="AJ55" s="33">
        <v>1.8292543E-8</v>
      </c>
      <c r="AK55" s="33">
        <v>4.4457324000000003E-8</v>
      </c>
      <c r="AL55" s="22">
        <f t="shared" si="12"/>
        <v>-2.6164781000000003E-8</v>
      </c>
      <c r="AM55" s="9"/>
      <c r="AN55" s="9"/>
      <c r="AO55" s="9"/>
      <c r="AP55" s="9"/>
      <c r="AQ55" s="9"/>
      <c r="AR55" s="9"/>
      <c r="AS55" s="13" t="s">
        <v>86</v>
      </c>
      <c r="AT55" s="33">
        <v>1.4649741000000001E-8</v>
      </c>
      <c r="AU55" s="33">
        <v>1.3014321E-8</v>
      </c>
      <c r="AV55" s="22">
        <f t="shared" si="13"/>
        <v>1.635420000000001E-9</v>
      </c>
      <c r="AW55" s="9"/>
      <c r="AX55" s="9"/>
      <c r="AY55" s="9"/>
      <c r="AZ55" s="9"/>
      <c r="BA55" s="9"/>
      <c r="BB55" s="9"/>
      <c r="BC55" s="13" t="s">
        <v>86</v>
      </c>
      <c r="BD55" s="33">
        <v>2.5489229000000001E-8</v>
      </c>
      <c r="BE55" s="33">
        <v>2.4091026999999999E-8</v>
      </c>
      <c r="BF55" s="22">
        <f t="shared" si="14"/>
        <v>1.3982020000000019E-9</v>
      </c>
      <c r="BG55" s="9"/>
      <c r="BH55" s="9"/>
      <c r="BI55" s="9"/>
      <c r="BJ55" s="9"/>
      <c r="BK55" s="9"/>
      <c r="BL55" s="9"/>
      <c r="BM55" s="13" t="s">
        <v>86</v>
      </c>
      <c r="BN55" s="33">
        <v>2.1044057999999998E-8</v>
      </c>
      <c r="BO55" s="33">
        <v>1.9678048000000001E-8</v>
      </c>
      <c r="BP55" s="22">
        <f t="shared" si="15"/>
        <v>1.366009999999997E-9</v>
      </c>
      <c r="BQ55" s="9"/>
      <c r="BR55" s="9"/>
      <c r="BS55" s="9"/>
      <c r="BT55" s="9"/>
      <c r="BU55" s="9"/>
      <c r="BV55" s="9"/>
      <c r="BW55" s="13" t="s">
        <v>86</v>
      </c>
      <c r="BX55" s="33">
        <v>2.2886750999999998E-8</v>
      </c>
      <c r="BY55" s="33">
        <v>4.1241694999999998E-8</v>
      </c>
      <c r="BZ55" s="22">
        <f t="shared" si="16"/>
        <v>-1.8354944E-8</v>
      </c>
      <c r="CA55" s="9"/>
      <c r="CB55" s="9"/>
      <c r="CC55" s="9"/>
      <c r="CD55" s="9"/>
      <c r="CE55" s="9"/>
      <c r="CF55" s="9"/>
      <c r="CG55" s="13" t="s">
        <v>86</v>
      </c>
      <c r="CH55" s="33">
        <v>2.2838277999999998E-8</v>
      </c>
      <c r="CI55" s="33">
        <v>3.7800035999999999E-8</v>
      </c>
      <c r="CJ55" s="22">
        <f t="shared" si="17"/>
        <v>-1.4961758000000001E-8</v>
      </c>
      <c r="CK55" s="9"/>
      <c r="CL55" s="9"/>
      <c r="CM55" s="9"/>
    </row>
    <row r="56" spans="1:91">
      <c r="A56" s="9"/>
      <c r="B56" s="9"/>
      <c r="C56" s="9"/>
      <c r="D56" s="13" t="s">
        <v>87</v>
      </c>
      <c r="E56" s="33">
        <v>0</v>
      </c>
      <c r="F56" s="33">
        <v>2.3E-14</v>
      </c>
      <c r="G56" s="13">
        <f t="shared" si="9"/>
        <v>-2.3E-14</v>
      </c>
      <c r="H56" s="9"/>
      <c r="I56" s="9"/>
      <c r="J56" s="9"/>
      <c r="K56" s="9"/>
      <c r="L56" s="9"/>
      <c r="M56" s="9"/>
      <c r="N56" s="13" t="s">
        <v>87</v>
      </c>
      <c r="O56" s="33">
        <v>8.0000000000000006E-15</v>
      </c>
      <c r="P56" s="33">
        <v>1.0000000000000001E-15</v>
      </c>
      <c r="Q56" s="13">
        <f t="shared" si="10"/>
        <v>7.0000000000000001E-15</v>
      </c>
      <c r="R56" s="9"/>
      <c r="S56" s="9"/>
      <c r="T56" s="9"/>
      <c r="U56" s="9"/>
      <c r="V56" s="9"/>
      <c r="W56" s="9"/>
      <c r="X56" s="13" t="s">
        <v>87</v>
      </c>
      <c r="Y56" s="33">
        <v>0</v>
      </c>
      <c r="Z56" s="33">
        <v>0</v>
      </c>
      <c r="AA56" s="13">
        <f t="shared" si="11"/>
        <v>0</v>
      </c>
      <c r="AB56" s="9"/>
      <c r="AC56" s="9"/>
      <c r="AD56" s="9"/>
      <c r="AE56" s="9"/>
      <c r="AF56" s="9"/>
      <c r="AG56" s="9"/>
      <c r="AH56" s="9"/>
      <c r="AI56" s="13" t="s">
        <v>87</v>
      </c>
      <c r="AJ56" s="33">
        <v>1.9166814999999999E-8</v>
      </c>
      <c r="AK56" s="33">
        <v>4.4896611999999997E-8</v>
      </c>
      <c r="AL56" s="22">
        <f t="shared" si="12"/>
        <v>-2.5729796999999998E-8</v>
      </c>
      <c r="AM56" s="9"/>
      <c r="AN56" s="9"/>
      <c r="AO56" s="9"/>
      <c r="AP56" s="9"/>
      <c r="AQ56" s="9"/>
      <c r="AR56" s="9"/>
      <c r="AS56" s="13" t="s">
        <v>87</v>
      </c>
      <c r="AT56" s="33">
        <v>1.4978377000000001E-8</v>
      </c>
      <c r="AU56" s="33">
        <v>1.295839E-8</v>
      </c>
      <c r="AV56" s="22">
        <f t="shared" si="13"/>
        <v>2.0199870000000017E-9</v>
      </c>
      <c r="AW56" s="9"/>
      <c r="AX56" s="9"/>
      <c r="AY56" s="9"/>
      <c r="AZ56" s="9"/>
      <c r="BA56" s="9"/>
      <c r="BB56" s="9"/>
      <c r="BC56" s="13" t="s">
        <v>87</v>
      </c>
      <c r="BD56" s="33">
        <v>2.7184514999999999E-8</v>
      </c>
      <c r="BE56" s="33">
        <v>2.5690097000000002E-8</v>
      </c>
      <c r="BF56" s="22">
        <f t="shared" si="14"/>
        <v>1.4944179999999976E-9</v>
      </c>
      <c r="BG56" s="9"/>
      <c r="BH56" s="9"/>
      <c r="BI56" s="9"/>
      <c r="BJ56" s="9"/>
      <c r="BK56" s="9"/>
      <c r="BL56" s="9"/>
      <c r="BM56" s="13" t="s">
        <v>87</v>
      </c>
      <c r="BN56" s="33">
        <v>2.2126126E-8</v>
      </c>
      <c r="BO56" s="33">
        <v>1.8494710000000001E-8</v>
      </c>
      <c r="BP56" s="22">
        <f t="shared" si="15"/>
        <v>3.6314159999999982E-9</v>
      </c>
      <c r="BQ56" s="9"/>
      <c r="BR56" s="9"/>
      <c r="BS56" s="9"/>
      <c r="BT56" s="9"/>
      <c r="BU56" s="9"/>
      <c r="BV56" s="9"/>
      <c r="BW56" s="13" t="s">
        <v>87</v>
      </c>
      <c r="BX56" s="33">
        <v>2.5108506000000001E-8</v>
      </c>
      <c r="BY56" s="33">
        <v>4.2276533999999999E-8</v>
      </c>
      <c r="BZ56" s="22">
        <f t="shared" si="16"/>
        <v>-1.7168027999999998E-8</v>
      </c>
      <c r="CA56" s="9"/>
      <c r="CB56" s="9"/>
      <c r="CC56" s="9"/>
      <c r="CD56" s="9"/>
      <c r="CE56" s="9"/>
      <c r="CF56" s="9"/>
      <c r="CG56" s="13" t="s">
        <v>87</v>
      </c>
      <c r="CH56" s="33">
        <v>2.4105041E-8</v>
      </c>
      <c r="CI56" s="33">
        <v>4.2735371000000001E-8</v>
      </c>
      <c r="CJ56" s="22">
        <f t="shared" si="17"/>
        <v>-1.8630330000000001E-8</v>
      </c>
      <c r="CK56" s="9"/>
      <c r="CL56" s="9"/>
      <c r="CM56" s="9"/>
    </row>
    <row r="57" spans="1:91">
      <c r="A57" s="9"/>
      <c r="B57" s="9"/>
      <c r="C57" s="9"/>
      <c r="D57" s="13" t="s">
        <v>88</v>
      </c>
      <c r="E57" s="33">
        <v>0</v>
      </c>
      <c r="F57" s="33">
        <v>2.5900000000000001E-13</v>
      </c>
      <c r="G57" s="13">
        <f t="shared" si="9"/>
        <v>-2.5900000000000001E-13</v>
      </c>
      <c r="H57" s="9"/>
      <c r="I57" s="9"/>
      <c r="J57" s="9"/>
      <c r="K57" s="9"/>
      <c r="L57" s="9"/>
      <c r="M57" s="9"/>
      <c r="N57" s="13" t="s">
        <v>88</v>
      </c>
      <c r="O57" s="33">
        <v>9.4000000000000003E-14</v>
      </c>
      <c r="P57" s="33">
        <v>1E-14</v>
      </c>
      <c r="Q57" s="13">
        <f t="shared" si="10"/>
        <v>8.4000000000000008E-14</v>
      </c>
      <c r="R57" s="9"/>
      <c r="S57" s="9"/>
      <c r="T57" s="9"/>
      <c r="U57" s="9"/>
      <c r="V57" s="9"/>
      <c r="W57" s="9"/>
      <c r="X57" s="13" t="s">
        <v>88</v>
      </c>
      <c r="Y57" s="33">
        <v>0</v>
      </c>
      <c r="Z57" s="33">
        <v>0</v>
      </c>
      <c r="AA57" s="13">
        <f t="shared" si="11"/>
        <v>0</v>
      </c>
      <c r="AB57" s="9"/>
      <c r="AC57" s="9"/>
      <c r="AD57" s="9"/>
      <c r="AE57" s="9"/>
      <c r="AF57" s="9"/>
      <c r="AG57" s="9"/>
      <c r="AH57" s="9"/>
      <c r="AI57" s="13" t="s">
        <v>88</v>
      </c>
      <c r="AJ57" s="33">
        <v>1.397549284E-6</v>
      </c>
      <c r="AK57" s="33">
        <v>1.5068463479999999E-6</v>
      </c>
      <c r="AL57" s="22">
        <f t="shared" si="12"/>
        <v>-1.0929706399999989E-7</v>
      </c>
      <c r="AM57" s="9"/>
      <c r="AN57" s="9"/>
      <c r="AO57" s="9"/>
      <c r="AP57" s="9"/>
      <c r="AQ57" s="9"/>
      <c r="AR57" s="9"/>
      <c r="AS57" s="13" t="s">
        <v>88</v>
      </c>
      <c r="AT57" s="33">
        <v>1.588473406E-6</v>
      </c>
      <c r="AU57" s="33">
        <v>2.6941117329999999E-6</v>
      </c>
      <c r="AV57" s="22">
        <f t="shared" si="13"/>
        <v>-1.1056383269999999E-6</v>
      </c>
      <c r="AW57" s="9"/>
      <c r="AX57" s="9"/>
      <c r="AY57" s="9"/>
      <c r="AZ57" s="9"/>
      <c r="BA57" s="9"/>
      <c r="BB57" s="9"/>
      <c r="BC57" s="13" t="s">
        <v>88</v>
      </c>
      <c r="BD57" s="33">
        <v>2.6551737249999999E-6</v>
      </c>
      <c r="BE57" s="33">
        <v>2.9041924440000002E-6</v>
      </c>
      <c r="BF57" s="22">
        <f t="shared" si="14"/>
        <v>-2.4901871900000032E-7</v>
      </c>
      <c r="BG57" s="9"/>
      <c r="BH57" s="9"/>
      <c r="BI57" s="9"/>
      <c r="BJ57" s="9"/>
      <c r="BK57" s="9"/>
      <c r="BL57" s="9"/>
      <c r="BM57" s="13" t="s">
        <v>88</v>
      </c>
      <c r="BN57" s="33">
        <v>1.366029169E-6</v>
      </c>
      <c r="BO57" s="33">
        <v>1.7719228890000001E-6</v>
      </c>
      <c r="BP57" s="22">
        <f t="shared" si="15"/>
        <v>-4.0589372000000009E-7</v>
      </c>
      <c r="BQ57" s="9"/>
      <c r="BR57" s="9"/>
      <c r="BS57" s="9"/>
      <c r="BT57" s="9"/>
      <c r="BU57" s="9"/>
      <c r="BV57" s="9"/>
      <c r="BW57" s="13" t="s">
        <v>88</v>
      </c>
      <c r="BX57" s="33">
        <v>1.496732104E-6</v>
      </c>
      <c r="BY57" s="33">
        <v>1.606884563E-6</v>
      </c>
      <c r="BZ57" s="22">
        <f t="shared" si="16"/>
        <v>-1.1015245900000004E-7</v>
      </c>
      <c r="CA57" s="9"/>
      <c r="CB57" s="9"/>
      <c r="CC57" s="9"/>
      <c r="CD57" s="9"/>
      <c r="CE57" s="9"/>
      <c r="CF57" s="9"/>
      <c r="CG57" s="13" t="s">
        <v>88</v>
      </c>
      <c r="CH57" s="33">
        <v>1.4724122350000001E-6</v>
      </c>
      <c r="CI57" s="33">
        <v>1.840125129E-6</v>
      </c>
      <c r="CJ57" s="22">
        <f t="shared" si="17"/>
        <v>-3.6771289399999986E-7</v>
      </c>
      <c r="CK57" s="9"/>
      <c r="CL57" s="9"/>
      <c r="CM57" s="9"/>
    </row>
    <row r="58" spans="1:91">
      <c r="A58" s="9"/>
      <c r="B58" s="9"/>
      <c r="C58" s="9"/>
      <c r="D58" s="13" t="s">
        <v>89</v>
      </c>
      <c r="E58" s="33">
        <v>0</v>
      </c>
      <c r="F58" s="33">
        <v>3.0500000000000001E-13</v>
      </c>
      <c r="G58" s="13">
        <f t="shared" si="9"/>
        <v>-3.0500000000000001E-13</v>
      </c>
      <c r="H58" s="9"/>
      <c r="I58" s="9"/>
      <c r="J58" s="9"/>
      <c r="K58" s="9"/>
      <c r="L58" s="9"/>
      <c r="M58" s="9"/>
      <c r="N58" s="13" t="s">
        <v>89</v>
      </c>
      <c r="O58" s="33">
        <v>1.1999999999999999E-13</v>
      </c>
      <c r="P58" s="33">
        <v>1.1999999999999999E-14</v>
      </c>
      <c r="Q58" s="13">
        <f t="shared" si="10"/>
        <v>1.0799999999999999E-13</v>
      </c>
      <c r="R58" s="9"/>
      <c r="S58" s="9"/>
      <c r="T58" s="9"/>
      <c r="U58" s="9"/>
      <c r="V58" s="9"/>
      <c r="W58" s="9"/>
      <c r="X58" s="13" t="s">
        <v>89</v>
      </c>
      <c r="Y58" s="33">
        <v>0</v>
      </c>
      <c r="Z58" s="33">
        <v>0</v>
      </c>
      <c r="AA58" s="13">
        <f t="shared" si="11"/>
        <v>0</v>
      </c>
      <c r="AB58" s="9"/>
      <c r="AC58" s="9"/>
      <c r="AD58" s="9"/>
      <c r="AE58" s="9"/>
      <c r="AF58" s="9"/>
      <c r="AG58" s="9"/>
      <c r="AH58" s="9"/>
      <c r="AI58" s="13" t="s">
        <v>89</v>
      </c>
      <c r="AJ58" s="33">
        <v>2.0358775100000001E-7</v>
      </c>
      <c r="AK58" s="33">
        <v>3.6824722899999999E-7</v>
      </c>
      <c r="AL58" s="22">
        <f t="shared" si="12"/>
        <v>-1.6465947799999998E-7</v>
      </c>
      <c r="AM58" s="9"/>
      <c r="AN58" s="9"/>
      <c r="AO58" s="9"/>
      <c r="AP58" s="9"/>
      <c r="AQ58" s="9"/>
      <c r="AR58" s="9"/>
      <c r="AS58" s="13" t="s">
        <v>89</v>
      </c>
      <c r="AT58" s="33">
        <v>1.6488772100000001E-7</v>
      </c>
      <c r="AU58" s="33">
        <v>6.0072803499999997E-7</v>
      </c>
      <c r="AV58" s="22">
        <f t="shared" si="13"/>
        <v>-4.3584031399999994E-7</v>
      </c>
      <c r="AW58" s="9"/>
      <c r="AX58" s="9"/>
      <c r="AY58" s="9"/>
      <c r="AZ58" s="9"/>
      <c r="BA58" s="9"/>
      <c r="BB58" s="9"/>
      <c r="BC58" s="13" t="s">
        <v>89</v>
      </c>
      <c r="BD58" s="33">
        <v>3.9117738400000003E-7</v>
      </c>
      <c r="BE58" s="33">
        <v>4.3077543900000002E-7</v>
      </c>
      <c r="BF58" s="22">
        <f t="shared" si="14"/>
        <v>-3.9598054999999996E-8</v>
      </c>
      <c r="BG58" s="9"/>
      <c r="BH58" s="9"/>
      <c r="BI58" s="9"/>
      <c r="BJ58" s="9"/>
      <c r="BK58" s="9"/>
      <c r="BL58" s="9"/>
      <c r="BM58" s="13" t="s">
        <v>89</v>
      </c>
      <c r="BN58" s="33">
        <v>2.2748154400000001E-7</v>
      </c>
      <c r="BO58" s="33">
        <v>1.80514914E-7</v>
      </c>
      <c r="BP58" s="22">
        <f t="shared" si="15"/>
        <v>4.6966630000000007E-8</v>
      </c>
      <c r="BQ58" s="9"/>
      <c r="BR58" s="9"/>
      <c r="BS58" s="9"/>
      <c r="BT58" s="9"/>
      <c r="BU58" s="9"/>
      <c r="BV58" s="9"/>
      <c r="BW58" s="13" t="s">
        <v>89</v>
      </c>
      <c r="BX58" s="33">
        <v>3.35916102E-7</v>
      </c>
      <c r="BY58" s="33">
        <v>3.1219124900000002E-7</v>
      </c>
      <c r="BZ58" s="22">
        <f t="shared" si="16"/>
        <v>2.3724852999999979E-8</v>
      </c>
      <c r="CA58" s="9"/>
      <c r="CB58" s="9"/>
      <c r="CC58" s="9"/>
      <c r="CD58" s="9"/>
      <c r="CE58" s="9"/>
      <c r="CF58" s="9"/>
      <c r="CG58" s="13" t="s">
        <v>89</v>
      </c>
      <c r="CH58" s="33">
        <v>2.5191867099999999E-7</v>
      </c>
      <c r="CI58" s="33">
        <v>3.0476990899999998E-7</v>
      </c>
      <c r="CJ58" s="22">
        <f t="shared" si="17"/>
        <v>-5.2851237999999991E-8</v>
      </c>
      <c r="CK58" s="9"/>
      <c r="CL58" s="9"/>
      <c r="CM58" s="9"/>
    </row>
    <row r="59" spans="1:91">
      <c r="A59" s="9"/>
      <c r="B59" s="9"/>
      <c r="C59" s="9"/>
      <c r="D59" s="13" t="s">
        <v>90</v>
      </c>
      <c r="E59" s="33">
        <v>0</v>
      </c>
      <c r="F59" s="33">
        <v>8.8000000000000004E-14</v>
      </c>
      <c r="G59" s="13">
        <f t="shared" si="9"/>
        <v>-8.8000000000000004E-14</v>
      </c>
      <c r="H59" s="9"/>
      <c r="I59" s="9"/>
      <c r="J59" s="9"/>
      <c r="K59" s="9"/>
      <c r="L59" s="9"/>
      <c r="M59" s="9"/>
      <c r="N59" s="13" t="s">
        <v>90</v>
      </c>
      <c r="O59" s="33">
        <v>3.2000000000000002E-14</v>
      </c>
      <c r="P59" s="33">
        <v>4.0000000000000003E-15</v>
      </c>
      <c r="Q59" s="13">
        <f t="shared" si="10"/>
        <v>2.8000000000000001E-14</v>
      </c>
      <c r="R59" s="9"/>
      <c r="S59" s="9"/>
      <c r="T59" s="9"/>
      <c r="U59" s="9"/>
      <c r="V59" s="9"/>
      <c r="W59" s="9"/>
      <c r="X59" s="13" t="s">
        <v>90</v>
      </c>
      <c r="Y59" s="33">
        <v>0</v>
      </c>
      <c r="Z59" s="33">
        <v>0</v>
      </c>
      <c r="AA59" s="13">
        <f t="shared" si="11"/>
        <v>0</v>
      </c>
      <c r="AB59" s="9"/>
      <c r="AC59" s="9"/>
      <c r="AD59" s="9"/>
      <c r="AE59" s="9"/>
      <c r="AF59" s="9"/>
      <c r="AG59" s="9"/>
      <c r="AH59" s="9"/>
      <c r="AI59" s="13" t="s">
        <v>90</v>
      </c>
      <c r="AJ59" s="33">
        <v>2.9102190399999999E-7</v>
      </c>
      <c r="AK59" s="33">
        <v>1.65045459E-7</v>
      </c>
      <c r="AL59" s="22">
        <f t="shared" si="12"/>
        <v>1.2597644499999999E-7</v>
      </c>
      <c r="AM59" s="9"/>
      <c r="AN59" s="9"/>
      <c r="AO59" s="9"/>
      <c r="AP59" s="9"/>
      <c r="AQ59" s="9"/>
      <c r="AR59" s="9"/>
      <c r="AS59" s="13" t="s">
        <v>90</v>
      </c>
      <c r="AT59" s="33">
        <v>3.6124017000000001E-7</v>
      </c>
      <c r="AU59" s="33">
        <v>2.8949965500000001E-7</v>
      </c>
      <c r="AV59" s="22">
        <f t="shared" si="13"/>
        <v>7.1740514999999995E-8</v>
      </c>
      <c r="AW59" s="9"/>
      <c r="AX59" s="9"/>
      <c r="AY59" s="9"/>
      <c r="AZ59" s="9"/>
      <c r="BA59" s="9"/>
      <c r="BB59" s="9"/>
      <c r="BC59" s="13" t="s">
        <v>90</v>
      </c>
      <c r="BD59" s="33">
        <v>2.76453089E-7</v>
      </c>
      <c r="BE59" s="33">
        <v>2.1306192700000001E-7</v>
      </c>
      <c r="BF59" s="22">
        <f t="shared" si="14"/>
        <v>6.3391161999999994E-8</v>
      </c>
      <c r="BG59" s="9"/>
      <c r="BH59" s="9"/>
      <c r="BI59" s="9"/>
      <c r="BJ59" s="9"/>
      <c r="BK59" s="9"/>
      <c r="BL59" s="9"/>
      <c r="BM59" s="13" t="s">
        <v>90</v>
      </c>
      <c r="BN59" s="33">
        <v>2.76470515E-7</v>
      </c>
      <c r="BO59" s="33">
        <v>2.8154706000000001E-7</v>
      </c>
      <c r="BP59" s="22">
        <f t="shared" si="15"/>
        <v>-5.0765450000000036E-9</v>
      </c>
      <c r="BQ59" s="9"/>
      <c r="BR59" s="9"/>
      <c r="BS59" s="9"/>
      <c r="BT59" s="9"/>
      <c r="BU59" s="9"/>
      <c r="BV59" s="9"/>
      <c r="BW59" s="13" t="s">
        <v>90</v>
      </c>
      <c r="BX59" s="33">
        <v>2.5152344799999998E-7</v>
      </c>
      <c r="BY59" s="33">
        <v>1.8666915399999999E-7</v>
      </c>
      <c r="BZ59" s="22">
        <f t="shared" si="16"/>
        <v>6.4854293999999987E-8</v>
      </c>
      <c r="CA59" s="9"/>
      <c r="CB59" s="9"/>
      <c r="CC59" s="9"/>
      <c r="CD59" s="9"/>
      <c r="CE59" s="9"/>
      <c r="CF59" s="9"/>
      <c r="CG59" s="13" t="s">
        <v>90</v>
      </c>
      <c r="CH59" s="33">
        <v>2.6951499800000001E-7</v>
      </c>
      <c r="CI59" s="33">
        <v>1.9998444299999999E-7</v>
      </c>
      <c r="CJ59" s="22">
        <f t="shared" si="17"/>
        <v>6.9530555000000016E-8</v>
      </c>
      <c r="CK59" s="9"/>
      <c r="CL59" s="9"/>
      <c r="CM59" s="9"/>
    </row>
    <row r="60" spans="1:91">
      <c r="A60" s="9"/>
      <c r="B60" s="9"/>
      <c r="C60" s="9"/>
      <c r="D60" s="13" t="s">
        <v>91</v>
      </c>
      <c r="E60" s="33">
        <v>0</v>
      </c>
      <c r="F60" s="33">
        <v>2.7699999999999998E-13</v>
      </c>
      <c r="G60" s="13">
        <f t="shared" si="9"/>
        <v>-2.7699999999999998E-13</v>
      </c>
      <c r="H60" s="9"/>
      <c r="I60" s="9"/>
      <c r="J60" s="9"/>
      <c r="K60" s="9"/>
      <c r="L60" s="9"/>
      <c r="M60" s="9"/>
      <c r="N60" s="13" t="s">
        <v>91</v>
      </c>
      <c r="O60" s="33">
        <v>1.1E-13</v>
      </c>
      <c r="P60" s="33">
        <v>1.1E-14</v>
      </c>
      <c r="Q60" s="13">
        <f t="shared" si="10"/>
        <v>9.8999999999999995E-14</v>
      </c>
      <c r="R60" s="9"/>
      <c r="S60" s="9"/>
      <c r="T60" s="9"/>
      <c r="U60" s="9"/>
      <c r="V60" s="9"/>
      <c r="W60" s="9"/>
      <c r="X60" s="13" t="s">
        <v>91</v>
      </c>
      <c r="Y60" s="33">
        <v>0</v>
      </c>
      <c r="Z60" s="33">
        <v>0</v>
      </c>
      <c r="AA60" s="13">
        <f t="shared" si="11"/>
        <v>0</v>
      </c>
      <c r="AB60" s="9"/>
      <c r="AC60" s="9"/>
      <c r="AD60" s="9"/>
      <c r="AE60" s="9"/>
      <c r="AF60" s="9"/>
      <c r="AG60" s="9"/>
      <c r="AH60" s="9"/>
      <c r="AI60" s="13" t="s">
        <v>91</v>
      </c>
      <c r="AJ60" s="33">
        <v>1.92804296E-7</v>
      </c>
      <c r="AK60" s="33">
        <v>4.6185146499999999E-7</v>
      </c>
      <c r="AL60" s="22">
        <f t="shared" si="12"/>
        <v>-2.6904716899999999E-7</v>
      </c>
      <c r="AM60" s="9"/>
      <c r="AN60" s="9"/>
      <c r="AO60" s="9"/>
      <c r="AP60" s="9"/>
      <c r="AQ60" s="9"/>
      <c r="AR60" s="9"/>
      <c r="AS60" s="13" t="s">
        <v>91</v>
      </c>
      <c r="AT60" s="33">
        <v>1.65225708E-7</v>
      </c>
      <c r="AU60" s="33">
        <v>1.3401518799999999E-7</v>
      </c>
      <c r="AV60" s="22">
        <f t="shared" si="13"/>
        <v>3.1210520000000006E-8</v>
      </c>
      <c r="AW60" s="9"/>
      <c r="AX60" s="9"/>
      <c r="AY60" s="9"/>
      <c r="AZ60" s="9"/>
      <c r="BA60" s="9"/>
      <c r="BB60" s="9"/>
      <c r="BC60" s="13" t="s">
        <v>91</v>
      </c>
      <c r="BD60" s="33">
        <v>2.5931601E-7</v>
      </c>
      <c r="BE60" s="33">
        <v>2.3989643999999997E-7</v>
      </c>
      <c r="BF60" s="22">
        <f t="shared" si="14"/>
        <v>1.9419570000000026E-8</v>
      </c>
      <c r="BG60" s="9"/>
      <c r="BH60" s="9"/>
      <c r="BI60" s="9"/>
      <c r="BJ60" s="9"/>
      <c r="BK60" s="9"/>
      <c r="BL60" s="9"/>
      <c r="BM60" s="13" t="s">
        <v>91</v>
      </c>
      <c r="BN60" s="33">
        <v>2.2355032700000001E-7</v>
      </c>
      <c r="BO60" s="33">
        <v>1.9939642000000001E-7</v>
      </c>
      <c r="BP60" s="22">
        <f t="shared" si="15"/>
        <v>2.4153906999999999E-8</v>
      </c>
      <c r="BQ60" s="9"/>
      <c r="BR60" s="9"/>
      <c r="BS60" s="9"/>
      <c r="BT60" s="9"/>
      <c r="BU60" s="9"/>
      <c r="BV60" s="9"/>
      <c r="BW60" s="13" t="s">
        <v>91</v>
      </c>
      <c r="BX60" s="33">
        <v>2.6049765800000001E-7</v>
      </c>
      <c r="BY60" s="33">
        <v>4.14398993E-7</v>
      </c>
      <c r="BZ60" s="22">
        <f t="shared" si="16"/>
        <v>-1.5390133499999999E-7</v>
      </c>
      <c r="CA60" s="9"/>
      <c r="CB60" s="9"/>
      <c r="CC60" s="9"/>
      <c r="CD60" s="9"/>
      <c r="CE60" s="9"/>
      <c r="CF60" s="9"/>
      <c r="CG60" s="13" t="s">
        <v>91</v>
      </c>
      <c r="CH60" s="33">
        <v>2.4350659999999999E-7</v>
      </c>
      <c r="CI60" s="33">
        <v>3.9133582099999999E-7</v>
      </c>
      <c r="CJ60" s="22">
        <f t="shared" si="17"/>
        <v>-1.47829221E-7</v>
      </c>
      <c r="CK60" s="9"/>
      <c r="CL60" s="9"/>
      <c r="CM60" s="9"/>
    </row>
    <row r="61" spans="1:91">
      <c r="A61" s="9"/>
      <c r="B61" s="9"/>
      <c r="C61" s="9"/>
      <c r="D61" s="13" t="s">
        <v>92</v>
      </c>
      <c r="E61" s="33">
        <v>1.1922051347766E-2</v>
      </c>
      <c r="F61" s="33">
        <v>1.2064468199558E-2</v>
      </c>
      <c r="G61" s="13">
        <f t="shared" si="9"/>
        <v>-1.4241685179200089E-4</v>
      </c>
      <c r="H61" s="9"/>
      <c r="I61" s="9"/>
      <c r="J61" s="9"/>
      <c r="K61" s="9"/>
      <c r="L61" s="9"/>
      <c r="M61" s="9"/>
      <c r="N61" s="13" t="s">
        <v>92</v>
      </c>
      <c r="O61" s="33">
        <v>9.0391858060929996E-3</v>
      </c>
      <c r="P61" s="33">
        <v>1.7111317570954E-2</v>
      </c>
      <c r="Q61" s="13">
        <f t="shared" si="10"/>
        <v>-8.0721317648610007E-3</v>
      </c>
      <c r="R61" s="9"/>
      <c r="S61" s="9"/>
      <c r="T61" s="9"/>
      <c r="U61" s="9"/>
      <c r="V61" s="9"/>
      <c r="W61" s="9"/>
      <c r="X61" s="13" t="s">
        <v>92</v>
      </c>
      <c r="Y61" s="33">
        <v>1.4352704714667E-2</v>
      </c>
      <c r="Z61" s="33">
        <v>3.1403180815722999E-2</v>
      </c>
      <c r="AA61" s="13">
        <f t="shared" si="11"/>
        <v>-1.7050476101055999E-2</v>
      </c>
      <c r="AB61" s="9"/>
      <c r="AC61" s="9"/>
      <c r="AD61" s="9"/>
      <c r="AE61" s="9"/>
      <c r="AF61" s="9"/>
      <c r="AG61" s="9"/>
      <c r="AH61" s="9"/>
      <c r="AI61" s="13" t="s">
        <v>92</v>
      </c>
      <c r="AJ61" s="33">
        <v>2.1641093364509999E-3</v>
      </c>
      <c r="AK61" s="33">
        <v>1.133683865784E-3</v>
      </c>
      <c r="AL61" s="22">
        <f t="shared" si="12"/>
        <v>1.0304254706669999E-3</v>
      </c>
      <c r="AM61" s="9"/>
      <c r="AN61" s="9"/>
      <c r="AO61" s="9"/>
      <c r="AP61" s="9"/>
      <c r="AQ61" s="9"/>
      <c r="AR61" s="9"/>
      <c r="AS61" s="13" t="s">
        <v>92</v>
      </c>
      <c r="AT61" s="33">
        <v>1.9780439092029999E-3</v>
      </c>
      <c r="AU61" s="33">
        <v>9.4413095246199995E-4</v>
      </c>
      <c r="AV61" s="22">
        <f t="shared" si="13"/>
        <v>1.0339129567409999E-3</v>
      </c>
      <c r="AW61" s="9"/>
      <c r="AX61" s="9"/>
      <c r="AY61" s="9"/>
      <c r="AZ61" s="9"/>
      <c r="BA61" s="9"/>
      <c r="BB61" s="9"/>
      <c r="BC61" s="13" t="s">
        <v>92</v>
      </c>
      <c r="BD61" s="33">
        <v>3.8086680262000003E-4</v>
      </c>
      <c r="BE61" s="33">
        <v>4.4997803866799998E-4</v>
      </c>
      <c r="BF61" s="22">
        <f t="shared" si="14"/>
        <v>-6.9111236047999949E-5</v>
      </c>
      <c r="BG61" s="9"/>
      <c r="BH61" s="9"/>
      <c r="BI61" s="9"/>
      <c r="BJ61" s="9"/>
      <c r="BK61" s="9"/>
      <c r="BL61" s="9"/>
      <c r="BM61" s="13" t="s">
        <v>92</v>
      </c>
      <c r="BN61" s="33">
        <v>2.0607638689610001E-3</v>
      </c>
      <c r="BO61" s="33">
        <v>1.3973519184370001E-3</v>
      </c>
      <c r="BP61" s="22">
        <f t="shared" si="15"/>
        <v>6.6341195052400004E-4</v>
      </c>
      <c r="BQ61" s="9"/>
      <c r="BR61" s="9"/>
      <c r="BS61" s="9"/>
      <c r="BT61" s="9"/>
      <c r="BU61" s="9"/>
      <c r="BV61" s="9"/>
      <c r="BW61" s="13" t="s">
        <v>92</v>
      </c>
      <c r="BX61" s="33">
        <v>1.691399341149E-3</v>
      </c>
      <c r="BY61" s="33">
        <v>9.2577650633499998E-4</v>
      </c>
      <c r="BZ61" s="22">
        <f t="shared" si="16"/>
        <v>7.6562283481400003E-4</v>
      </c>
      <c r="CA61" s="9"/>
      <c r="CB61" s="9"/>
      <c r="CC61" s="9"/>
      <c r="CD61" s="9"/>
      <c r="CE61" s="9"/>
      <c r="CF61" s="9"/>
      <c r="CG61" s="13" t="s">
        <v>92</v>
      </c>
      <c r="CH61" s="33">
        <v>2.0249247060950002E-3</v>
      </c>
      <c r="CI61" s="33">
        <v>8.2188894445200001E-4</v>
      </c>
      <c r="CJ61" s="22">
        <f t="shared" si="17"/>
        <v>1.2030357616430003E-3</v>
      </c>
      <c r="CK61" s="9"/>
      <c r="CL61" s="9"/>
      <c r="CM61" s="9"/>
    </row>
    <row r="62" spans="1:91">
      <c r="A62" s="9"/>
      <c r="B62" s="9"/>
      <c r="C62" s="9"/>
      <c r="D62" s="13" t="s">
        <v>93</v>
      </c>
      <c r="E62" s="33">
        <v>0</v>
      </c>
      <c r="F62" s="33">
        <v>1.7395400000000001E-10</v>
      </c>
      <c r="G62" s="13">
        <f t="shared" si="9"/>
        <v>-1.7395400000000001E-10</v>
      </c>
      <c r="H62" s="9"/>
      <c r="I62" s="9"/>
      <c r="J62" s="9"/>
      <c r="K62" s="9"/>
      <c r="L62" s="9"/>
      <c r="M62" s="9"/>
      <c r="N62" s="13" t="s">
        <v>93</v>
      </c>
      <c r="O62" s="33">
        <v>6.4142999999999998E-11</v>
      </c>
      <c r="P62" s="33">
        <v>5.0750000000000001E-12</v>
      </c>
      <c r="Q62" s="13">
        <f t="shared" si="10"/>
        <v>5.9067999999999992E-11</v>
      </c>
      <c r="R62" s="9"/>
      <c r="S62" s="9"/>
      <c r="T62" s="9"/>
      <c r="U62" s="9"/>
      <c r="V62" s="9"/>
      <c r="W62" s="9"/>
      <c r="X62" s="13" t="s">
        <v>93</v>
      </c>
      <c r="Y62" s="33">
        <v>0</v>
      </c>
      <c r="Z62" s="33">
        <v>0</v>
      </c>
      <c r="AA62" s="13">
        <f t="shared" si="11"/>
        <v>0</v>
      </c>
      <c r="AB62" s="9"/>
      <c r="AC62" s="9"/>
      <c r="AD62" s="9"/>
      <c r="AE62" s="9"/>
      <c r="AF62" s="9"/>
      <c r="AG62" s="9"/>
      <c r="AH62" s="9"/>
      <c r="AI62" s="13" t="s">
        <v>93</v>
      </c>
      <c r="AJ62" s="33">
        <v>1.3736263081E-4</v>
      </c>
      <c r="AK62" s="33">
        <v>1.11277064238E-4</v>
      </c>
      <c r="AL62" s="22">
        <f t="shared" si="12"/>
        <v>2.6085566572000001E-5</v>
      </c>
      <c r="AM62" s="9"/>
      <c r="AN62" s="9"/>
      <c r="AO62" s="9"/>
      <c r="AP62" s="9"/>
      <c r="AQ62" s="9"/>
      <c r="AR62" s="9"/>
      <c r="AS62" s="13" t="s">
        <v>93</v>
      </c>
      <c r="AT62" s="33">
        <v>1.50525274963E-4</v>
      </c>
      <c r="AU62" s="33">
        <v>9.5944160981000003E-5</v>
      </c>
      <c r="AV62" s="22">
        <f t="shared" si="13"/>
        <v>5.4581113981999997E-5</v>
      </c>
      <c r="AW62" s="9"/>
      <c r="AX62" s="9"/>
      <c r="AY62" s="9"/>
      <c r="AZ62" s="9"/>
      <c r="BA62" s="9"/>
      <c r="BB62" s="9"/>
      <c r="BC62" s="13" t="s">
        <v>93</v>
      </c>
      <c r="BD62" s="33">
        <v>1.09022531869E-4</v>
      </c>
      <c r="BE62" s="33">
        <v>9.2317591980000004E-5</v>
      </c>
      <c r="BF62" s="22">
        <f t="shared" si="14"/>
        <v>1.6704939888999998E-5</v>
      </c>
      <c r="BG62" s="9"/>
      <c r="BH62" s="9"/>
      <c r="BI62" s="9"/>
      <c r="BJ62" s="9"/>
      <c r="BK62" s="9"/>
      <c r="BL62" s="9"/>
      <c r="BM62" s="13" t="s">
        <v>93</v>
      </c>
      <c r="BN62" s="33">
        <v>1.40966774499E-4</v>
      </c>
      <c r="BO62" s="33">
        <v>1.5642820394300001E-4</v>
      </c>
      <c r="BP62" s="22">
        <f t="shared" si="15"/>
        <v>-1.5461429444000007E-5</v>
      </c>
      <c r="BQ62" s="9"/>
      <c r="BR62" s="9"/>
      <c r="BS62" s="9"/>
      <c r="BT62" s="9"/>
      <c r="BU62" s="9"/>
      <c r="BV62" s="9"/>
      <c r="BW62" s="13" t="s">
        <v>93</v>
      </c>
      <c r="BX62" s="33">
        <v>1.16325442311E-4</v>
      </c>
      <c r="BY62" s="33">
        <v>1.12641361501E-4</v>
      </c>
      <c r="BZ62" s="22">
        <f t="shared" si="16"/>
        <v>3.6840808099999954E-6</v>
      </c>
      <c r="CA62" s="9"/>
      <c r="CB62" s="9"/>
      <c r="CC62" s="9"/>
      <c r="CD62" s="9"/>
      <c r="CE62" s="9"/>
      <c r="CF62" s="9"/>
      <c r="CG62" s="13" t="s">
        <v>93</v>
      </c>
      <c r="CH62" s="33">
        <v>1.2331158130300001E-4</v>
      </c>
      <c r="CI62" s="33">
        <v>1.19489413611E-4</v>
      </c>
      <c r="CJ62" s="22">
        <f t="shared" si="17"/>
        <v>3.8221676920000073E-6</v>
      </c>
      <c r="CK62" s="9"/>
      <c r="CL62" s="9"/>
      <c r="CM62" s="9"/>
    </row>
    <row r="63" spans="1:91">
      <c r="A63" s="9"/>
      <c r="B63" s="9"/>
      <c r="C63" s="9"/>
      <c r="D63" s="13" t="s">
        <v>94</v>
      </c>
      <c r="E63" s="33">
        <v>0</v>
      </c>
      <c r="F63" s="33">
        <v>1.7395400000000001E-10</v>
      </c>
      <c r="G63" s="13">
        <f t="shared" si="9"/>
        <v>-1.7395400000000001E-10</v>
      </c>
      <c r="H63" s="9"/>
      <c r="I63" s="9"/>
      <c r="J63" s="9"/>
      <c r="K63" s="9"/>
      <c r="L63" s="9"/>
      <c r="M63" s="9"/>
      <c r="N63" s="13" t="s">
        <v>94</v>
      </c>
      <c r="O63" s="33">
        <v>6.4142999999999998E-11</v>
      </c>
      <c r="P63" s="33">
        <v>5.0750000000000001E-12</v>
      </c>
      <c r="Q63" s="13">
        <f t="shared" si="10"/>
        <v>5.9067999999999992E-11</v>
      </c>
      <c r="R63" s="9"/>
      <c r="S63" s="9"/>
      <c r="T63" s="9"/>
      <c r="U63" s="9"/>
      <c r="V63" s="9"/>
      <c r="W63" s="9"/>
      <c r="X63" s="13" t="s">
        <v>94</v>
      </c>
      <c r="Y63" s="33">
        <v>0</v>
      </c>
      <c r="Z63" s="33">
        <v>0</v>
      </c>
      <c r="AA63" s="13">
        <f t="shared" si="11"/>
        <v>0</v>
      </c>
      <c r="AB63" s="9"/>
      <c r="AC63" s="9"/>
      <c r="AD63" s="9"/>
      <c r="AE63" s="9"/>
      <c r="AF63" s="9"/>
      <c r="AG63" s="9"/>
      <c r="AH63" s="9"/>
      <c r="AI63" s="13" t="s">
        <v>94</v>
      </c>
      <c r="AJ63" s="33">
        <v>1.3736263081E-4</v>
      </c>
      <c r="AK63" s="33">
        <v>1.11277064238E-4</v>
      </c>
      <c r="AL63" s="22">
        <f t="shared" si="12"/>
        <v>2.6085566572000001E-5</v>
      </c>
      <c r="AM63" s="9"/>
      <c r="AN63" s="9"/>
      <c r="AO63" s="9"/>
      <c r="AP63" s="9"/>
      <c r="AQ63" s="9"/>
      <c r="AR63" s="9"/>
      <c r="AS63" s="13" t="s">
        <v>94</v>
      </c>
      <c r="AT63" s="33">
        <v>1.50525274963E-4</v>
      </c>
      <c r="AU63" s="33">
        <v>9.5944160981000003E-5</v>
      </c>
      <c r="AV63" s="22">
        <f t="shared" si="13"/>
        <v>5.4581113981999997E-5</v>
      </c>
      <c r="AW63" s="9"/>
      <c r="AX63" s="9"/>
      <c r="AY63" s="9"/>
      <c r="AZ63" s="9"/>
      <c r="BA63" s="9"/>
      <c r="BB63" s="9"/>
      <c r="BC63" s="13" t="s">
        <v>94</v>
      </c>
      <c r="BD63" s="33">
        <v>1.09022531869E-4</v>
      </c>
      <c r="BE63" s="33">
        <v>9.2317591980000004E-5</v>
      </c>
      <c r="BF63" s="22">
        <f t="shared" si="14"/>
        <v>1.6704939888999998E-5</v>
      </c>
      <c r="BG63" s="9"/>
      <c r="BH63" s="9"/>
      <c r="BI63" s="9"/>
      <c r="BJ63" s="9"/>
      <c r="BK63" s="9"/>
      <c r="BL63" s="9"/>
      <c r="BM63" s="13" t="s">
        <v>94</v>
      </c>
      <c r="BN63" s="33">
        <v>1.40966774499E-4</v>
      </c>
      <c r="BO63" s="33">
        <v>1.5642820394300001E-4</v>
      </c>
      <c r="BP63" s="22">
        <f t="shared" si="15"/>
        <v>-1.5461429444000007E-5</v>
      </c>
      <c r="BQ63" s="9"/>
      <c r="BR63" s="9"/>
      <c r="BS63" s="9"/>
      <c r="BT63" s="9"/>
      <c r="BU63" s="9"/>
      <c r="BV63" s="9"/>
      <c r="BW63" s="13" t="s">
        <v>94</v>
      </c>
      <c r="BX63" s="33">
        <v>1.16325442311E-4</v>
      </c>
      <c r="BY63" s="33">
        <v>1.12641361501E-4</v>
      </c>
      <c r="BZ63" s="22">
        <f t="shared" si="16"/>
        <v>3.6840808099999954E-6</v>
      </c>
      <c r="CA63" s="9"/>
      <c r="CB63" s="9"/>
      <c r="CC63" s="9"/>
      <c r="CD63" s="9"/>
      <c r="CE63" s="9"/>
      <c r="CF63" s="9"/>
      <c r="CG63" s="13" t="s">
        <v>94</v>
      </c>
      <c r="CH63" s="33">
        <v>1.2331158130300001E-4</v>
      </c>
      <c r="CI63" s="33">
        <v>1.19489413611E-4</v>
      </c>
      <c r="CJ63" s="22">
        <f t="shared" si="17"/>
        <v>3.8221676920000073E-6</v>
      </c>
      <c r="CK63" s="9"/>
      <c r="CL63" s="9"/>
      <c r="CM63" s="9"/>
    </row>
    <row r="64" spans="1:91">
      <c r="A64" s="9"/>
      <c r="B64" s="9"/>
      <c r="C64" s="9"/>
      <c r="D64" s="13" t="s">
        <v>95</v>
      </c>
      <c r="E64" s="33">
        <v>0</v>
      </c>
      <c r="F64" s="33">
        <v>1.046E-12</v>
      </c>
      <c r="G64" s="13">
        <f t="shared" si="9"/>
        <v>-1.046E-12</v>
      </c>
      <c r="H64" s="9"/>
      <c r="I64" s="9"/>
      <c r="J64" s="9"/>
      <c r="K64" s="9"/>
      <c r="L64" s="9"/>
      <c r="M64" s="9"/>
      <c r="N64" s="13" t="s">
        <v>95</v>
      </c>
      <c r="O64" s="33">
        <v>1.6E-13</v>
      </c>
      <c r="P64" s="33">
        <v>1.4999999999999999E-14</v>
      </c>
      <c r="Q64" s="13">
        <f t="shared" si="10"/>
        <v>1.4499999999999999E-13</v>
      </c>
      <c r="R64" s="9"/>
      <c r="S64" s="9"/>
      <c r="T64" s="9"/>
      <c r="U64" s="9"/>
      <c r="V64" s="9"/>
      <c r="W64" s="9"/>
      <c r="X64" s="13" t="s">
        <v>95</v>
      </c>
      <c r="Y64" s="33">
        <v>0</v>
      </c>
      <c r="Z64" s="33">
        <v>0</v>
      </c>
      <c r="AA64" s="13">
        <f t="shared" si="11"/>
        <v>0</v>
      </c>
      <c r="AB64" s="9"/>
      <c r="AC64" s="9"/>
      <c r="AD64" s="9"/>
      <c r="AE64" s="9"/>
      <c r="AF64" s="9"/>
      <c r="AG64" s="9"/>
      <c r="AH64" s="9"/>
      <c r="AI64" s="13" t="s">
        <v>95</v>
      </c>
      <c r="AJ64" s="33">
        <v>8.5112199999999999E-8</v>
      </c>
      <c r="AK64" s="33">
        <v>6.1715102000000006E-8</v>
      </c>
      <c r="AL64" s="22">
        <f t="shared" si="12"/>
        <v>2.3397097999999993E-8</v>
      </c>
      <c r="AM64" s="9"/>
      <c r="AN64" s="9"/>
      <c r="AO64" s="9"/>
      <c r="AP64" s="9"/>
      <c r="AQ64" s="9"/>
      <c r="AR64" s="9"/>
      <c r="AS64" s="13" t="s">
        <v>95</v>
      </c>
      <c r="AT64" s="33">
        <v>1.03092842E-7</v>
      </c>
      <c r="AU64" s="33">
        <v>8.2022543000000003E-8</v>
      </c>
      <c r="AV64" s="22">
        <f t="shared" si="13"/>
        <v>2.1070299000000002E-8</v>
      </c>
      <c r="AW64" s="9"/>
      <c r="AX64" s="9"/>
      <c r="AY64" s="9"/>
      <c r="AZ64" s="9"/>
      <c r="BA64" s="9"/>
      <c r="BB64" s="9"/>
      <c r="BC64" s="13" t="s">
        <v>95</v>
      </c>
      <c r="BD64" s="33">
        <v>9.9190038999999999E-8</v>
      </c>
      <c r="BE64" s="33">
        <v>6.8045597999999997E-8</v>
      </c>
      <c r="BF64" s="22">
        <f t="shared" si="14"/>
        <v>3.1144441000000002E-8</v>
      </c>
      <c r="BG64" s="9"/>
      <c r="BH64" s="9"/>
      <c r="BI64" s="9"/>
      <c r="BJ64" s="9"/>
      <c r="BK64" s="9"/>
      <c r="BL64" s="9"/>
      <c r="BM64" s="13" t="s">
        <v>95</v>
      </c>
      <c r="BN64" s="33">
        <v>8.6047815999999998E-8</v>
      </c>
      <c r="BO64" s="33">
        <v>1.5975437000000001E-7</v>
      </c>
      <c r="BP64" s="22">
        <f t="shared" si="15"/>
        <v>-7.370655400000001E-8</v>
      </c>
      <c r="BQ64" s="9"/>
      <c r="BR64" s="9"/>
      <c r="BS64" s="9"/>
      <c r="BT64" s="9"/>
      <c r="BU64" s="9"/>
      <c r="BV64" s="9"/>
      <c r="BW64" s="13" t="s">
        <v>95</v>
      </c>
      <c r="BX64" s="33">
        <v>7.6486793999999996E-8</v>
      </c>
      <c r="BY64" s="33">
        <v>6.9681451999999999E-8</v>
      </c>
      <c r="BZ64" s="22">
        <f t="shared" si="16"/>
        <v>6.8053419999999969E-9</v>
      </c>
      <c r="CA64" s="9"/>
      <c r="CB64" s="9"/>
      <c r="CC64" s="9"/>
      <c r="CD64" s="9"/>
      <c r="CE64" s="9"/>
      <c r="CF64" s="9"/>
      <c r="CG64" s="13" t="s">
        <v>95</v>
      </c>
      <c r="CH64" s="33">
        <v>7.8794199999999995E-8</v>
      </c>
      <c r="CI64" s="33">
        <v>1.13217978E-7</v>
      </c>
      <c r="CJ64" s="22">
        <f t="shared" si="17"/>
        <v>-3.4423778000000006E-8</v>
      </c>
      <c r="CK64" s="9"/>
      <c r="CL64" s="9"/>
      <c r="CM64" s="9"/>
    </row>
    <row r="65" spans="1:91">
      <c r="A65" s="9"/>
      <c r="B65" s="9"/>
      <c r="C65" s="9"/>
      <c r="D65" s="13" t="s">
        <v>96</v>
      </c>
      <c r="E65" s="33">
        <v>0</v>
      </c>
      <c r="F65" s="33">
        <v>1.29908E-10</v>
      </c>
      <c r="G65" s="13">
        <f t="shared" si="9"/>
        <v>-1.29908E-10</v>
      </c>
      <c r="H65" s="9"/>
      <c r="I65" s="9"/>
      <c r="J65" s="9"/>
      <c r="K65" s="9"/>
      <c r="L65" s="9"/>
      <c r="M65" s="9"/>
      <c r="N65" s="13" t="s">
        <v>96</v>
      </c>
      <c r="O65" s="33">
        <v>5.0309000000000003E-11</v>
      </c>
      <c r="P65" s="33">
        <v>4.6750000000000002E-12</v>
      </c>
      <c r="Q65" s="13">
        <f t="shared" si="10"/>
        <v>4.5634000000000004E-11</v>
      </c>
      <c r="R65" s="9"/>
      <c r="S65" s="9"/>
      <c r="T65" s="9"/>
      <c r="U65" s="9"/>
      <c r="V65" s="9"/>
      <c r="W65" s="9"/>
      <c r="X65" s="13" t="s">
        <v>96</v>
      </c>
      <c r="Y65" s="33">
        <v>0</v>
      </c>
      <c r="Z65" s="33">
        <v>0</v>
      </c>
      <c r="AA65" s="13">
        <f t="shared" si="11"/>
        <v>0</v>
      </c>
      <c r="AB65" s="9"/>
      <c r="AC65" s="9"/>
      <c r="AD65" s="9"/>
      <c r="AE65" s="9"/>
      <c r="AF65" s="9"/>
      <c r="AG65" s="9"/>
      <c r="AH65" s="9"/>
      <c r="AI65" s="13" t="s">
        <v>96</v>
      </c>
      <c r="AJ65" s="33">
        <v>5.7314972033999997E-5</v>
      </c>
      <c r="AK65" s="33">
        <v>1.35418949299E-4</v>
      </c>
      <c r="AL65" s="22">
        <f t="shared" si="12"/>
        <v>-7.8103977265000011E-5</v>
      </c>
      <c r="AM65" s="9"/>
      <c r="AN65" s="9"/>
      <c r="AO65" s="9"/>
      <c r="AP65" s="9"/>
      <c r="AQ65" s="9"/>
      <c r="AR65" s="9"/>
      <c r="AS65" s="13" t="s">
        <v>96</v>
      </c>
      <c r="AT65" s="33">
        <v>4.6347596412000003E-5</v>
      </c>
      <c r="AU65" s="33">
        <v>3.5384156010000002E-5</v>
      </c>
      <c r="AV65" s="22">
        <f t="shared" si="13"/>
        <v>1.0963440402000001E-5</v>
      </c>
      <c r="AW65" s="9"/>
      <c r="AX65" s="9"/>
      <c r="AY65" s="9"/>
      <c r="AZ65" s="9"/>
      <c r="BA65" s="9"/>
      <c r="BB65" s="9"/>
      <c r="BC65" s="13" t="s">
        <v>96</v>
      </c>
      <c r="BD65" s="33">
        <v>7.3440172197000001E-5</v>
      </c>
      <c r="BE65" s="33">
        <v>6.7831880425000003E-5</v>
      </c>
      <c r="BF65" s="22">
        <f t="shared" si="14"/>
        <v>5.6082917719999978E-6</v>
      </c>
      <c r="BG65" s="9"/>
      <c r="BH65" s="9"/>
      <c r="BI65" s="9"/>
      <c r="BJ65" s="9"/>
      <c r="BK65" s="9"/>
      <c r="BL65" s="9"/>
      <c r="BM65" s="13" t="s">
        <v>96</v>
      </c>
      <c r="BN65" s="33">
        <v>6.5924337812E-5</v>
      </c>
      <c r="BO65" s="33">
        <v>6.1918078824000006E-5</v>
      </c>
      <c r="BP65" s="22">
        <f t="shared" si="15"/>
        <v>4.0062589879999932E-6</v>
      </c>
      <c r="BQ65" s="9"/>
      <c r="BR65" s="9"/>
      <c r="BS65" s="9"/>
      <c r="BT65" s="9"/>
      <c r="BU65" s="9"/>
      <c r="BV65" s="9"/>
      <c r="BW65" s="13" t="s">
        <v>96</v>
      </c>
      <c r="BX65" s="33">
        <v>7.3570529680000004E-5</v>
      </c>
      <c r="BY65" s="33">
        <v>1.2270764835300001E-4</v>
      </c>
      <c r="BZ65" s="22">
        <f t="shared" si="16"/>
        <v>-4.9137118673000003E-5</v>
      </c>
      <c r="CA65" s="9"/>
      <c r="CB65" s="9"/>
      <c r="CC65" s="9"/>
      <c r="CD65" s="9"/>
      <c r="CE65" s="9"/>
      <c r="CF65" s="9"/>
      <c r="CG65" s="13" t="s">
        <v>96</v>
      </c>
      <c r="CH65" s="33">
        <v>7.1717161568000005E-5</v>
      </c>
      <c r="CI65" s="33">
        <v>1.14029811025E-4</v>
      </c>
      <c r="CJ65" s="22">
        <f t="shared" si="17"/>
        <v>-4.231264945699999E-5</v>
      </c>
      <c r="CK65" s="9"/>
      <c r="CL65" s="9"/>
      <c r="CM65" s="9"/>
    </row>
    <row r="66" spans="1:91">
      <c r="A66" s="9"/>
      <c r="B66" s="9"/>
      <c r="C66" s="9"/>
      <c r="D66" s="13" t="s">
        <v>97</v>
      </c>
      <c r="E66" s="33">
        <v>1.0000000000000001E-15</v>
      </c>
      <c r="F66" s="33">
        <v>5.6118100000000003E-10</v>
      </c>
      <c r="G66" s="13">
        <f t="shared" si="9"/>
        <v>-5.6118000000000002E-10</v>
      </c>
      <c r="H66" s="9"/>
      <c r="I66" s="9"/>
      <c r="J66" s="9"/>
      <c r="K66" s="9"/>
      <c r="L66" s="9"/>
      <c r="M66" s="9"/>
      <c r="N66" s="13" t="s">
        <v>97</v>
      </c>
      <c r="O66" s="33">
        <v>2.5399500000000001E-10</v>
      </c>
      <c r="P66" s="33">
        <v>4.1050000000000003E-11</v>
      </c>
      <c r="Q66" s="13">
        <f t="shared" si="10"/>
        <v>2.1294500000000001E-10</v>
      </c>
      <c r="R66" s="9"/>
      <c r="S66" s="9"/>
      <c r="T66" s="9"/>
      <c r="U66" s="9"/>
      <c r="V66" s="9"/>
      <c r="W66" s="9"/>
      <c r="X66" s="13" t="s">
        <v>97</v>
      </c>
      <c r="Y66" s="33">
        <v>0</v>
      </c>
      <c r="Z66" s="33">
        <v>0</v>
      </c>
      <c r="AA66" s="13">
        <f t="shared" si="11"/>
        <v>0</v>
      </c>
      <c r="AB66" s="9"/>
      <c r="AC66" s="9"/>
      <c r="AD66" s="9"/>
      <c r="AE66" s="9"/>
      <c r="AF66" s="9"/>
      <c r="AG66" s="9"/>
      <c r="AH66" s="9"/>
      <c r="AI66" s="13" t="s">
        <v>97</v>
      </c>
      <c r="AJ66" s="33">
        <v>1.14661084929E-4</v>
      </c>
      <c r="AK66" s="33">
        <v>4.0180471960600002E-4</v>
      </c>
      <c r="AL66" s="22">
        <f t="shared" si="12"/>
        <v>-2.8714363467700004E-4</v>
      </c>
      <c r="AM66" s="9"/>
      <c r="AN66" s="9"/>
      <c r="AO66" s="9"/>
      <c r="AP66" s="9"/>
      <c r="AQ66" s="9"/>
      <c r="AR66" s="9"/>
      <c r="AS66" s="13" t="s">
        <v>97</v>
      </c>
      <c r="AT66" s="33">
        <v>1.2021715178E-4</v>
      </c>
      <c r="AU66" s="33">
        <v>1.22550533605E-4</v>
      </c>
      <c r="AV66" s="22">
        <f t="shared" si="13"/>
        <v>-2.3333818249999958E-6</v>
      </c>
      <c r="AW66" s="9"/>
      <c r="AX66" s="9"/>
      <c r="AY66" s="9"/>
      <c r="AZ66" s="9"/>
      <c r="BA66" s="9"/>
      <c r="BB66" s="9"/>
      <c r="BC66" s="13" t="s">
        <v>97</v>
      </c>
      <c r="BD66" s="33">
        <v>2.1432977268299999E-4</v>
      </c>
      <c r="BE66" s="33">
        <v>1.89369326196E-4</v>
      </c>
      <c r="BF66" s="22">
        <f t="shared" si="14"/>
        <v>2.4960446486999992E-5</v>
      </c>
      <c r="BG66" s="9"/>
      <c r="BH66" s="9"/>
      <c r="BI66" s="9"/>
      <c r="BJ66" s="9"/>
      <c r="BK66" s="9"/>
      <c r="BL66" s="9"/>
      <c r="BM66" s="13" t="s">
        <v>97</v>
      </c>
      <c r="BN66" s="33">
        <v>1.7212756690600001E-4</v>
      </c>
      <c r="BO66" s="33">
        <v>1.5602723484499999E-4</v>
      </c>
      <c r="BP66" s="22">
        <f t="shared" si="15"/>
        <v>1.6100332061000019E-5</v>
      </c>
      <c r="BQ66" s="9"/>
      <c r="BR66" s="9"/>
      <c r="BS66" s="9"/>
      <c r="BT66" s="9"/>
      <c r="BU66" s="9"/>
      <c r="BV66" s="9"/>
      <c r="BW66" s="13" t="s">
        <v>97</v>
      </c>
      <c r="BX66" s="33">
        <v>6.6291513967000002E-5</v>
      </c>
      <c r="BY66" s="33">
        <v>3.6743561202900001E-4</v>
      </c>
      <c r="BZ66" s="22">
        <f t="shared" si="16"/>
        <v>-3.0114409806200002E-4</v>
      </c>
      <c r="CA66" s="9"/>
      <c r="CB66" s="9"/>
      <c r="CC66" s="9"/>
      <c r="CD66" s="9"/>
      <c r="CE66" s="9"/>
      <c r="CF66" s="9"/>
      <c r="CG66" s="13" t="s">
        <v>97</v>
      </c>
      <c r="CH66" s="33">
        <v>2.06755070418E-4</v>
      </c>
      <c r="CI66" s="33">
        <v>3.3864475081200001E-4</v>
      </c>
      <c r="CJ66" s="22">
        <f t="shared" si="17"/>
        <v>-1.3188968039400001E-4</v>
      </c>
      <c r="CK66" s="9"/>
      <c r="CL66" s="9"/>
      <c r="CM66" s="9"/>
    </row>
    <row r="67" spans="1:91">
      <c r="A67" s="9"/>
      <c r="B67" s="9"/>
      <c r="C67" s="9"/>
      <c r="D67" s="13" t="s">
        <v>98</v>
      </c>
      <c r="E67" s="33">
        <v>0</v>
      </c>
      <c r="F67" s="33">
        <v>1.29908E-10</v>
      </c>
      <c r="G67" s="13">
        <f t="shared" si="9"/>
        <v>-1.29908E-10</v>
      </c>
      <c r="H67" s="9"/>
      <c r="I67" s="9"/>
      <c r="J67" s="9"/>
      <c r="K67" s="9"/>
      <c r="L67" s="9"/>
      <c r="M67" s="9"/>
      <c r="N67" s="13" t="s">
        <v>98</v>
      </c>
      <c r="O67" s="33">
        <v>5.0309000000000003E-11</v>
      </c>
      <c r="P67" s="33">
        <v>4.6750000000000002E-12</v>
      </c>
      <c r="Q67" s="13">
        <f t="shared" si="10"/>
        <v>4.5634000000000004E-11</v>
      </c>
      <c r="R67" s="9"/>
      <c r="S67" s="9"/>
      <c r="T67" s="9"/>
      <c r="U67" s="9"/>
      <c r="V67" s="9"/>
      <c r="W67" s="9"/>
      <c r="X67" s="13" t="s">
        <v>98</v>
      </c>
      <c r="Y67" s="33">
        <v>0</v>
      </c>
      <c r="Z67" s="33">
        <v>0</v>
      </c>
      <c r="AA67" s="13">
        <f t="shared" si="11"/>
        <v>0</v>
      </c>
      <c r="AB67" s="9"/>
      <c r="AC67" s="9"/>
      <c r="AD67" s="9"/>
      <c r="AE67" s="9"/>
      <c r="AF67" s="9"/>
      <c r="AG67" s="9"/>
      <c r="AH67" s="9"/>
      <c r="AI67" s="13" t="s">
        <v>98</v>
      </c>
      <c r="AJ67" s="33">
        <v>5.7314972033999997E-5</v>
      </c>
      <c r="AK67" s="33">
        <v>1.35418949299E-4</v>
      </c>
      <c r="AL67" s="22">
        <f t="shared" si="12"/>
        <v>-7.8103977265000011E-5</v>
      </c>
      <c r="AM67" s="9"/>
      <c r="AN67" s="9"/>
      <c r="AO67" s="9"/>
      <c r="AP67" s="9"/>
      <c r="AQ67" s="9"/>
      <c r="AR67" s="9"/>
      <c r="AS67" s="13" t="s">
        <v>98</v>
      </c>
      <c r="AT67" s="33">
        <v>4.6347596412000003E-5</v>
      </c>
      <c r="AU67" s="33">
        <v>3.5384156010000002E-5</v>
      </c>
      <c r="AV67" s="22">
        <f t="shared" si="13"/>
        <v>1.0963440402000001E-5</v>
      </c>
      <c r="AW67" s="9"/>
      <c r="AX67" s="9"/>
      <c r="AY67" s="9"/>
      <c r="AZ67" s="9"/>
      <c r="BA67" s="9"/>
      <c r="BB67" s="9"/>
      <c r="BC67" s="13" t="s">
        <v>98</v>
      </c>
      <c r="BD67" s="33">
        <v>7.3440172197000001E-5</v>
      </c>
      <c r="BE67" s="33">
        <v>6.7831880425000003E-5</v>
      </c>
      <c r="BF67" s="22">
        <f t="shared" si="14"/>
        <v>5.6082917719999978E-6</v>
      </c>
      <c r="BG67" s="9"/>
      <c r="BH67" s="9"/>
      <c r="BI67" s="9"/>
      <c r="BJ67" s="9"/>
      <c r="BK67" s="9"/>
      <c r="BL67" s="9"/>
      <c r="BM67" s="13" t="s">
        <v>98</v>
      </c>
      <c r="BN67" s="33">
        <v>6.5924337812E-5</v>
      </c>
      <c r="BO67" s="33">
        <v>6.1918078824000006E-5</v>
      </c>
      <c r="BP67" s="22">
        <f t="shared" si="15"/>
        <v>4.0062589879999932E-6</v>
      </c>
      <c r="BQ67" s="9"/>
      <c r="BR67" s="9"/>
      <c r="BS67" s="9"/>
      <c r="BT67" s="9"/>
      <c r="BU67" s="9"/>
      <c r="BV67" s="9"/>
      <c r="BW67" s="13" t="s">
        <v>98</v>
      </c>
      <c r="BX67" s="33">
        <v>7.3570529680000004E-5</v>
      </c>
      <c r="BY67" s="33">
        <v>1.2270764835300001E-4</v>
      </c>
      <c r="BZ67" s="22">
        <f t="shared" si="16"/>
        <v>-4.9137118673000003E-5</v>
      </c>
      <c r="CA67" s="9"/>
      <c r="CB67" s="9"/>
      <c r="CC67" s="9"/>
      <c r="CD67" s="9"/>
      <c r="CE67" s="9"/>
      <c r="CF67" s="9"/>
      <c r="CG67" s="13" t="s">
        <v>98</v>
      </c>
      <c r="CH67" s="33">
        <v>7.1717161568000005E-5</v>
      </c>
      <c r="CI67" s="33">
        <v>1.14029811025E-4</v>
      </c>
      <c r="CJ67" s="22">
        <f t="shared" si="17"/>
        <v>-4.231264945699999E-5</v>
      </c>
      <c r="CK67" s="9"/>
      <c r="CL67" s="9"/>
      <c r="CM67" s="9"/>
    </row>
    <row r="68" spans="1:91">
      <c r="A68" s="9"/>
      <c r="B68" s="9"/>
      <c r="C68" s="9"/>
      <c r="D68" s="13" t="s">
        <v>99</v>
      </c>
      <c r="E68" s="33">
        <v>0</v>
      </c>
      <c r="F68" s="33">
        <v>9.1599999999999993E-13</v>
      </c>
      <c r="G68" s="13">
        <f t="shared" si="9"/>
        <v>-9.1599999999999993E-13</v>
      </c>
      <c r="H68" s="9"/>
      <c r="I68" s="9"/>
      <c r="J68" s="9"/>
      <c r="K68" s="9"/>
      <c r="L68" s="9"/>
      <c r="M68" s="9"/>
      <c r="N68" s="13" t="s">
        <v>99</v>
      </c>
      <c r="O68" s="33">
        <v>4.2400000000000001E-13</v>
      </c>
      <c r="P68" s="33">
        <v>3.5000000000000002E-14</v>
      </c>
      <c r="Q68" s="13">
        <f t="shared" si="10"/>
        <v>3.8900000000000001E-13</v>
      </c>
      <c r="R68" s="9"/>
      <c r="S68" s="9"/>
      <c r="T68" s="9"/>
      <c r="U68" s="9"/>
      <c r="V68" s="9"/>
      <c r="W68" s="9"/>
      <c r="X68" s="13" t="s">
        <v>99</v>
      </c>
      <c r="Y68" s="33">
        <v>0</v>
      </c>
      <c r="Z68" s="33">
        <v>0</v>
      </c>
      <c r="AA68" s="13">
        <f t="shared" si="11"/>
        <v>0</v>
      </c>
      <c r="AB68" s="9"/>
      <c r="AC68" s="9"/>
      <c r="AD68" s="9"/>
      <c r="AE68" s="9"/>
      <c r="AF68" s="9"/>
      <c r="AG68" s="9"/>
      <c r="AH68" s="9"/>
      <c r="AI68" s="13" t="s">
        <v>99</v>
      </c>
      <c r="AJ68" s="33">
        <v>2.37979215E-7</v>
      </c>
      <c r="AK68" s="33">
        <v>5.83084303E-7</v>
      </c>
      <c r="AL68" s="22">
        <f t="shared" si="12"/>
        <v>-3.4510508800000002E-7</v>
      </c>
      <c r="AM68" s="9"/>
      <c r="AN68" s="9"/>
      <c r="AO68" s="9"/>
      <c r="AP68" s="9"/>
      <c r="AQ68" s="9"/>
      <c r="AR68" s="9"/>
      <c r="AS68" s="13" t="s">
        <v>99</v>
      </c>
      <c r="AT68" s="33">
        <v>1.93567825E-7</v>
      </c>
      <c r="AU68" s="33">
        <v>1.5229632200000001E-7</v>
      </c>
      <c r="AV68" s="22">
        <f t="shared" si="13"/>
        <v>4.1271502999999998E-8</v>
      </c>
      <c r="AW68" s="9"/>
      <c r="AX68" s="9"/>
      <c r="AY68" s="9"/>
      <c r="AZ68" s="9"/>
      <c r="BA68" s="9"/>
      <c r="BB68" s="9"/>
      <c r="BC68" s="13" t="s">
        <v>99</v>
      </c>
      <c r="BD68" s="33">
        <v>3.21188648E-7</v>
      </c>
      <c r="BE68" s="33">
        <v>3.0641105200000001E-7</v>
      </c>
      <c r="BF68" s="22">
        <f t="shared" si="14"/>
        <v>1.4777595999999992E-8</v>
      </c>
      <c r="BG68" s="9"/>
      <c r="BH68" s="9"/>
      <c r="BI68" s="9"/>
      <c r="BJ68" s="9"/>
      <c r="BK68" s="9"/>
      <c r="BL68" s="9"/>
      <c r="BM68" s="13" t="s">
        <v>99</v>
      </c>
      <c r="BN68" s="33">
        <v>2.73675898E-7</v>
      </c>
      <c r="BO68" s="33">
        <v>2.6023933100000001E-7</v>
      </c>
      <c r="BP68" s="22">
        <f t="shared" si="15"/>
        <v>1.3436566999999981E-8</v>
      </c>
      <c r="BQ68" s="9"/>
      <c r="BR68" s="9"/>
      <c r="BS68" s="9"/>
      <c r="BT68" s="9"/>
      <c r="BU68" s="9"/>
      <c r="BV68" s="9"/>
      <c r="BW68" s="13" t="s">
        <v>99</v>
      </c>
      <c r="BX68" s="33">
        <v>2.93410926E-7</v>
      </c>
      <c r="BY68" s="33">
        <v>5.3626787900000001E-7</v>
      </c>
      <c r="BZ68" s="22">
        <f t="shared" si="16"/>
        <v>-2.42856953E-7</v>
      </c>
      <c r="CA68" s="9"/>
      <c r="CB68" s="9"/>
      <c r="CC68" s="9"/>
      <c r="CD68" s="9"/>
      <c r="CE68" s="9"/>
      <c r="CF68" s="9"/>
      <c r="CG68" s="13" t="s">
        <v>99</v>
      </c>
      <c r="CH68" s="33">
        <v>2.9690017999999998E-7</v>
      </c>
      <c r="CI68" s="33">
        <v>4.8385579599999999E-7</v>
      </c>
      <c r="CJ68" s="22">
        <f t="shared" si="17"/>
        <v>-1.8695561600000001E-7</v>
      </c>
      <c r="CK68" s="9"/>
      <c r="CL68" s="9"/>
      <c r="CM68" s="9"/>
    </row>
    <row r="69" spans="1:91">
      <c r="A69" s="9"/>
      <c r="B69" s="9"/>
      <c r="C69" s="9"/>
      <c r="D69" s="13" t="s">
        <v>100</v>
      </c>
      <c r="E69" s="33">
        <v>0</v>
      </c>
      <c r="F69" s="33">
        <v>2.2899999999999998E-13</v>
      </c>
      <c r="G69" s="13">
        <f t="shared" si="9"/>
        <v>-2.2899999999999998E-13</v>
      </c>
      <c r="H69" s="9"/>
      <c r="I69" s="9"/>
      <c r="J69" s="9"/>
      <c r="K69" s="9"/>
      <c r="L69" s="9"/>
      <c r="M69" s="9"/>
      <c r="N69" s="13" t="s">
        <v>100</v>
      </c>
      <c r="O69" s="33">
        <v>7.4E-14</v>
      </c>
      <c r="P69" s="33">
        <v>1E-14</v>
      </c>
      <c r="Q69" s="13">
        <f t="shared" si="10"/>
        <v>6.4000000000000005E-14</v>
      </c>
      <c r="R69" s="9"/>
      <c r="S69" s="9"/>
      <c r="T69" s="9"/>
      <c r="U69" s="9"/>
      <c r="V69" s="9"/>
      <c r="W69" s="9"/>
      <c r="X69" s="13" t="s">
        <v>100</v>
      </c>
      <c r="Y69" s="33">
        <v>0</v>
      </c>
      <c r="Z69" s="33">
        <v>0</v>
      </c>
      <c r="AA69" s="13">
        <f t="shared" si="11"/>
        <v>0</v>
      </c>
      <c r="AB69" s="9"/>
      <c r="AC69" s="9"/>
      <c r="AD69" s="9"/>
      <c r="AE69" s="9"/>
      <c r="AF69" s="9"/>
      <c r="AG69" s="9"/>
      <c r="AH69" s="9"/>
      <c r="AI69" s="13" t="s">
        <v>100</v>
      </c>
      <c r="AJ69" s="33">
        <v>5.0262541849999998E-6</v>
      </c>
      <c r="AK69" s="33">
        <v>7.639972238E-6</v>
      </c>
      <c r="AL69" s="22">
        <f t="shared" si="12"/>
        <v>-2.6137180530000002E-6</v>
      </c>
      <c r="AM69" s="9"/>
      <c r="AN69" s="9"/>
      <c r="AO69" s="9"/>
      <c r="AP69" s="9"/>
      <c r="AQ69" s="9"/>
      <c r="AR69" s="9"/>
      <c r="AS69" s="13" t="s">
        <v>100</v>
      </c>
      <c r="AT69" s="33">
        <v>5.9355018019999997E-6</v>
      </c>
      <c r="AU69" s="33">
        <v>9.5129233319999995E-6</v>
      </c>
      <c r="AV69" s="22">
        <f t="shared" si="13"/>
        <v>-3.5774215299999998E-6</v>
      </c>
      <c r="AW69" s="9"/>
      <c r="AX69" s="9"/>
      <c r="AY69" s="9"/>
      <c r="AZ69" s="9"/>
      <c r="BA69" s="9"/>
      <c r="BB69" s="9"/>
      <c r="BC69" s="13" t="s">
        <v>100</v>
      </c>
      <c r="BD69" s="33">
        <v>1.0360417836999999E-5</v>
      </c>
      <c r="BE69" s="33">
        <v>1.1279394729E-5</v>
      </c>
      <c r="BF69" s="22">
        <f t="shared" si="14"/>
        <v>-9.1897689200000047E-7</v>
      </c>
      <c r="BG69" s="9"/>
      <c r="BH69" s="9"/>
      <c r="BI69" s="9"/>
      <c r="BJ69" s="9"/>
      <c r="BK69" s="9"/>
      <c r="BL69" s="9"/>
      <c r="BM69" s="13" t="s">
        <v>100</v>
      </c>
      <c r="BN69" s="33">
        <v>5.1396197890000004E-6</v>
      </c>
      <c r="BO69" s="33">
        <v>8.0336585769999998E-6</v>
      </c>
      <c r="BP69" s="22">
        <f t="shared" si="15"/>
        <v>-2.8940387879999994E-6</v>
      </c>
      <c r="BQ69" s="9"/>
      <c r="BR69" s="9"/>
      <c r="BS69" s="9"/>
      <c r="BT69" s="9"/>
      <c r="BU69" s="9"/>
      <c r="BV69" s="9"/>
      <c r="BW69" s="13" t="s">
        <v>100</v>
      </c>
      <c r="BX69" s="33">
        <v>5.4280878790000004E-6</v>
      </c>
      <c r="BY69" s="33">
        <v>7.9322057130000008E-6</v>
      </c>
      <c r="BZ69" s="22">
        <f t="shared" si="16"/>
        <v>-2.5041178340000004E-6</v>
      </c>
      <c r="CA69" s="9"/>
      <c r="CB69" s="9"/>
      <c r="CC69" s="9"/>
      <c r="CD69" s="9"/>
      <c r="CE69" s="9"/>
      <c r="CF69" s="9"/>
      <c r="CG69" s="13" t="s">
        <v>100</v>
      </c>
      <c r="CH69" s="33">
        <v>5.2207691450000003E-6</v>
      </c>
      <c r="CI69" s="33">
        <v>9.5825782170000004E-6</v>
      </c>
      <c r="CJ69" s="22">
        <f t="shared" si="17"/>
        <v>-4.3618090720000002E-6</v>
      </c>
      <c r="CK69" s="9"/>
      <c r="CL69" s="9"/>
      <c r="CM69" s="9"/>
    </row>
    <row r="70" spans="1:91">
      <c r="A70" s="9"/>
      <c r="B70" s="9"/>
      <c r="C70" s="9"/>
      <c r="D70" s="13" t="s">
        <v>101</v>
      </c>
      <c r="E70" s="33">
        <v>0</v>
      </c>
      <c r="F70" s="33">
        <v>1.8700000000000001E-13</v>
      </c>
      <c r="G70" s="13">
        <f t="shared" si="9"/>
        <v>-1.8700000000000001E-13</v>
      </c>
      <c r="H70" s="9"/>
      <c r="I70" s="9"/>
      <c r="J70" s="9"/>
      <c r="K70" s="9"/>
      <c r="L70" s="9"/>
      <c r="M70" s="9"/>
      <c r="N70" s="13" t="s">
        <v>101</v>
      </c>
      <c r="O70" s="33">
        <v>9.1999999999999999E-14</v>
      </c>
      <c r="P70" s="33">
        <v>1.1E-14</v>
      </c>
      <c r="Q70" s="13">
        <f t="shared" si="10"/>
        <v>8.0999999999999996E-14</v>
      </c>
      <c r="R70" s="9"/>
      <c r="S70" s="9"/>
      <c r="T70" s="9"/>
      <c r="U70" s="9"/>
      <c r="V70" s="9"/>
      <c r="W70" s="9"/>
      <c r="X70" s="13" t="s">
        <v>101</v>
      </c>
      <c r="Y70" s="33">
        <v>0</v>
      </c>
      <c r="Z70" s="33">
        <v>0</v>
      </c>
      <c r="AA70" s="13">
        <f t="shared" si="11"/>
        <v>0</v>
      </c>
      <c r="AB70" s="9"/>
      <c r="AC70" s="9"/>
      <c r="AD70" s="9"/>
      <c r="AE70" s="9"/>
      <c r="AF70" s="9"/>
      <c r="AG70" s="9"/>
      <c r="AH70" s="9"/>
      <c r="AI70" s="13" t="s">
        <v>101</v>
      </c>
      <c r="AJ70" s="33">
        <v>9.3227708807899995E-4</v>
      </c>
      <c r="AK70" s="33">
        <v>2.9462166731899998E-4</v>
      </c>
      <c r="AL70" s="22">
        <f t="shared" si="12"/>
        <v>6.3765542075999997E-4</v>
      </c>
      <c r="AM70" s="9"/>
      <c r="AN70" s="9"/>
      <c r="AO70" s="9"/>
      <c r="AP70" s="9"/>
      <c r="AQ70" s="9"/>
      <c r="AR70" s="9"/>
      <c r="AS70" s="13" t="s">
        <v>101</v>
      </c>
      <c r="AT70" s="33">
        <v>4.9095282970099997E-4</v>
      </c>
      <c r="AU70" s="33">
        <v>9.8326339614000002E-5</v>
      </c>
      <c r="AV70" s="22">
        <f t="shared" si="13"/>
        <v>3.9262649008699999E-4</v>
      </c>
      <c r="AW70" s="9"/>
      <c r="AX70" s="9"/>
      <c r="AY70" s="9"/>
      <c r="AZ70" s="9"/>
      <c r="BA70" s="9"/>
      <c r="BB70" s="9"/>
      <c r="BC70" s="13" t="s">
        <v>101</v>
      </c>
      <c r="BD70" s="33">
        <v>2.4838271524600002E-4</v>
      </c>
      <c r="BE70" s="33">
        <v>5.6852552718000001E-5</v>
      </c>
      <c r="BF70" s="22">
        <f t="shared" si="14"/>
        <v>1.9153016252800001E-4</v>
      </c>
      <c r="BG70" s="9"/>
      <c r="BH70" s="9"/>
      <c r="BI70" s="9"/>
      <c r="BJ70" s="9"/>
      <c r="BK70" s="9"/>
      <c r="BL70" s="9"/>
      <c r="BM70" s="13" t="s">
        <v>101</v>
      </c>
      <c r="BN70" s="33">
        <v>8.5405941953699998E-4</v>
      </c>
      <c r="BO70" s="33">
        <v>8.6793475307000002E-4</v>
      </c>
      <c r="BP70" s="22">
        <f t="shared" si="15"/>
        <v>-1.3875333533000045E-5</v>
      </c>
      <c r="BQ70" s="9"/>
      <c r="BR70" s="9"/>
      <c r="BS70" s="9"/>
      <c r="BT70" s="9"/>
      <c r="BU70" s="9"/>
      <c r="BV70" s="9"/>
      <c r="BW70" s="13" t="s">
        <v>101</v>
      </c>
      <c r="BX70" s="33">
        <v>8.0867544752899999E-4</v>
      </c>
      <c r="BY70" s="33">
        <v>1.1711801942719999E-3</v>
      </c>
      <c r="BZ70" s="22">
        <f t="shared" si="16"/>
        <v>-3.6250474674299994E-4</v>
      </c>
      <c r="CA70" s="9"/>
      <c r="CB70" s="9"/>
      <c r="CC70" s="9"/>
      <c r="CD70" s="9"/>
      <c r="CE70" s="9"/>
      <c r="CF70" s="9"/>
      <c r="CG70" s="13" t="s">
        <v>101</v>
      </c>
      <c r="CH70" s="33">
        <v>6.3559140960400004E-4</v>
      </c>
      <c r="CI70" s="33">
        <v>1.43249434889E-4</v>
      </c>
      <c r="CJ70" s="22">
        <f t="shared" si="17"/>
        <v>4.9234197471499999E-4</v>
      </c>
      <c r="CK70" s="9"/>
      <c r="CL70" s="9"/>
      <c r="CM70" s="9"/>
    </row>
    <row r="71" spans="1:91">
      <c r="A71" s="9"/>
      <c r="B71" s="9"/>
      <c r="C71" s="9"/>
      <c r="D71" s="13" t="s">
        <v>102</v>
      </c>
      <c r="E71" s="33">
        <v>0</v>
      </c>
      <c r="F71" s="33">
        <v>1.8700000000000001E-13</v>
      </c>
      <c r="G71" s="13">
        <f t="shared" ref="G71:G73" si="18">(E71-F71)</f>
        <v>-1.8700000000000001E-13</v>
      </c>
      <c r="H71" s="9"/>
      <c r="I71" s="9"/>
      <c r="J71" s="9"/>
      <c r="K71" s="9"/>
      <c r="L71" s="9"/>
      <c r="M71" s="9"/>
      <c r="N71" s="13" t="s">
        <v>102</v>
      </c>
      <c r="O71" s="33">
        <v>5.4999999999999999E-14</v>
      </c>
      <c r="P71" s="33">
        <v>8.0000000000000006E-15</v>
      </c>
      <c r="Q71" s="13">
        <f t="shared" ref="Q71:Q73" si="19">(O71-P71)</f>
        <v>4.7000000000000002E-14</v>
      </c>
      <c r="R71" s="9"/>
      <c r="S71" s="9"/>
      <c r="T71" s="9"/>
      <c r="U71" s="9"/>
      <c r="V71" s="9"/>
      <c r="W71" s="9"/>
      <c r="X71" s="13" t="s">
        <v>102</v>
      </c>
      <c r="Y71" s="33">
        <v>0</v>
      </c>
      <c r="Z71" s="33">
        <v>0</v>
      </c>
      <c r="AA71" s="13">
        <f t="shared" ref="AA71:AA73" si="20">(Y71-Z71)</f>
        <v>0</v>
      </c>
      <c r="AB71" s="9"/>
      <c r="AC71" s="9"/>
      <c r="AD71" s="9"/>
      <c r="AE71" s="9"/>
      <c r="AF71" s="9"/>
      <c r="AG71" s="9"/>
      <c r="AH71" s="9"/>
      <c r="AI71" s="13" t="s">
        <v>102</v>
      </c>
      <c r="AJ71" s="33">
        <v>8.0703329309999998E-6</v>
      </c>
      <c r="AK71" s="33">
        <v>6.2926317439999996E-6</v>
      </c>
      <c r="AL71" s="22">
        <f t="shared" ref="AL71:AL73" si="21">(AJ71-AK71)</f>
        <v>1.7777011870000001E-6</v>
      </c>
      <c r="AM71" s="9"/>
      <c r="AN71" s="9"/>
      <c r="AO71" s="9"/>
      <c r="AP71" s="9"/>
      <c r="AQ71" s="9"/>
      <c r="AR71" s="9"/>
      <c r="AS71" s="13" t="s">
        <v>102</v>
      </c>
      <c r="AT71" s="33">
        <v>7.9119955E-7</v>
      </c>
      <c r="AU71" s="33">
        <v>9.2775486679999996E-6</v>
      </c>
      <c r="AV71" s="22">
        <f t="shared" ref="AV71:AV73" si="22">(AT71-AU71)</f>
        <v>-8.486349118E-6</v>
      </c>
      <c r="AW71" s="9"/>
      <c r="AX71" s="9"/>
      <c r="AY71" s="9"/>
      <c r="AZ71" s="9"/>
      <c r="BA71" s="9"/>
      <c r="BB71" s="9"/>
      <c r="BC71" s="13" t="s">
        <v>102</v>
      </c>
      <c r="BD71" s="33">
        <v>8.2349503579999996E-6</v>
      </c>
      <c r="BE71" s="33">
        <v>4.1918446080000003E-6</v>
      </c>
      <c r="BF71" s="22">
        <f t="shared" ref="BF71:BF73" si="23">(BD71-BE71)</f>
        <v>4.0431057499999994E-6</v>
      </c>
      <c r="BG71" s="9"/>
      <c r="BH71" s="9"/>
      <c r="BI71" s="9"/>
      <c r="BJ71" s="9"/>
      <c r="BK71" s="9"/>
      <c r="BL71" s="9"/>
      <c r="BM71" s="13" t="s">
        <v>102</v>
      </c>
      <c r="BN71" s="33">
        <v>7.9237642719999994E-6</v>
      </c>
      <c r="BO71" s="33">
        <v>1.0636649959E-5</v>
      </c>
      <c r="BP71" s="22">
        <f t="shared" ref="BP71:BP73" si="24">(BN71-BO71)</f>
        <v>-2.7128856870000002E-6</v>
      </c>
      <c r="BQ71" s="9"/>
      <c r="BR71" s="9"/>
      <c r="BS71" s="9"/>
      <c r="BT71" s="9"/>
      <c r="BU71" s="9"/>
      <c r="BV71" s="9"/>
      <c r="BW71" s="13" t="s">
        <v>102</v>
      </c>
      <c r="BX71" s="33">
        <v>7.6593169429999998E-6</v>
      </c>
      <c r="BY71" s="33">
        <v>7.1210606860000002E-6</v>
      </c>
      <c r="BZ71" s="22">
        <f t="shared" ref="BZ71:BZ73" si="25">(BX71-BY71)</f>
        <v>5.3825625699999961E-7</v>
      </c>
      <c r="CA71" s="9"/>
      <c r="CB71" s="9"/>
      <c r="CC71" s="9"/>
      <c r="CD71" s="9"/>
      <c r="CE71" s="9"/>
      <c r="CF71" s="9"/>
      <c r="CG71" s="13" t="s">
        <v>102</v>
      </c>
      <c r="CH71" s="33">
        <v>7.4387757560000004E-6</v>
      </c>
      <c r="CI71" s="33">
        <v>1.0703359003E-5</v>
      </c>
      <c r="CJ71" s="22">
        <f t="shared" ref="CJ71:CJ73" si="26">(CH71-CI71)</f>
        <v>-3.2645832469999999E-6</v>
      </c>
      <c r="CK71" s="9"/>
      <c r="CL71" s="9"/>
      <c r="CM71" s="9"/>
    </row>
    <row r="72" spans="1:91">
      <c r="A72" s="9"/>
      <c r="B72" s="9"/>
      <c r="C72" s="9"/>
      <c r="D72" s="13" t="s">
        <v>103</v>
      </c>
      <c r="E72" s="33">
        <v>0</v>
      </c>
      <c r="F72" s="33">
        <v>9.1999999999999999E-14</v>
      </c>
      <c r="G72" s="13">
        <f t="shared" si="18"/>
        <v>-9.1999999999999999E-14</v>
      </c>
      <c r="H72" s="9"/>
      <c r="I72" s="9"/>
      <c r="J72" s="9"/>
      <c r="K72" s="9"/>
      <c r="L72" s="9"/>
      <c r="M72" s="9"/>
      <c r="N72" s="13" t="s">
        <v>103</v>
      </c>
      <c r="O72" s="33">
        <v>4.4000000000000002E-14</v>
      </c>
      <c r="P72" s="33">
        <v>5E-15</v>
      </c>
      <c r="Q72" s="13">
        <f t="shared" si="19"/>
        <v>3.9000000000000004E-14</v>
      </c>
      <c r="R72" s="9"/>
      <c r="S72" s="9"/>
      <c r="T72" s="9"/>
      <c r="U72" s="9"/>
      <c r="V72" s="9"/>
      <c r="W72" s="9"/>
      <c r="X72" s="13" t="s">
        <v>103</v>
      </c>
      <c r="Y72" s="33">
        <v>0</v>
      </c>
      <c r="Z72" s="33">
        <v>0</v>
      </c>
      <c r="AA72" s="13">
        <f t="shared" si="20"/>
        <v>0</v>
      </c>
      <c r="AB72" s="9"/>
      <c r="AC72" s="9"/>
      <c r="AD72" s="9"/>
      <c r="AE72" s="9"/>
      <c r="AF72" s="9"/>
      <c r="AG72" s="9"/>
      <c r="AH72" s="9"/>
      <c r="AI72" s="13" t="s">
        <v>103</v>
      </c>
      <c r="AJ72" s="33">
        <v>1.135240410893E-3</v>
      </c>
      <c r="AK72" s="33">
        <v>9.4272447621900003E-4</v>
      </c>
      <c r="AL72" s="22">
        <f t="shared" si="21"/>
        <v>1.9251593467399996E-4</v>
      </c>
      <c r="AM72" s="9"/>
      <c r="AN72" s="9"/>
      <c r="AO72" s="9"/>
      <c r="AP72" s="9"/>
      <c r="AQ72" s="9"/>
      <c r="AR72" s="9"/>
      <c r="AS72" s="13" t="s">
        <v>103</v>
      </c>
      <c r="AT72" s="33">
        <v>7.6962408940200002E-4</v>
      </c>
      <c r="AU72" s="33">
        <v>4.2323974599700002E-4</v>
      </c>
      <c r="AV72" s="22">
        <f t="shared" si="22"/>
        <v>3.46384343405E-4</v>
      </c>
      <c r="AW72" s="9"/>
      <c r="AX72" s="9"/>
      <c r="AY72" s="9"/>
      <c r="AZ72" s="9"/>
      <c r="BA72" s="9"/>
      <c r="BB72" s="9"/>
      <c r="BC72" s="13" t="s">
        <v>103</v>
      </c>
      <c r="BD72" s="33">
        <v>1.223560631944E-3</v>
      </c>
      <c r="BE72" s="33">
        <v>1.470754667095E-3</v>
      </c>
      <c r="BF72" s="22">
        <f t="shared" si="23"/>
        <v>-2.4719403515100001E-4</v>
      </c>
      <c r="BG72" s="9"/>
      <c r="BH72" s="9"/>
      <c r="BI72" s="9"/>
      <c r="BJ72" s="9"/>
      <c r="BK72" s="9"/>
      <c r="BL72" s="9"/>
      <c r="BM72" s="13" t="s">
        <v>103</v>
      </c>
      <c r="BN72" s="33">
        <v>1.1498903239950001E-3</v>
      </c>
      <c r="BO72" s="33">
        <v>5.7069618402930001E-3</v>
      </c>
      <c r="BP72" s="22">
        <f t="shared" si="24"/>
        <v>-4.5570715162980002E-3</v>
      </c>
      <c r="BQ72" s="9"/>
      <c r="BR72" s="9"/>
      <c r="BS72" s="9"/>
      <c r="BT72" s="9"/>
      <c r="BU72" s="9"/>
      <c r="BV72" s="9"/>
      <c r="BW72" s="13" t="s">
        <v>103</v>
      </c>
      <c r="BX72" s="33">
        <v>1.0183927805480001E-3</v>
      </c>
      <c r="BY72" s="33">
        <v>8.86642051594E-4</v>
      </c>
      <c r="BZ72" s="22">
        <f t="shared" si="25"/>
        <v>1.3175072895400006E-4</v>
      </c>
      <c r="CA72" s="9"/>
      <c r="CB72" s="9"/>
      <c r="CC72" s="9"/>
      <c r="CD72" s="9"/>
      <c r="CE72" s="9"/>
      <c r="CF72" s="9"/>
      <c r="CG72" s="13" t="s">
        <v>103</v>
      </c>
      <c r="CH72" s="33">
        <v>1.030788928291E-3</v>
      </c>
      <c r="CI72" s="33">
        <v>5.8858122971100003E-4</v>
      </c>
      <c r="CJ72" s="22">
        <f t="shared" si="26"/>
        <v>4.4220769857999996E-4</v>
      </c>
      <c r="CK72" s="9"/>
      <c r="CL72" s="9"/>
      <c r="CM72" s="9"/>
    </row>
    <row r="73" spans="1:91">
      <c r="A73" s="9"/>
      <c r="B73" s="9"/>
      <c r="C73" s="9"/>
      <c r="D73" s="13" t="s">
        <v>104</v>
      </c>
      <c r="E73" s="33">
        <v>0</v>
      </c>
      <c r="F73" s="33">
        <v>8.0999999999999996E-14</v>
      </c>
      <c r="G73" s="13">
        <f t="shared" si="18"/>
        <v>-8.0999999999999996E-14</v>
      </c>
      <c r="H73" s="9"/>
      <c r="I73" s="9"/>
      <c r="J73" s="9"/>
      <c r="K73" s="9"/>
      <c r="L73" s="9"/>
      <c r="M73" s="9"/>
      <c r="N73" s="13" t="s">
        <v>104</v>
      </c>
      <c r="O73" s="33">
        <v>3.7E-14</v>
      </c>
      <c r="P73" s="33">
        <v>4.0000000000000003E-15</v>
      </c>
      <c r="Q73" s="13">
        <f t="shared" si="19"/>
        <v>3.2999999999999998E-14</v>
      </c>
      <c r="R73" s="9"/>
      <c r="S73" s="9"/>
      <c r="T73" s="9"/>
      <c r="U73" s="9"/>
      <c r="V73" s="9"/>
      <c r="W73" s="9"/>
      <c r="X73" s="13" t="s">
        <v>104</v>
      </c>
      <c r="Y73" s="33">
        <v>0</v>
      </c>
      <c r="Z73" s="33">
        <v>0</v>
      </c>
      <c r="AA73" s="13">
        <f t="shared" si="20"/>
        <v>0</v>
      </c>
      <c r="AB73" s="9"/>
      <c r="AC73" s="9"/>
      <c r="AD73" s="9"/>
      <c r="AE73" s="9"/>
      <c r="AF73" s="9"/>
      <c r="AG73" s="9"/>
      <c r="AH73" s="9"/>
      <c r="AI73" s="13" t="s">
        <v>104</v>
      </c>
      <c r="AJ73" s="33">
        <v>2.5731781564759999E-3</v>
      </c>
      <c r="AK73" s="33">
        <v>2.7822203914680001E-3</v>
      </c>
      <c r="AL73" s="22">
        <f t="shared" si="21"/>
        <v>-2.0904223499200025E-4</v>
      </c>
      <c r="AM73" s="9"/>
      <c r="AN73" s="9"/>
      <c r="AO73" s="9"/>
      <c r="AP73" s="9"/>
      <c r="AQ73" s="9"/>
      <c r="AR73" s="9"/>
      <c r="AS73" s="13" t="s">
        <v>104</v>
      </c>
      <c r="AT73" s="33">
        <v>2.4014064428230001E-3</v>
      </c>
      <c r="AU73" s="33">
        <v>2.7135586204720002E-3</v>
      </c>
      <c r="AV73" s="22">
        <f t="shared" si="22"/>
        <v>-3.1215217764900011E-4</v>
      </c>
      <c r="AW73" s="9"/>
      <c r="AX73" s="9"/>
      <c r="AY73" s="9"/>
      <c r="AZ73" s="9"/>
      <c r="BA73" s="9"/>
      <c r="BB73" s="9"/>
      <c r="BC73" s="13" t="s">
        <v>104</v>
      </c>
      <c r="BD73" s="33">
        <v>3.9121576043979998E-3</v>
      </c>
      <c r="BE73" s="33">
        <v>3.5924328912770001E-3</v>
      </c>
      <c r="BF73" s="22">
        <f t="shared" si="23"/>
        <v>3.1972471312099971E-4</v>
      </c>
      <c r="BG73" s="9"/>
      <c r="BH73" s="9"/>
      <c r="BI73" s="9"/>
      <c r="BJ73" s="9"/>
      <c r="BK73" s="9"/>
      <c r="BL73" s="9"/>
      <c r="BM73" s="13" t="s">
        <v>104</v>
      </c>
      <c r="BN73" s="33">
        <v>2.7876020099550001E-3</v>
      </c>
      <c r="BO73" s="33">
        <v>4.047666794E-4</v>
      </c>
      <c r="BP73" s="22">
        <f t="shared" si="24"/>
        <v>2.3828353305549999E-3</v>
      </c>
      <c r="BQ73" s="9"/>
      <c r="BR73" s="9"/>
      <c r="BS73" s="9"/>
      <c r="BT73" s="9"/>
      <c r="BU73" s="9"/>
      <c r="BV73" s="9"/>
      <c r="BW73" s="13" t="s">
        <v>104</v>
      </c>
      <c r="BX73" s="33">
        <v>2.1794595461170001E-3</v>
      </c>
      <c r="BY73" s="33">
        <v>2.1717047685770002E-3</v>
      </c>
      <c r="BZ73" s="22">
        <f t="shared" si="25"/>
        <v>7.7547775399998409E-6</v>
      </c>
      <c r="CA73" s="9"/>
      <c r="CB73" s="9"/>
      <c r="CC73" s="9"/>
      <c r="CD73" s="9"/>
      <c r="CE73" s="9"/>
      <c r="CF73" s="9"/>
      <c r="CG73" s="13" t="s">
        <v>104</v>
      </c>
      <c r="CH73" s="33">
        <v>2.458520540611E-3</v>
      </c>
      <c r="CI73" s="33">
        <v>3.0665852008790002E-3</v>
      </c>
      <c r="CJ73" s="22">
        <f t="shared" si="26"/>
        <v>-6.0806466026800017E-4</v>
      </c>
      <c r="CK73" s="9"/>
      <c r="CL73" s="9"/>
      <c r="CM73" s="9"/>
    </row>
    <row r="79" spans="1:91">
      <c r="BS79" s="9"/>
      <c r="BT79" s="2"/>
    </row>
    <row r="80" spans="1:91">
      <c r="BS80" s="9"/>
      <c r="BT80" s="2"/>
    </row>
    <row r="81" spans="71:72">
      <c r="BS81" s="9"/>
      <c r="BT81" s="2"/>
    </row>
    <row r="82" spans="71:72">
      <c r="BS82" s="9"/>
      <c r="BT82" s="9"/>
    </row>
    <row r="83" spans="71:72">
      <c r="BS83" s="9"/>
      <c r="BT83" s="2"/>
    </row>
    <row r="84" spans="71:72">
      <c r="BS84" s="9"/>
      <c r="BT84" s="9"/>
    </row>
    <row r="85" spans="71:72">
      <c r="BS85" s="9"/>
      <c r="BT85" s="2"/>
    </row>
    <row r="86" spans="71:72">
      <c r="BS86" s="9"/>
      <c r="BT86" s="9"/>
    </row>
    <row r="87" spans="71:72">
      <c r="BS87" s="9"/>
      <c r="BT87" s="2"/>
    </row>
    <row r="88" spans="71:72">
      <c r="BS88" s="9"/>
      <c r="BT88" s="2"/>
    </row>
    <row r="89" spans="71:72">
      <c r="BS89" s="9"/>
      <c r="BT89" s="2"/>
    </row>
    <row r="90" spans="71:72">
      <c r="BS90" s="9"/>
      <c r="BT90" s="2"/>
    </row>
    <row r="91" spans="71:72">
      <c r="BS91" s="9"/>
      <c r="BT91" s="2"/>
    </row>
    <row r="92" spans="71:72">
      <c r="BS92" s="9"/>
      <c r="BT92" s="9"/>
    </row>
    <row r="93" spans="71:72">
      <c r="BS93" s="9"/>
      <c r="BT93" s="2"/>
    </row>
    <row r="94" spans="71:72">
      <c r="BS94" s="9"/>
      <c r="BT94" s="2"/>
    </row>
    <row r="95" spans="71:72">
      <c r="BS95" s="9"/>
      <c r="BT95" s="9"/>
    </row>
    <row r="96" spans="71:72">
      <c r="BS96" s="9"/>
      <c r="BT96" s="2"/>
    </row>
    <row r="97" spans="71:72">
      <c r="BS97" s="9"/>
      <c r="BT97" s="2"/>
    </row>
    <row r="98" spans="71:72">
      <c r="BS98" s="9"/>
      <c r="BT98" s="9"/>
    </row>
    <row r="99" spans="71:72">
      <c r="BS99" s="9"/>
      <c r="BT99" s="2"/>
    </row>
    <row r="100" spans="71:72">
      <c r="BS100" s="9"/>
      <c r="BT100" s="2"/>
    </row>
    <row r="101" spans="71:72">
      <c r="BS101" s="9"/>
      <c r="BT101" s="2"/>
    </row>
    <row r="102" spans="71:72">
      <c r="BS102" s="9"/>
      <c r="BT102" s="9"/>
    </row>
    <row r="103" spans="71:72">
      <c r="BS103" s="9"/>
      <c r="BT103" s="9"/>
    </row>
    <row r="104" spans="71:72">
      <c r="BS104" s="9"/>
      <c r="BT104" s="2"/>
    </row>
    <row r="105" spans="71:72">
      <c r="BS105" s="9"/>
      <c r="BT105" s="2"/>
    </row>
    <row r="106" spans="71:72">
      <c r="BS106" s="9"/>
      <c r="BT106" s="2"/>
    </row>
    <row r="107" spans="71:72">
      <c r="BS107" s="9"/>
      <c r="BT107" s="2"/>
    </row>
    <row r="108" spans="71:72">
      <c r="BS108" s="9"/>
      <c r="BT108" s="9"/>
    </row>
    <row r="109" spans="71:72">
      <c r="BS109" s="9"/>
      <c r="BT109" s="2"/>
    </row>
    <row r="110" spans="71:72">
      <c r="BS110" s="9"/>
      <c r="BT110" s="9"/>
    </row>
    <row r="111" spans="71:72">
      <c r="BS111" s="9"/>
      <c r="BT111" s="2"/>
    </row>
    <row r="112" spans="71:72">
      <c r="BS112" s="9"/>
      <c r="BT112" s="9"/>
    </row>
    <row r="113" spans="71:72">
      <c r="BS113" s="9"/>
      <c r="BT113" s="2"/>
    </row>
    <row r="114" spans="71:72">
      <c r="BS114" s="9"/>
      <c r="BT114" s="2"/>
    </row>
    <row r="115" spans="71:72">
      <c r="BS115" s="9"/>
      <c r="BT115" s="2"/>
    </row>
    <row r="116" spans="71:72">
      <c r="BS116" s="9"/>
      <c r="BT116" s="9"/>
    </row>
    <row r="117" spans="71:72">
      <c r="BS117" s="9"/>
      <c r="BT117" s="2"/>
    </row>
    <row r="118" spans="71:72">
      <c r="BS118" s="9"/>
      <c r="BT118" s="9"/>
    </row>
    <row r="119" spans="71:72">
      <c r="BS119" s="9"/>
      <c r="BT119" s="2"/>
    </row>
    <row r="120" spans="71:72">
      <c r="BS120" s="9"/>
      <c r="BT120" s="2"/>
    </row>
    <row r="121" spans="71:72">
      <c r="BS121" s="9"/>
      <c r="BT121" s="9"/>
    </row>
    <row r="122" spans="71:72">
      <c r="BS122" s="9"/>
      <c r="BT122" s="2"/>
    </row>
    <row r="123" spans="71:72">
      <c r="BS123" s="9"/>
      <c r="BT123" s="2"/>
    </row>
    <row r="124" spans="71:72">
      <c r="BS124" s="9"/>
      <c r="BT124" s="2"/>
    </row>
    <row r="125" spans="71:72">
      <c r="BS125" s="9"/>
      <c r="BT125" s="2"/>
    </row>
    <row r="126" spans="71:72">
      <c r="BS126" s="9"/>
      <c r="BT126" s="2"/>
    </row>
    <row r="127" spans="71:72">
      <c r="BS127" s="9"/>
      <c r="BT127" s="2"/>
    </row>
    <row r="128" spans="71:72">
      <c r="BS128" s="9"/>
      <c r="BT128" s="2"/>
    </row>
    <row r="129" spans="71:72">
      <c r="BS129" s="9"/>
      <c r="BT129" s="9"/>
    </row>
    <row r="130" spans="71:72">
      <c r="BS130" s="9"/>
      <c r="BT130" s="9"/>
    </row>
    <row r="131" spans="71:72">
      <c r="BS131" s="9"/>
      <c r="BT131" s="9"/>
    </row>
    <row r="132" spans="71:72">
      <c r="BS132" s="9"/>
      <c r="BT132" s="2"/>
    </row>
    <row r="133" spans="71:72">
      <c r="BS133" s="9"/>
      <c r="BT133" s="2"/>
    </row>
    <row r="134" spans="71:72">
      <c r="BS134" s="9"/>
      <c r="BT134" s="2"/>
    </row>
    <row r="135" spans="71:72">
      <c r="BS135" s="9"/>
      <c r="BT135" s="2"/>
    </row>
    <row r="136" spans="71:72">
      <c r="BS136" s="9"/>
      <c r="BT136" s="9"/>
    </row>
    <row r="137" spans="71:72">
      <c r="BS137" s="9"/>
      <c r="BT137" s="2"/>
    </row>
    <row r="138" spans="71:72">
      <c r="BS138" s="9"/>
      <c r="BT138" s="9"/>
    </row>
    <row r="139" spans="71:72">
      <c r="BS139" s="9"/>
      <c r="BT139" s="2"/>
    </row>
    <row r="140" spans="71:72">
      <c r="BS140" s="9"/>
      <c r="BT140" s="2"/>
    </row>
    <row r="141" spans="71:72">
      <c r="BS141" s="9"/>
      <c r="BT141" s="2"/>
    </row>
    <row r="142" spans="71:72">
      <c r="BS142" s="9"/>
      <c r="BT142" s="2"/>
    </row>
    <row r="143" spans="71:72">
      <c r="BS143" s="9"/>
      <c r="BT143" s="9"/>
    </row>
    <row r="144" spans="71:72">
      <c r="BS144" s="9"/>
      <c r="BT144" s="9"/>
    </row>
    <row r="145" spans="71:72">
      <c r="BS145" s="9"/>
      <c r="BT145" s="9"/>
    </row>
  </sheetData>
  <mergeCells count="38">
    <mergeCell ref="CK4:CM4"/>
    <mergeCell ref="AZ4:BB4"/>
    <mergeCell ref="BC4:BE4"/>
    <mergeCell ref="BG4:BI4"/>
    <mergeCell ref="BJ4:BL4"/>
    <mergeCell ref="BM4:BO4"/>
    <mergeCell ref="BQ4:BS4"/>
    <mergeCell ref="BT4:BV4"/>
    <mergeCell ref="BW4:BY4"/>
    <mergeCell ref="CA4:CC4"/>
    <mergeCell ref="CD4:CF4"/>
    <mergeCell ref="CG4:CI4"/>
    <mergeCell ref="AW4:AY4"/>
    <mergeCell ref="CD3:CM3"/>
    <mergeCell ref="A4:C4"/>
    <mergeCell ref="D4:F4"/>
    <mergeCell ref="H4:J4"/>
    <mergeCell ref="K4:M4"/>
    <mergeCell ref="N4:P4"/>
    <mergeCell ref="R4:T4"/>
    <mergeCell ref="U4:W4"/>
    <mergeCell ref="X4:Z4"/>
    <mergeCell ref="AB4:AD4"/>
    <mergeCell ref="AF4:AH4"/>
    <mergeCell ref="AI4:AK4"/>
    <mergeCell ref="AM4:AO4"/>
    <mergeCell ref="AP4:AR4"/>
    <mergeCell ref="AS4:AU4"/>
    <mergeCell ref="A2:AD2"/>
    <mergeCell ref="AF2:CM2"/>
    <mergeCell ref="A3:J3"/>
    <mergeCell ref="K3:T3"/>
    <mergeCell ref="U3:AD3"/>
    <mergeCell ref="AF3:AO3"/>
    <mergeCell ref="AP3:AY3"/>
    <mergeCell ref="AZ3:BI3"/>
    <mergeCell ref="BJ3:BS3"/>
    <mergeCell ref="BT3:C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145"/>
  <sheetViews>
    <sheetView topLeftCell="A57" zoomScale="70" zoomScaleNormal="70" workbookViewId="0">
      <selection activeCell="BS79" sqref="BS79:BU145"/>
    </sheetView>
  </sheetViews>
  <sheetFormatPr defaultRowHeight="15"/>
  <cols>
    <col min="10" max="10" width="53.28515625" customWidth="1"/>
  </cols>
  <sheetData>
    <row r="1" spans="1:91" ht="15.75">
      <c r="A1" s="21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2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</row>
    <row r="2" spans="1:91" ht="20.25" thickBot="1">
      <c r="A2" s="40" t="s">
        <v>147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F2" s="40" t="s">
        <v>148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</row>
    <row r="3" spans="1:91" ht="20.25" thickTop="1" thickBot="1">
      <c r="A3" s="37" t="s">
        <v>121</v>
      </c>
      <c r="B3" s="38"/>
      <c r="C3" s="38"/>
      <c r="D3" s="38"/>
      <c r="E3" s="38"/>
      <c r="F3" s="38"/>
      <c r="G3" s="38"/>
      <c r="H3" s="38"/>
      <c r="I3" s="38"/>
      <c r="J3" s="39"/>
      <c r="K3" s="37" t="s">
        <v>125</v>
      </c>
      <c r="L3" s="38"/>
      <c r="M3" s="38"/>
      <c r="N3" s="38"/>
      <c r="O3" s="38"/>
      <c r="P3" s="38"/>
      <c r="Q3" s="38"/>
      <c r="R3" s="38"/>
      <c r="S3" s="38"/>
      <c r="T3" s="39"/>
      <c r="U3" s="37" t="s">
        <v>123</v>
      </c>
      <c r="V3" s="38"/>
      <c r="W3" s="38"/>
      <c r="X3" s="38"/>
      <c r="Y3" s="38"/>
      <c r="Z3" s="38"/>
      <c r="AA3" s="38"/>
      <c r="AB3" s="38"/>
      <c r="AC3" s="38"/>
      <c r="AD3" s="39"/>
      <c r="AE3" s="28"/>
      <c r="AF3" s="37" t="s">
        <v>124</v>
      </c>
      <c r="AG3" s="38"/>
      <c r="AH3" s="38"/>
      <c r="AI3" s="38"/>
      <c r="AJ3" s="38"/>
      <c r="AK3" s="38"/>
      <c r="AL3" s="38"/>
      <c r="AM3" s="38"/>
      <c r="AN3" s="38"/>
      <c r="AO3" s="39"/>
      <c r="AP3" s="37" t="s">
        <v>107</v>
      </c>
      <c r="AQ3" s="38"/>
      <c r="AR3" s="38"/>
      <c r="AS3" s="38"/>
      <c r="AT3" s="38"/>
      <c r="AU3" s="38"/>
      <c r="AV3" s="38"/>
      <c r="AW3" s="38"/>
      <c r="AX3" s="38"/>
      <c r="AY3" s="39"/>
      <c r="AZ3" s="37" t="s">
        <v>108</v>
      </c>
      <c r="BA3" s="38"/>
      <c r="BB3" s="38"/>
      <c r="BC3" s="38"/>
      <c r="BD3" s="38"/>
      <c r="BE3" s="38"/>
      <c r="BF3" s="38"/>
      <c r="BG3" s="38"/>
      <c r="BH3" s="38"/>
      <c r="BI3" s="39"/>
      <c r="BJ3" s="37" t="s">
        <v>113</v>
      </c>
      <c r="BK3" s="38"/>
      <c r="BL3" s="38"/>
      <c r="BM3" s="38"/>
      <c r="BN3" s="38"/>
      <c r="BO3" s="38"/>
      <c r="BP3" s="38"/>
      <c r="BQ3" s="38"/>
      <c r="BR3" s="38"/>
      <c r="BS3" s="39"/>
      <c r="BT3" s="37" t="s">
        <v>114</v>
      </c>
      <c r="BU3" s="38"/>
      <c r="BV3" s="38"/>
      <c r="BW3" s="38"/>
      <c r="BX3" s="38"/>
      <c r="BY3" s="38"/>
      <c r="BZ3" s="38"/>
      <c r="CA3" s="38"/>
      <c r="CB3" s="38"/>
      <c r="CC3" s="39"/>
      <c r="CD3" s="37" t="s">
        <v>115</v>
      </c>
      <c r="CE3" s="38"/>
      <c r="CF3" s="38"/>
      <c r="CG3" s="38"/>
      <c r="CH3" s="38"/>
      <c r="CI3" s="38"/>
      <c r="CJ3" s="38"/>
      <c r="CK3" s="38"/>
      <c r="CL3" s="38"/>
      <c r="CM3" s="39"/>
    </row>
    <row r="4" spans="1:91" ht="19.5" thickTop="1">
      <c r="A4" s="35" t="s">
        <v>118</v>
      </c>
      <c r="B4" s="35"/>
      <c r="C4" s="35"/>
      <c r="D4" s="36" t="s">
        <v>119</v>
      </c>
      <c r="E4" s="36"/>
      <c r="F4" s="36"/>
      <c r="G4" s="27"/>
      <c r="H4" s="34" t="s">
        <v>120</v>
      </c>
      <c r="I4" s="34"/>
      <c r="J4" s="34"/>
      <c r="K4" s="35" t="s">
        <v>118</v>
      </c>
      <c r="L4" s="35"/>
      <c r="M4" s="35"/>
      <c r="N4" s="36" t="s">
        <v>119</v>
      </c>
      <c r="O4" s="36"/>
      <c r="P4" s="36"/>
      <c r="Q4" s="27"/>
      <c r="R4" s="34" t="s">
        <v>120</v>
      </c>
      <c r="S4" s="34"/>
      <c r="T4" s="34"/>
      <c r="U4" s="35" t="s">
        <v>118</v>
      </c>
      <c r="V4" s="35"/>
      <c r="W4" s="35"/>
      <c r="X4" s="36" t="s">
        <v>119</v>
      </c>
      <c r="Y4" s="36"/>
      <c r="Z4" s="36"/>
      <c r="AA4" s="27"/>
      <c r="AB4" s="34" t="s">
        <v>120</v>
      </c>
      <c r="AC4" s="34"/>
      <c r="AD4" s="34"/>
      <c r="AF4" s="35" t="s">
        <v>118</v>
      </c>
      <c r="AG4" s="35"/>
      <c r="AH4" s="35"/>
      <c r="AI4" s="36" t="s">
        <v>119</v>
      </c>
      <c r="AJ4" s="36"/>
      <c r="AK4" s="36"/>
      <c r="AL4" s="27"/>
      <c r="AM4" s="34" t="s">
        <v>120</v>
      </c>
      <c r="AN4" s="34"/>
      <c r="AO4" s="34"/>
      <c r="AP4" s="35" t="s">
        <v>118</v>
      </c>
      <c r="AQ4" s="35"/>
      <c r="AR4" s="35"/>
      <c r="AS4" s="36" t="s">
        <v>119</v>
      </c>
      <c r="AT4" s="36"/>
      <c r="AU4" s="36"/>
      <c r="AV4" s="27"/>
      <c r="AW4" s="34" t="s">
        <v>120</v>
      </c>
      <c r="AX4" s="34"/>
      <c r="AY4" s="34"/>
      <c r="AZ4" s="35" t="s">
        <v>118</v>
      </c>
      <c r="BA4" s="35"/>
      <c r="BB4" s="35"/>
      <c r="BC4" s="36" t="s">
        <v>119</v>
      </c>
      <c r="BD4" s="36"/>
      <c r="BE4" s="36"/>
      <c r="BF4" s="27"/>
      <c r="BG4" s="34" t="s">
        <v>120</v>
      </c>
      <c r="BH4" s="34"/>
      <c r="BI4" s="34"/>
      <c r="BJ4" s="35" t="s">
        <v>118</v>
      </c>
      <c r="BK4" s="35"/>
      <c r="BL4" s="35"/>
      <c r="BM4" s="36" t="s">
        <v>119</v>
      </c>
      <c r="BN4" s="36"/>
      <c r="BO4" s="36"/>
      <c r="BP4" s="27"/>
      <c r="BQ4" s="34" t="s">
        <v>120</v>
      </c>
      <c r="BR4" s="34"/>
      <c r="BS4" s="34"/>
      <c r="BT4" s="35" t="s">
        <v>118</v>
      </c>
      <c r="BU4" s="35"/>
      <c r="BV4" s="35"/>
      <c r="BW4" s="36" t="s">
        <v>119</v>
      </c>
      <c r="BX4" s="36"/>
      <c r="BY4" s="36"/>
      <c r="BZ4" s="27"/>
      <c r="CA4" s="34" t="s">
        <v>120</v>
      </c>
      <c r="CB4" s="34"/>
      <c r="CC4" s="34"/>
      <c r="CD4" s="35" t="s">
        <v>118</v>
      </c>
      <c r="CE4" s="35"/>
      <c r="CF4" s="35"/>
      <c r="CG4" s="36" t="s">
        <v>119</v>
      </c>
      <c r="CH4" s="36"/>
      <c r="CI4" s="36"/>
      <c r="CJ4" s="27"/>
      <c r="CK4" s="34" t="s">
        <v>120</v>
      </c>
      <c r="CL4" s="34"/>
      <c r="CM4" s="34"/>
    </row>
    <row r="5" spans="1:91" ht="20.25" thickBot="1">
      <c r="A5" s="23"/>
      <c r="B5" s="23" t="s">
        <v>105</v>
      </c>
      <c r="C5" s="23" t="s">
        <v>106</v>
      </c>
      <c r="D5" s="24"/>
      <c r="E5" s="24" t="s">
        <v>105</v>
      </c>
      <c r="F5" s="24" t="s">
        <v>106</v>
      </c>
      <c r="G5" s="17" t="s">
        <v>135</v>
      </c>
      <c r="H5" s="18"/>
      <c r="I5" s="18" t="s">
        <v>105</v>
      </c>
      <c r="J5" s="18" t="s">
        <v>106</v>
      </c>
      <c r="K5" s="23"/>
      <c r="L5" s="23" t="s">
        <v>105</v>
      </c>
      <c r="M5" s="23" t="s">
        <v>106</v>
      </c>
      <c r="N5" s="24"/>
      <c r="O5" s="24" t="s">
        <v>105</v>
      </c>
      <c r="P5" s="24" t="s">
        <v>106</v>
      </c>
      <c r="Q5" s="17" t="s">
        <v>135</v>
      </c>
      <c r="R5" s="18"/>
      <c r="S5" s="18" t="s">
        <v>105</v>
      </c>
      <c r="T5" s="18" t="s">
        <v>106</v>
      </c>
      <c r="U5" s="17"/>
      <c r="V5" s="17" t="s">
        <v>105</v>
      </c>
      <c r="W5" s="17" t="s">
        <v>106</v>
      </c>
      <c r="X5" s="17"/>
      <c r="Y5" s="17" t="s">
        <v>105</v>
      </c>
      <c r="Z5" s="17" t="s">
        <v>106</v>
      </c>
      <c r="AA5" s="17" t="s">
        <v>135</v>
      </c>
      <c r="AB5" s="17"/>
      <c r="AC5" s="17"/>
      <c r="AD5" s="17"/>
      <c r="AF5" s="17"/>
      <c r="AG5" s="17" t="s">
        <v>105</v>
      </c>
      <c r="AH5" s="17" t="s">
        <v>106</v>
      </c>
      <c r="AI5" s="17"/>
      <c r="AJ5" s="17" t="s">
        <v>105</v>
      </c>
      <c r="AK5" s="17" t="s">
        <v>106</v>
      </c>
      <c r="AL5" s="17" t="s">
        <v>135</v>
      </c>
      <c r="AM5" s="17"/>
      <c r="AN5" s="17" t="s">
        <v>105</v>
      </c>
      <c r="AO5" s="17" t="s">
        <v>106</v>
      </c>
      <c r="AP5" s="17"/>
      <c r="AQ5" s="17" t="s">
        <v>105</v>
      </c>
      <c r="AR5" s="17" t="s">
        <v>106</v>
      </c>
      <c r="AS5" s="17"/>
      <c r="AT5" s="17" t="s">
        <v>105</v>
      </c>
      <c r="AU5" s="17" t="s">
        <v>106</v>
      </c>
      <c r="AV5" s="17" t="s">
        <v>135</v>
      </c>
      <c r="AW5" s="17"/>
      <c r="AX5" s="17" t="s">
        <v>105</v>
      </c>
      <c r="AY5" s="17" t="s">
        <v>106</v>
      </c>
      <c r="AZ5" s="17"/>
      <c r="BA5" s="17" t="s">
        <v>105</v>
      </c>
      <c r="BB5" s="17" t="s">
        <v>106</v>
      </c>
      <c r="BC5" s="17"/>
      <c r="BD5" s="17" t="s">
        <v>105</v>
      </c>
      <c r="BE5" s="17" t="s">
        <v>106</v>
      </c>
      <c r="BF5" s="17" t="s">
        <v>135</v>
      </c>
      <c r="BG5" s="17"/>
      <c r="BH5" s="17" t="s">
        <v>105</v>
      </c>
      <c r="BI5" s="17" t="s">
        <v>106</v>
      </c>
      <c r="BJ5" s="17"/>
      <c r="BK5" s="17" t="s">
        <v>105</v>
      </c>
      <c r="BL5" s="17" t="s">
        <v>106</v>
      </c>
      <c r="BM5" s="17"/>
      <c r="BN5" s="17" t="s">
        <v>105</v>
      </c>
      <c r="BO5" s="17" t="s">
        <v>106</v>
      </c>
      <c r="BP5" s="17" t="s">
        <v>135</v>
      </c>
      <c r="BQ5" s="17"/>
      <c r="BR5" s="17" t="s">
        <v>105</v>
      </c>
      <c r="BS5" s="17" t="s">
        <v>106</v>
      </c>
      <c r="BT5" s="17"/>
      <c r="BU5" s="17" t="s">
        <v>105</v>
      </c>
      <c r="BV5" s="17" t="s">
        <v>106</v>
      </c>
      <c r="BW5" s="17"/>
      <c r="BX5" s="17" t="s">
        <v>105</v>
      </c>
      <c r="BY5" s="17" t="s">
        <v>106</v>
      </c>
      <c r="BZ5" s="17" t="s">
        <v>135</v>
      </c>
      <c r="CA5" s="17"/>
      <c r="CB5" s="17" t="s">
        <v>105</v>
      </c>
      <c r="CC5" s="17" t="s">
        <v>106</v>
      </c>
      <c r="CD5" s="17"/>
      <c r="CE5" s="17" t="s">
        <v>105</v>
      </c>
      <c r="CF5" s="17" t="s">
        <v>106</v>
      </c>
      <c r="CG5" s="17"/>
      <c r="CH5" s="17" t="s">
        <v>105</v>
      </c>
      <c r="CI5" s="17" t="s">
        <v>106</v>
      </c>
      <c r="CJ5" s="17" t="s">
        <v>135</v>
      </c>
      <c r="CK5" s="17"/>
      <c r="CL5" s="17" t="s">
        <v>105</v>
      </c>
      <c r="CM5" s="17" t="s">
        <v>106</v>
      </c>
    </row>
    <row r="6" spans="1:91" ht="15.75" thickTop="1">
      <c r="A6" s="11" t="s">
        <v>2</v>
      </c>
      <c r="B6" s="11" t="s">
        <v>1</v>
      </c>
      <c r="C6" s="11" t="s">
        <v>1</v>
      </c>
      <c r="D6" s="13" t="s">
        <v>45</v>
      </c>
      <c r="E6" s="13" t="s">
        <v>1</v>
      </c>
      <c r="F6" s="13" t="s">
        <v>1</v>
      </c>
      <c r="G6" s="13"/>
      <c r="H6" s="14" t="s">
        <v>0</v>
      </c>
      <c r="I6" s="14" t="s">
        <v>46</v>
      </c>
      <c r="J6" s="14" t="s">
        <v>46</v>
      </c>
      <c r="K6" s="11" t="s">
        <v>2</v>
      </c>
      <c r="L6" s="11" t="s">
        <v>1</v>
      </c>
      <c r="M6" s="11" t="s">
        <v>1</v>
      </c>
      <c r="N6" s="13" t="s">
        <v>45</v>
      </c>
      <c r="O6" s="13" t="s">
        <v>1</v>
      </c>
      <c r="P6" s="13" t="s">
        <v>1</v>
      </c>
      <c r="Q6" s="13"/>
      <c r="R6" s="14" t="s">
        <v>0</v>
      </c>
      <c r="S6" s="14" t="s">
        <v>46</v>
      </c>
      <c r="T6" s="14" t="s">
        <v>46</v>
      </c>
      <c r="U6" s="11" t="s">
        <v>2</v>
      </c>
      <c r="V6" s="11" t="s">
        <v>1</v>
      </c>
      <c r="W6" s="11" t="s">
        <v>1</v>
      </c>
      <c r="X6" s="13" t="s">
        <v>45</v>
      </c>
      <c r="Y6" s="13" t="s">
        <v>1</v>
      </c>
      <c r="Z6" s="13" t="s">
        <v>1</v>
      </c>
      <c r="AA6" s="13"/>
      <c r="AB6" s="14" t="s">
        <v>0</v>
      </c>
      <c r="AC6" s="14" t="s">
        <v>46</v>
      </c>
      <c r="AD6" s="14" t="s">
        <v>46</v>
      </c>
      <c r="AF6" s="11" t="s">
        <v>2</v>
      </c>
      <c r="AG6" s="11" t="s">
        <v>1</v>
      </c>
      <c r="AH6" s="11" t="s">
        <v>1</v>
      </c>
      <c r="AI6" s="13" t="s">
        <v>45</v>
      </c>
      <c r="AJ6" s="13" t="s">
        <v>1</v>
      </c>
      <c r="AK6" s="13" t="s">
        <v>1</v>
      </c>
      <c r="AL6" s="13"/>
      <c r="AM6" s="14" t="s">
        <v>0</v>
      </c>
      <c r="AN6" s="14" t="s">
        <v>46</v>
      </c>
      <c r="AO6" s="14" t="s">
        <v>46</v>
      </c>
      <c r="AP6" s="11" t="s">
        <v>2</v>
      </c>
      <c r="AQ6" s="11" t="s">
        <v>1</v>
      </c>
      <c r="AR6" s="11" t="s">
        <v>1</v>
      </c>
      <c r="AS6" s="13" t="s">
        <v>45</v>
      </c>
      <c r="AT6" s="13" t="s">
        <v>1</v>
      </c>
      <c r="AU6" s="13" t="s">
        <v>1</v>
      </c>
      <c r="AV6" s="13"/>
      <c r="AW6" s="14" t="s">
        <v>0</v>
      </c>
      <c r="AX6" s="14" t="s">
        <v>46</v>
      </c>
      <c r="AY6" s="14" t="s">
        <v>46</v>
      </c>
      <c r="AZ6" s="11" t="s">
        <v>2</v>
      </c>
      <c r="BA6" s="11" t="s">
        <v>1</v>
      </c>
      <c r="BB6" s="11" t="s">
        <v>1</v>
      </c>
      <c r="BC6" s="13" t="s">
        <v>45</v>
      </c>
      <c r="BD6" s="13" t="s">
        <v>1</v>
      </c>
      <c r="BE6" s="13" t="s">
        <v>1</v>
      </c>
      <c r="BF6" s="13"/>
      <c r="BG6" s="14" t="s">
        <v>0</v>
      </c>
      <c r="BH6" s="14" t="s">
        <v>46</v>
      </c>
      <c r="BI6" s="14" t="s">
        <v>46</v>
      </c>
      <c r="BJ6" s="11" t="s">
        <v>2</v>
      </c>
      <c r="BK6" s="11" t="s">
        <v>1</v>
      </c>
      <c r="BL6" s="11" t="s">
        <v>1</v>
      </c>
      <c r="BM6" s="13" t="s">
        <v>45</v>
      </c>
      <c r="BN6" s="13" t="s">
        <v>1</v>
      </c>
      <c r="BO6" s="13" t="s">
        <v>1</v>
      </c>
      <c r="BP6" s="13"/>
      <c r="BQ6" s="14" t="s">
        <v>0</v>
      </c>
      <c r="BR6" s="14" t="s">
        <v>46</v>
      </c>
      <c r="BS6" s="14" t="s">
        <v>46</v>
      </c>
      <c r="BT6" s="11" t="s">
        <v>2</v>
      </c>
      <c r="BU6" s="11" t="s">
        <v>1</v>
      </c>
      <c r="BV6" s="11" t="s">
        <v>1</v>
      </c>
      <c r="BW6" s="13" t="s">
        <v>45</v>
      </c>
      <c r="BX6" s="13" t="s">
        <v>1</v>
      </c>
      <c r="BY6" s="13" t="s">
        <v>1</v>
      </c>
      <c r="BZ6" s="13"/>
      <c r="CA6" s="14" t="s">
        <v>0</v>
      </c>
      <c r="CB6" s="14" t="s">
        <v>46</v>
      </c>
      <c r="CC6" s="14" t="s">
        <v>46</v>
      </c>
      <c r="CD6" s="11" t="s">
        <v>2</v>
      </c>
      <c r="CE6" s="11" t="s">
        <v>1</v>
      </c>
      <c r="CF6" s="11" t="s">
        <v>1</v>
      </c>
      <c r="CG6" s="13" t="s">
        <v>45</v>
      </c>
      <c r="CH6" s="13" t="s">
        <v>1</v>
      </c>
      <c r="CI6" s="13" t="s">
        <v>1</v>
      </c>
      <c r="CJ6" s="13"/>
      <c r="CK6" s="14" t="s">
        <v>0</v>
      </c>
      <c r="CL6" s="14" t="s">
        <v>46</v>
      </c>
      <c r="CM6" s="14" t="s">
        <v>46</v>
      </c>
    </row>
    <row r="7" spans="1:91">
      <c r="A7" s="11" t="s">
        <v>3</v>
      </c>
      <c r="B7" s="11">
        <v>66.475547000000006</v>
      </c>
      <c r="C7" s="12">
        <v>66.475547000000006</v>
      </c>
      <c r="D7" s="13" t="s">
        <v>13</v>
      </c>
      <c r="E7" s="33">
        <v>2.5036502314759999E-3</v>
      </c>
      <c r="F7" s="33">
        <v>1.9103261278219999E-3</v>
      </c>
      <c r="G7" s="13">
        <f t="shared" ref="G7:G38" si="0">(E7-F7)</f>
        <v>5.9332410365399999E-4</v>
      </c>
      <c r="H7" s="14" t="s">
        <v>109</v>
      </c>
      <c r="I7" s="14">
        <v>57.708686999999998</v>
      </c>
      <c r="J7" s="14">
        <v>57.708686999999998</v>
      </c>
      <c r="K7" s="11" t="s">
        <v>3</v>
      </c>
      <c r="L7" s="11">
        <v>66.475547000000006</v>
      </c>
      <c r="M7" s="12">
        <v>66.475547000000006</v>
      </c>
      <c r="N7" s="13" t="s">
        <v>13</v>
      </c>
      <c r="O7" s="33">
        <v>2.8005091353530001E-3</v>
      </c>
      <c r="P7" s="33">
        <v>1.9103261278219999E-3</v>
      </c>
      <c r="Q7" s="13">
        <f t="shared" ref="Q7:Q38" si="1">(O7-P7)</f>
        <v>8.9018300753100025E-4</v>
      </c>
      <c r="R7" s="14" t="s">
        <v>109</v>
      </c>
      <c r="S7" s="14">
        <v>57.708686999999998</v>
      </c>
      <c r="T7" s="14">
        <v>57.708686999999998</v>
      </c>
      <c r="U7" s="11" t="s">
        <v>3</v>
      </c>
      <c r="V7" s="11">
        <v>66.475547000000006</v>
      </c>
      <c r="W7" s="12">
        <v>66.475547000000006</v>
      </c>
      <c r="X7" s="13" t="s">
        <v>13</v>
      </c>
      <c r="Y7" s="33">
        <v>2.5194323363800001E-3</v>
      </c>
      <c r="Z7" s="33">
        <v>1.813219585769E-3</v>
      </c>
      <c r="AA7" s="13">
        <f t="shared" ref="AA7:AA38" si="2">(Y7-Z7)</f>
        <v>7.0621275061100012E-4</v>
      </c>
      <c r="AB7" s="14" t="s">
        <v>109</v>
      </c>
      <c r="AC7" s="14">
        <v>57.708686999999998</v>
      </c>
      <c r="AD7" s="14">
        <v>57.708686999999998</v>
      </c>
      <c r="AE7" s="9"/>
      <c r="AF7" s="11" t="s">
        <v>3</v>
      </c>
      <c r="AG7" s="11">
        <v>300.3</v>
      </c>
      <c r="AH7" s="12">
        <v>300.3</v>
      </c>
      <c r="AI7" s="13" t="s">
        <v>13</v>
      </c>
      <c r="AJ7" s="33">
        <v>0</v>
      </c>
      <c r="AK7" s="33">
        <v>1.0000000000000001E-15</v>
      </c>
      <c r="AL7" s="22">
        <f t="shared" ref="AL7:AL38" si="3">(AJ7-AK7)</f>
        <v>-1.0000000000000001E-15</v>
      </c>
      <c r="AM7" s="14" t="s">
        <v>109</v>
      </c>
      <c r="AN7" s="14">
        <v>153.85</v>
      </c>
      <c r="AO7" s="14">
        <v>153.85</v>
      </c>
      <c r="AP7" s="11" t="s">
        <v>3</v>
      </c>
      <c r="AQ7" s="11">
        <v>300.3</v>
      </c>
      <c r="AR7" s="12">
        <v>300.3</v>
      </c>
      <c r="AS7" s="13" t="s">
        <v>13</v>
      </c>
      <c r="AT7" s="33">
        <v>0</v>
      </c>
      <c r="AU7" s="33">
        <v>0</v>
      </c>
      <c r="AV7" s="22">
        <f t="shared" ref="AV7:AV38" si="4">(AT7-AU7)</f>
        <v>0</v>
      </c>
      <c r="AW7" s="14" t="s">
        <v>109</v>
      </c>
      <c r="AX7" s="14">
        <v>153.85</v>
      </c>
      <c r="AY7" s="14">
        <v>153.85</v>
      </c>
      <c r="AZ7" s="11" t="s">
        <v>3</v>
      </c>
      <c r="BA7" s="11">
        <v>300.3</v>
      </c>
      <c r="BB7" s="12">
        <v>300.3</v>
      </c>
      <c r="BC7" s="13" t="s">
        <v>13</v>
      </c>
      <c r="BD7" s="33">
        <v>9.9900000000000009E-13</v>
      </c>
      <c r="BE7" s="33">
        <v>0</v>
      </c>
      <c r="BF7" s="22">
        <f t="shared" ref="BF7:BF38" si="5">(BD7-BE7)</f>
        <v>9.9900000000000009E-13</v>
      </c>
      <c r="BG7" s="14" t="s">
        <v>109</v>
      </c>
      <c r="BH7" s="14">
        <v>153.85</v>
      </c>
      <c r="BI7" s="14">
        <v>153.85</v>
      </c>
      <c r="BJ7" s="11" t="s">
        <v>3</v>
      </c>
      <c r="BK7" s="11">
        <v>300.3</v>
      </c>
      <c r="BL7" s="12">
        <v>300.3</v>
      </c>
      <c r="BM7" s="13" t="s">
        <v>13</v>
      </c>
      <c r="BN7" s="33">
        <v>0</v>
      </c>
      <c r="BO7" s="33">
        <v>0</v>
      </c>
      <c r="BP7" s="22">
        <f t="shared" ref="BP7:BP38" si="6">(BN7-BO7)</f>
        <v>0</v>
      </c>
      <c r="BQ7" s="14" t="s">
        <v>109</v>
      </c>
      <c r="BR7" s="14">
        <v>153.85</v>
      </c>
      <c r="BS7" s="14">
        <v>153.85</v>
      </c>
      <c r="BT7" s="11" t="s">
        <v>3</v>
      </c>
      <c r="BU7" s="11">
        <v>300.3</v>
      </c>
      <c r="BV7" s="12">
        <v>300.3</v>
      </c>
      <c r="BW7" s="13" t="s">
        <v>13</v>
      </c>
      <c r="BX7" s="33">
        <v>0</v>
      </c>
      <c r="BY7" s="33">
        <v>0</v>
      </c>
      <c r="BZ7" s="22">
        <f t="shared" ref="BZ7:BZ38" si="7">(BX7-BY7)</f>
        <v>0</v>
      </c>
      <c r="CA7" s="14" t="s">
        <v>109</v>
      </c>
      <c r="CB7" s="14">
        <v>153.85</v>
      </c>
      <c r="CC7" s="14">
        <v>153.85</v>
      </c>
      <c r="CD7" s="11" t="s">
        <v>3</v>
      </c>
      <c r="CE7" s="11">
        <v>300.3</v>
      </c>
      <c r="CF7" s="12">
        <v>300.3</v>
      </c>
      <c r="CG7" s="13" t="s">
        <v>13</v>
      </c>
      <c r="CH7" s="33">
        <v>0</v>
      </c>
      <c r="CI7" s="33">
        <v>0</v>
      </c>
      <c r="CJ7" s="22">
        <f t="shared" ref="CJ7:CJ38" si="8">(CH7-CI7)</f>
        <v>0</v>
      </c>
      <c r="CK7" s="14" t="s">
        <v>109</v>
      </c>
      <c r="CL7" s="14">
        <v>153.85</v>
      </c>
      <c r="CM7" s="14">
        <v>153.85</v>
      </c>
    </row>
    <row r="8" spans="1:91">
      <c r="A8" s="11" t="s">
        <v>4</v>
      </c>
      <c r="B8" s="11">
        <v>63.529142</v>
      </c>
      <c r="C8" s="12">
        <v>63.529142</v>
      </c>
      <c r="D8" s="13" t="s">
        <v>47</v>
      </c>
      <c r="E8" s="33">
        <v>1.8879063124200001E-4</v>
      </c>
      <c r="F8" s="33">
        <v>2.6503165045999998E-4</v>
      </c>
      <c r="G8" s="13">
        <f t="shared" si="0"/>
        <v>-7.6241019217999971E-5</v>
      </c>
      <c r="H8" s="15" t="s">
        <v>122</v>
      </c>
      <c r="I8" s="15">
        <v>61</v>
      </c>
      <c r="J8" s="15">
        <v>61</v>
      </c>
      <c r="K8" s="11" t="s">
        <v>4</v>
      </c>
      <c r="L8" s="11">
        <v>63.529142</v>
      </c>
      <c r="M8" s="12">
        <v>63.529142</v>
      </c>
      <c r="N8" s="13" t="s">
        <v>47</v>
      </c>
      <c r="O8" s="33">
        <v>1.9669847548300001E-4</v>
      </c>
      <c r="P8" s="33">
        <v>2.6503165045999998E-4</v>
      </c>
      <c r="Q8" s="13">
        <f t="shared" si="1"/>
        <v>-6.8333174976999969E-5</v>
      </c>
      <c r="R8" s="15" t="s">
        <v>122</v>
      </c>
      <c r="S8" s="15">
        <v>61</v>
      </c>
      <c r="T8" s="15">
        <v>61</v>
      </c>
      <c r="U8" s="11" t="s">
        <v>4</v>
      </c>
      <c r="V8" s="11">
        <v>63.529142</v>
      </c>
      <c r="W8" s="12">
        <v>63.529142</v>
      </c>
      <c r="X8" s="13" t="s">
        <v>47</v>
      </c>
      <c r="Y8" s="33">
        <v>1.6244372396600001E-4</v>
      </c>
      <c r="Z8" s="33">
        <v>1.6123708636799999E-4</v>
      </c>
      <c r="AA8" s="13">
        <f t="shared" si="2"/>
        <v>1.2066375980000201E-6</v>
      </c>
      <c r="AB8" s="15" t="s">
        <v>122</v>
      </c>
      <c r="AC8" s="15">
        <v>61</v>
      </c>
      <c r="AD8" s="15">
        <v>61</v>
      </c>
      <c r="AE8" s="9"/>
      <c r="AF8" s="11" t="s">
        <v>4</v>
      </c>
      <c r="AG8" s="11">
        <v>76.75</v>
      </c>
      <c r="AH8" s="12">
        <v>76.75</v>
      </c>
      <c r="AI8" s="13" t="s">
        <v>47</v>
      </c>
      <c r="AJ8" s="33">
        <v>0</v>
      </c>
      <c r="AK8" s="33">
        <v>1.0000000000000001E-15</v>
      </c>
      <c r="AL8" s="22">
        <f t="shared" si="3"/>
        <v>-1.0000000000000001E-15</v>
      </c>
      <c r="AM8" s="15" t="s">
        <v>122</v>
      </c>
      <c r="AN8" s="15">
        <v>0</v>
      </c>
      <c r="AO8" s="15">
        <v>0</v>
      </c>
      <c r="AP8" s="11" t="s">
        <v>4</v>
      </c>
      <c r="AQ8" s="11">
        <v>76.75</v>
      </c>
      <c r="AR8" s="12">
        <v>76.75</v>
      </c>
      <c r="AS8" s="13" t="s">
        <v>47</v>
      </c>
      <c r="AT8" s="33">
        <v>0</v>
      </c>
      <c r="AU8" s="33">
        <v>0</v>
      </c>
      <c r="AV8" s="22">
        <f t="shared" si="4"/>
        <v>0</v>
      </c>
      <c r="AW8" s="15" t="s">
        <v>122</v>
      </c>
      <c r="AX8" s="15">
        <v>0</v>
      </c>
      <c r="AY8" s="15">
        <v>0</v>
      </c>
      <c r="AZ8" s="11" t="s">
        <v>4</v>
      </c>
      <c r="BA8" s="11">
        <v>76.75</v>
      </c>
      <c r="BB8" s="12">
        <v>76.75</v>
      </c>
      <c r="BC8" s="13" t="s">
        <v>47</v>
      </c>
      <c r="BD8" s="33">
        <v>6.7199999999999996E-13</v>
      </c>
      <c r="BE8" s="33">
        <v>0</v>
      </c>
      <c r="BF8" s="22">
        <f t="shared" si="5"/>
        <v>6.7199999999999996E-13</v>
      </c>
      <c r="BG8" s="15" t="s">
        <v>122</v>
      </c>
      <c r="BH8" s="15">
        <v>0</v>
      </c>
      <c r="BI8" s="15">
        <v>0</v>
      </c>
      <c r="BJ8" s="11" t="s">
        <v>4</v>
      </c>
      <c r="BK8" s="11">
        <v>76.75</v>
      </c>
      <c r="BL8" s="12">
        <v>76.75</v>
      </c>
      <c r="BM8" s="13" t="s">
        <v>47</v>
      </c>
      <c r="BN8" s="33">
        <v>0</v>
      </c>
      <c r="BO8" s="33">
        <v>0</v>
      </c>
      <c r="BP8" s="22">
        <f t="shared" si="6"/>
        <v>0</v>
      </c>
      <c r="BQ8" s="15" t="s">
        <v>122</v>
      </c>
      <c r="BR8" s="15">
        <v>0</v>
      </c>
      <c r="BS8" s="15">
        <v>0</v>
      </c>
      <c r="BT8" s="11" t="s">
        <v>4</v>
      </c>
      <c r="BU8" s="11">
        <v>76.75</v>
      </c>
      <c r="BV8" s="12">
        <v>76.75</v>
      </c>
      <c r="BW8" s="13" t="s">
        <v>47</v>
      </c>
      <c r="BX8" s="33">
        <v>0</v>
      </c>
      <c r="BY8" s="33">
        <v>0</v>
      </c>
      <c r="BZ8" s="22">
        <f t="shared" si="7"/>
        <v>0</v>
      </c>
      <c r="CA8" s="15" t="s">
        <v>122</v>
      </c>
      <c r="CB8" s="15">
        <v>0</v>
      </c>
      <c r="CC8" s="15">
        <v>0</v>
      </c>
      <c r="CD8" s="11" t="s">
        <v>4</v>
      </c>
      <c r="CE8" s="11">
        <v>76.75</v>
      </c>
      <c r="CF8" s="12">
        <v>76.75</v>
      </c>
      <c r="CG8" s="13" t="s">
        <v>47</v>
      </c>
      <c r="CH8" s="33">
        <v>0</v>
      </c>
      <c r="CI8" s="33">
        <v>0</v>
      </c>
      <c r="CJ8" s="22">
        <f t="shared" si="8"/>
        <v>0</v>
      </c>
      <c r="CK8" s="15" t="s">
        <v>122</v>
      </c>
      <c r="CL8" s="15">
        <v>0</v>
      </c>
      <c r="CM8" s="15">
        <v>0</v>
      </c>
    </row>
    <row r="9" spans="1:91">
      <c r="A9" s="11" t="s">
        <v>5</v>
      </c>
      <c r="B9" s="11">
        <v>54.529142</v>
      </c>
      <c r="C9" s="12">
        <v>54.529142</v>
      </c>
      <c r="D9" s="13" t="s">
        <v>15</v>
      </c>
      <c r="E9" s="33">
        <v>1.57899230748122</v>
      </c>
      <c r="F9" s="33">
        <v>1.54072844962254</v>
      </c>
      <c r="G9" s="13">
        <f t="shared" si="0"/>
        <v>3.8263857858680028E-2</v>
      </c>
      <c r="H9" s="14" t="s">
        <v>110</v>
      </c>
      <c r="I9" s="14">
        <v>224.88343</v>
      </c>
      <c r="J9" s="14">
        <v>224.88343</v>
      </c>
      <c r="K9" s="11" t="s">
        <v>5</v>
      </c>
      <c r="L9" s="11">
        <v>54.529142</v>
      </c>
      <c r="M9" s="12">
        <v>54.529142</v>
      </c>
      <c r="N9" s="13" t="s">
        <v>15</v>
      </c>
      <c r="O9" s="33">
        <v>1.3095917915317701</v>
      </c>
      <c r="P9" s="33">
        <v>1.54072844962254</v>
      </c>
      <c r="Q9" s="13">
        <f t="shared" si="1"/>
        <v>-0.23113665809076989</v>
      </c>
      <c r="R9" s="14" t="s">
        <v>110</v>
      </c>
      <c r="S9" s="14">
        <v>224.88343</v>
      </c>
      <c r="T9" s="14">
        <v>224.88343</v>
      </c>
      <c r="U9" s="11" t="s">
        <v>5</v>
      </c>
      <c r="V9" s="11">
        <v>54.529142</v>
      </c>
      <c r="W9" s="12">
        <v>54.529142</v>
      </c>
      <c r="X9" s="13" t="s">
        <v>15</v>
      </c>
      <c r="Y9" s="33">
        <v>1.3085601750403799</v>
      </c>
      <c r="Z9" s="33">
        <v>1.52958072420458</v>
      </c>
      <c r="AA9" s="13">
        <f t="shared" si="2"/>
        <v>-0.22102054916420011</v>
      </c>
      <c r="AB9" s="14" t="s">
        <v>110</v>
      </c>
      <c r="AC9" s="14">
        <v>224.88343</v>
      </c>
      <c r="AD9" s="14">
        <v>224.88343</v>
      </c>
      <c r="AE9" s="9"/>
      <c r="AF9" s="11" t="s">
        <v>5</v>
      </c>
      <c r="AG9" s="11">
        <v>66.75</v>
      </c>
      <c r="AH9" s="12">
        <v>66.75</v>
      </c>
      <c r="AI9" s="13" t="s">
        <v>15</v>
      </c>
      <c r="AJ9" s="33">
        <v>6.0402618503203396</v>
      </c>
      <c r="AK9" s="33">
        <v>2.9066631229598401</v>
      </c>
      <c r="AL9" s="22">
        <f t="shared" si="3"/>
        <v>3.1335987273604995</v>
      </c>
      <c r="AM9" s="14" t="s">
        <v>110</v>
      </c>
      <c r="AN9" s="14">
        <v>210</v>
      </c>
      <c r="AO9" s="14">
        <v>210</v>
      </c>
      <c r="AP9" s="11" t="s">
        <v>5</v>
      </c>
      <c r="AQ9" s="11">
        <v>66.75</v>
      </c>
      <c r="AR9" s="12">
        <v>66.75</v>
      </c>
      <c r="AS9" s="13" t="s">
        <v>15</v>
      </c>
      <c r="AT9" s="33">
        <v>4.3122818980846302</v>
      </c>
      <c r="AU9" s="33">
        <v>6.7951422016877396</v>
      </c>
      <c r="AV9" s="22">
        <f t="shared" si="4"/>
        <v>-2.4828603036031094</v>
      </c>
      <c r="AW9" s="14" t="s">
        <v>110</v>
      </c>
      <c r="AX9" s="14">
        <v>210</v>
      </c>
      <c r="AY9" s="14">
        <v>210</v>
      </c>
      <c r="AZ9" s="11" t="s">
        <v>5</v>
      </c>
      <c r="BA9" s="11">
        <v>66.75</v>
      </c>
      <c r="BB9" s="12">
        <v>66.75</v>
      </c>
      <c r="BC9" s="13" t="s">
        <v>15</v>
      </c>
      <c r="BD9" s="33">
        <v>4.8836607424118199</v>
      </c>
      <c r="BE9" s="33">
        <v>5.4043844280847004</v>
      </c>
      <c r="BF9" s="22">
        <f t="shared" si="5"/>
        <v>-0.52072368567288052</v>
      </c>
      <c r="BG9" s="14" t="s">
        <v>110</v>
      </c>
      <c r="BH9" s="14">
        <v>210</v>
      </c>
      <c r="BI9" s="14">
        <v>210</v>
      </c>
      <c r="BJ9" s="11" t="s">
        <v>5</v>
      </c>
      <c r="BK9" s="11">
        <v>66.75</v>
      </c>
      <c r="BL9" s="12">
        <v>66.75</v>
      </c>
      <c r="BM9" s="13" t="s">
        <v>15</v>
      </c>
      <c r="BN9" s="33">
        <v>5.99342615463482</v>
      </c>
      <c r="BO9" s="33">
        <v>4.00751739358852</v>
      </c>
      <c r="BP9" s="22">
        <f t="shared" si="6"/>
        <v>1.9859087610463</v>
      </c>
      <c r="BQ9" s="14" t="s">
        <v>110</v>
      </c>
      <c r="BR9" s="14">
        <v>210</v>
      </c>
      <c r="BS9" s="14">
        <v>210</v>
      </c>
      <c r="BT9" s="11" t="s">
        <v>5</v>
      </c>
      <c r="BU9" s="11">
        <v>66.75</v>
      </c>
      <c r="BV9" s="12">
        <v>66.75</v>
      </c>
      <c r="BW9" s="13" t="s">
        <v>15</v>
      </c>
      <c r="BX9" s="33">
        <v>5.49794266892774</v>
      </c>
      <c r="BY9" s="33">
        <v>5.5937795283777501</v>
      </c>
      <c r="BZ9" s="22">
        <f t="shared" si="7"/>
        <v>-9.5836859450010081E-2</v>
      </c>
      <c r="CA9" s="14" t="s">
        <v>110</v>
      </c>
      <c r="CB9" s="14">
        <v>210</v>
      </c>
      <c r="CC9" s="14">
        <v>210</v>
      </c>
      <c r="CD9" s="11" t="s">
        <v>5</v>
      </c>
      <c r="CE9" s="11">
        <v>66.75</v>
      </c>
      <c r="CF9" s="12">
        <v>66.75</v>
      </c>
      <c r="CG9" s="13" t="s">
        <v>15</v>
      </c>
      <c r="CH9" s="33">
        <v>5.2017490235175003</v>
      </c>
      <c r="CI9" s="33">
        <v>2.7328797181797602</v>
      </c>
      <c r="CJ9" s="22">
        <f t="shared" si="8"/>
        <v>2.4688693053377402</v>
      </c>
      <c r="CK9" s="14" t="s">
        <v>110</v>
      </c>
      <c r="CL9" s="14">
        <v>210</v>
      </c>
      <c r="CM9" s="14">
        <v>210</v>
      </c>
    </row>
    <row r="10" spans="1:91">
      <c r="A10" s="11" t="s">
        <v>6</v>
      </c>
      <c r="B10" s="11">
        <v>54.529142</v>
      </c>
      <c r="C10" s="12">
        <v>54.529142</v>
      </c>
      <c r="D10" s="13" t="s">
        <v>16</v>
      </c>
      <c r="E10" s="33">
        <v>2.4671532086093699</v>
      </c>
      <c r="F10" s="33">
        <v>2.4567658881085599</v>
      </c>
      <c r="G10" s="13">
        <f t="shared" si="0"/>
        <v>1.0387320500810038E-2</v>
      </c>
      <c r="H10" s="14" t="s">
        <v>111</v>
      </c>
      <c r="I10" s="14">
        <v>27.5</v>
      </c>
      <c r="J10" s="14">
        <v>27.5</v>
      </c>
      <c r="K10" s="11" t="s">
        <v>6</v>
      </c>
      <c r="L10" s="11">
        <v>54.529142</v>
      </c>
      <c r="M10" s="12">
        <v>54.529142</v>
      </c>
      <c r="N10" s="13" t="s">
        <v>16</v>
      </c>
      <c r="O10" s="33">
        <v>2.6989116101097901</v>
      </c>
      <c r="P10" s="33">
        <v>2.4567658881085599</v>
      </c>
      <c r="Q10" s="13">
        <f t="shared" si="1"/>
        <v>0.24214572200123019</v>
      </c>
      <c r="R10" s="14" t="s">
        <v>111</v>
      </c>
      <c r="S10" s="14">
        <v>27.5</v>
      </c>
      <c r="T10" s="14">
        <v>27.5</v>
      </c>
      <c r="U10" s="11" t="s">
        <v>6</v>
      </c>
      <c r="V10" s="11">
        <v>54.529142</v>
      </c>
      <c r="W10" s="12">
        <v>54.529142</v>
      </c>
      <c r="X10" s="13" t="s">
        <v>16</v>
      </c>
      <c r="Y10" s="33">
        <v>2.1015074226555002</v>
      </c>
      <c r="Z10" s="33">
        <v>0.64470619261744999</v>
      </c>
      <c r="AA10" s="13">
        <f t="shared" si="2"/>
        <v>1.4568012300380502</v>
      </c>
      <c r="AB10" s="14" t="s">
        <v>111</v>
      </c>
      <c r="AC10" s="14">
        <v>27.5</v>
      </c>
      <c r="AD10" s="14">
        <v>27.5</v>
      </c>
      <c r="AE10" s="9"/>
      <c r="AF10" s="11" t="s">
        <v>6</v>
      </c>
      <c r="AG10" s="11">
        <v>66.75</v>
      </c>
      <c r="AH10" s="12">
        <v>66.75</v>
      </c>
      <c r="AI10" s="13" t="s">
        <v>16</v>
      </c>
      <c r="AJ10" s="33">
        <v>17.947746924672</v>
      </c>
      <c r="AK10" s="33">
        <v>22.042545888062101</v>
      </c>
      <c r="AL10" s="22">
        <f t="shared" si="3"/>
        <v>-4.094798963390101</v>
      </c>
      <c r="AM10" s="14" t="s">
        <v>111</v>
      </c>
      <c r="AN10" s="14">
        <v>40</v>
      </c>
      <c r="AO10" s="14">
        <v>40</v>
      </c>
      <c r="AP10" s="11" t="s">
        <v>6</v>
      </c>
      <c r="AQ10" s="11">
        <v>66.75</v>
      </c>
      <c r="AR10" s="12">
        <v>66.75</v>
      </c>
      <c r="AS10" s="13" t="s">
        <v>16</v>
      </c>
      <c r="AT10" s="33">
        <v>18.175729468038998</v>
      </c>
      <c r="AU10" s="33">
        <v>17.166132644815001</v>
      </c>
      <c r="AV10" s="22">
        <f t="shared" si="4"/>
        <v>1.0095968232239976</v>
      </c>
      <c r="AW10" s="14" t="s">
        <v>111</v>
      </c>
      <c r="AX10" s="14">
        <v>40</v>
      </c>
      <c r="AY10" s="14">
        <v>40</v>
      </c>
      <c r="AZ10" s="11" t="s">
        <v>6</v>
      </c>
      <c r="BA10" s="11">
        <v>66.75</v>
      </c>
      <c r="BB10" s="12">
        <v>66.75</v>
      </c>
      <c r="BC10" s="13" t="s">
        <v>16</v>
      </c>
      <c r="BD10" s="33">
        <v>19.056592174737201</v>
      </c>
      <c r="BE10" s="33">
        <v>18.008797878677498</v>
      </c>
      <c r="BF10" s="22">
        <f t="shared" si="5"/>
        <v>1.0477942960597026</v>
      </c>
      <c r="BG10" s="14" t="s">
        <v>111</v>
      </c>
      <c r="BH10" s="14">
        <v>40</v>
      </c>
      <c r="BI10" s="14">
        <v>40</v>
      </c>
      <c r="BJ10" s="11" t="s">
        <v>6</v>
      </c>
      <c r="BK10" s="11">
        <v>66.75</v>
      </c>
      <c r="BL10" s="12">
        <v>66.75</v>
      </c>
      <c r="BM10" s="13" t="s">
        <v>16</v>
      </c>
      <c r="BN10" s="33">
        <v>18.0100020248797</v>
      </c>
      <c r="BO10" s="33">
        <v>21.067318481036601</v>
      </c>
      <c r="BP10" s="22">
        <f t="shared" si="6"/>
        <v>-3.0573164561569008</v>
      </c>
      <c r="BQ10" s="14" t="s">
        <v>111</v>
      </c>
      <c r="BR10" s="14">
        <v>40</v>
      </c>
      <c r="BS10" s="14">
        <v>40</v>
      </c>
      <c r="BT10" s="11" t="s">
        <v>6</v>
      </c>
      <c r="BU10" s="11">
        <v>66.75</v>
      </c>
      <c r="BV10" s="12">
        <v>66.75</v>
      </c>
      <c r="BW10" s="13" t="s">
        <v>16</v>
      </c>
      <c r="BX10" s="33">
        <v>18.511570104119802</v>
      </c>
      <c r="BY10" s="33">
        <v>18.4425438701108</v>
      </c>
      <c r="BZ10" s="22">
        <f t="shared" si="7"/>
        <v>6.9026234009001541E-2</v>
      </c>
      <c r="CA10" s="14" t="s">
        <v>111</v>
      </c>
      <c r="CB10" s="14">
        <v>40</v>
      </c>
      <c r="CC10" s="14">
        <v>40</v>
      </c>
      <c r="CD10" s="11" t="s">
        <v>6</v>
      </c>
      <c r="CE10" s="11">
        <v>66.75</v>
      </c>
      <c r="CF10" s="12">
        <v>66.75</v>
      </c>
      <c r="CG10" s="13" t="s">
        <v>16</v>
      </c>
      <c r="CH10" s="33">
        <v>18.400164676654299</v>
      </c>
      <c r="CI10" s="33">
        <v>22.414820315562501</v>
      </c>
      <c r="CJ10" s="22">
        <f t="shared" si="8"/>
        <v>-4.0146556389082022</v>
      </c>
      <c r="CK10" s="14" t="s">
        <v>111</v>
      </c>
      <c r="CL10" s="14">
        <v>40</v>
      </c>
      <c r="CM10" s="14">
        <v>40</v>
      </c>
    </row>
    <row r="11" spans="1:91">
      <c r="A11" s="11" t="s">
        <v>7</v>
      </c>
      <c r="B11" s="11">
        <v>54.529142</v>
      </c>
      <c r="C11" s="12">
        <v>54.529142</v>
      </c>
      <c r="D11" s="13" t="s">
        <v>17</v>
      </c>
      <c r="E11" s="33">
        <v>1.052532265017E-3</v>
      </c>
      <c r="F11" s="33">
        <v>1.1056602663150001E-3</v>
      </c>
      <c r="G11" s="13">
        <f t="shared" si="0"/>
        <v>-5.3128001298000061E-5</v>
      </c>
      <c r="H11" s="14" t="s">
        <v>112</v>
      </c>
      <c r="I11" s="14">
        <v>40.029142</v>
      </c>
      <c r="J11" s="14">
        <v>40.029142</v>
      </c>
      <c r="K11" s="11" t="s">
        <v>7</v>
      </c>
      <c r="L11" s="11">
        <v>54.529142</v>
      </c>
      <c r="M11" s="12">
        <v>54.529142</v>
      </c>
      <c r="N11" s="13" t="s">
        <v>17</v>
      </c>
      <c r="O11" s="33">
        <v>9.5025878110000005E-4</v>
      </c>
      <c r="P11" s="33">
        <v>1.1056602663150001E-3</v>
      </c>
      <c r="Q11" s="13">
        <f t="shared" si="1"/>
        <v>-1.5540148521500001E-4</v>
      </c>
      <c r="R11" s="14" t="s">
        <v>112</v>
      </c>
      <c r="S11" s="14">
        <v>40.029142</v>
      </c>
      <c r="T11" s="14">
        <v>40.029142</v>
      </c>
      <c r="U11" s="11" t="s">
        <v>7</v>
      </c>
      <c r="V11" s="11">
        <v>54.529142</v>
      </c>
      <c r="W11" s="12">
        <v>54.529142</v>
      </c>
      <c r="X11" s="13" t="s">
        <v>17</v>
      </c>
      <c r="Y11" s="33">
        <v>1.1386707636790001E-3</v>
      </c>
      <c r="Z11" s="33">
        <v>1.410265109988E-3</v>
      </c>
      <c r="AA11" s="13">
        <f t="shared" si="2"/>
        <v>-2.7159434630899992E-4</v>
      </c>
      <c r="AB11" s="14" t="s">
        <v>112</v>
      </c>
      <c r="AC11" s="14">
        <v>40.029142</v>
      </c>
      <c r="AD11" s="14">
        <v>40.029142</v>
      </c>
      <c r="AE11" s="9"/>
      <c r="AF11" s="11" t="s">
        <v>7</v>
      </c>
      <c r="AG11" s="11">
        <v>66.75</v>
      </c>
      <c r="AH11" s="12">
        <v>66.75</v>
      </c>
      <c r="AI11" s="13" t="s">
        <v>17</v>
      </c>
      <c r="AJ11" s="33">
        <v>0</v>
      </c>
      <c r="AK11" s="33">
        <v>1.0000000000000001E-15</v>
      </c>
      <c r="AL11" s="22">
        <f t="shared" si="3"/>
        <v>-1.0000000000000001E-15</v>
      </c>
      <c r="AM11" s="14" t="s">
        <v>112</v>
      </c>
      <c r="AN11" s="14">
        <v>50.3</v>
      </c>
      <c r="AO11" s="14">
        <v>50.3</v>
      </c>
      <c r="AP11" s="11" t="s">
        <v>7</v>
      </c>
      <c r="AQ11" s="11">
        <v>66.75</v>
      </c>
      <c r="AR11" s="12">
        <v>66.75</v>
      </c>
      <c r="AS11" s="13" t="s">
        <v>17</v>
      </c>
      <c r="AT11" s="33">
        <v>0</v>
      </c>
      <c r="AU11" s="33">
        <v>0</v>
      </c>
      <c r="AV11" s="22">
        <f t="shared" si="4"/>
        <v>0</v>
      </c>
      <c r="AW11" s="14" t="s">
        <v>112</v>
      </c>
      <c r="AX11" s="14">
        <v>50.3</v>
      </c>
      <c r="AY11" s="14">
        <v>50.3</v>
      </c>
      <c r="AZ11" s="11" t="s">
        <v>7</v>
      </c>
      <c r="BA11" s="11">
        <v>66.75</v>
      </c>
      <c r="BB11" s="12">
        <v>66.75</v>
      </c>
      <c r="BC11" s="13" t="s">
        <v>17</v>
      </c>
      <c r="BD11" s="33">
        <v>3.3699999999999998E-13</v>
      </c>
      <c r="BE11" s="33">
        <v>0</v>
      </c>
      <c r="BF11" s="22">
        <f t="shared" si="5"/>
        <v>3.3699999999999998E-13</v>
      </c>
      <c r="BG11" s="14" t="s">
        <v>112</v>
      </c>
      <c r="BH11" s="14">
        <v>50.3</v>
      </c>
      <c r="BI11" s="14">
        <v>50.3</v>
      </c>
      <c r="BJ11" s="11" t="s">
        <v>7</v>
      </c>
      <c r="BK11" s="11">
        <v>66.75</v>
      </c>
      <c r="BL11" s="12">
        <v>66.75</v>
      </c>
      <c r="BM11" s="13" t="s">
        <v>17</v>
      </c>
      <c r="BN11" s="33">
        <v>0</v>
      </c>
      <c r="BO11" s="33">
        <v>0</v>
      </c>
      <c r="BP11" s="22">
        <f t="shared" si="6"/>
        <v>0</v>
      </c>
      <c r="BQ11" s="14" t="s">
        <v>112</v>
      </c>
      <c r="BR11" s="14">
        <v>50.3</v>
      </c>
      <c r="BS11" s="14">
        <v>50.3</v>
      </c>
      <c r="BT11" s="11" t="s">
        <v>7</v>
      </c>
      <c r="BU11" s="11">
        <v>66.75</v>
      </c>
      <c r="BV11" s="12">
        <v>66.75</v>
      </c>
      <c r="BW11" s="13" t="s">
        <v>17</v>
      </c>
      <c r="BX11" s="33">
        <v>0</v>
      </c>
      <c r="BY11" s="33">
        <v>0</v>
      </c>
      <c r="BZ11" s="22">
        <f t="shared" si="7"/>
        <v>0</v>
      </c>
      <c r="CA11" s="14" t="s">
        <v>112</v>
      </c>
      <c r="CB11" s="14">
        <v>50.3</v>
      </c>
      <c r="CC11" s="14">
        <v>50.3</v>
      </c>
      <c r="CD11" s="11" t="s">
        <v>7</v>
      </c>
      <c r="CE11" s="11">
        <v>66.75</v>
      </c>
      <c r="CF11" s="12">
        <v>66.75</v>
      </c>
      <c r="CG11" s="13" t="s">
        <v>17</v>
      </c>
      <c r="CH11" s="33">
        <v>0</v>
      </c>
      <c r="CI11" s="33">
        <v>0</v>
      </c>
      <c r="CJ11" s="22">
        <f t="shared" si="8"/>
        <v>0</v>
      </c>
      <c r="CK11" s="14" t="s">
        <v>112</v>
      </c>
      <c r="CL11" s="14">
        <v>50.3</v>
      </c>
      <c r="CM11" s="14">
        <v>50.3</v>
      </c>
    </row>
    <row r="12" spans="1:91">
      <c r="A12" s="11" t="s">
        <v>8</v>
      </c>
      <c r="B12" s="11">
        <v>32.237442000000001</v>
      </c>
      <c r="C12" s="12">
        <v>32.115464000000003</v>
      </c>
      <c r="D12" s="13" t="s">
        <v>18</v>
      </c>
      <c r="E12" s="33">
        <v>0.81143076111982604</v>
      </c>
      <c r="F12" s="33">
        <v>0.816165130924419</v>
      </c>
      <c r="G12" s="13">
        <f t="shared" si="0"/>
        <v>-4.7343698045929639E-3</v>
      </c>
      <c r="H12" s="14" t="s">
        <v>113</v>
      </c>
      <c r="I12" s="14">
        <v>9</v>
      </c>
      <c r="J12" s="14">
        <v>9</v>
      </c>
      <c r="K12" s="11" t="s">
        <v>8</v>
      </c>
      <c r="L12" s="11">
        <v>32.237442000000001</v>
      </c>
      <c r="M12" s="12">
        <v>32.115464000000003</v>
      </c>
      <c r="N12" s="13" t="s">
        <v>18</v>
      </c>
      <c r="O12" s="33">
        <v>0.85865980680832998</v>
      </c>
      <c r="P12" s="33">
        <v>0.816165130924419</v>
      </c>
      <c r="Q12" s="13">
        <f t="shared" si="1"/>
        <v>4.2494675883910982E-2</v>
      </c>
      <c r="R12" s="14" t="s">
        <v>113</v>
      </c>
      <c r="S12" s="14">
        <v>9</v>
      </c>
      <c r="T12" s="14">
        <v>9</v>
      </c>
      <c r="U12" s="11" t="s">
        <v>8</v>
      </c>
      <c r="V12" s="11">
        <v>32.237442000000001</v>
      </c>
      <c r="W12" s="12">
        <v>32.115464000000003</v>
      </c>
      <c r="X12" s="13" t="s">
        <v>18</v>
      </c>
      <c r="Y12" s="33">
        <v>0.74448163671926704</v>
      </c>
      <c r="Z12" s="33">
        <v>0.83130126570154295</v>
      </c>
      <c r="AA12" s="13">
        <f t="shared" si="2"/>
        <v>-8.6819628982275909E-2</v>
      </c>
      <c r="AB12" s="14" t="s">
        <v>113</v>
      </c>
      <c r="AC12" s="14">
        <v>9</v>
      </c>
      <c r="AD12" s="14">
        <v>9</v>
      </c>
      <c r="AE12" s="9"/>
      <c r="AF12" s="11" t="s">
        <v>8</v>
      </c>
      <c r="AG12" s="11">
        <v>45.156891000000002</v>
      </c>
      <c r="AH12" s="12">
        <v>44.884332000000001</v>
      </c>
      <c r="AI12" s="13" t="s">
        <v>18</v>
      </c>
      <c r="AJ12" s="33">
        <v>1.7235253898904801</v>
      </c>
      <c r="AK12" s="33">
        <v>1.7292612306270001</v>
      </c>
      <c r="AL12" s="22">
        <f t="shared" si="3"/>
        <v>-5.7358407365200037E-3</v>
      </c>
      <c r="AM12" s="14" t="s">
        <v>113</v>
      </c>
      <c r="AN12" s="14">
        <v>10</v>
      </c>
      <c r="AO12" s="14">
        <v>10</v>
      </c>
      <c r="AP12" s="11" t="s">
        <v>8</v>
      </c>
      <c r="AQ12" s="11">
        <v>45.156891000000002</v>
      </c>
      <c r="AR12" s="12">
        <v>44.884332000000001</v>
      </c>
      <c r="AS12" s="13" t="s">
        <v>18</v>
      </c>
      <c r="AT12" s="33">
        <v>0.93480713413882099</v>
      </c>
      <c r="AU12" s="33">
        <v>0.97870338764802101</v>
      </c>
      <c r="AV12" s="22">
        <f t="shared" si="4"/>
        <v>-4.3896253509200012E-2</v>
      </c>
      <c r="AW12" s="14" t="s">
        <v>113</v>
      </c>
      <c r="AX12" s="14">
        <v>10</v>
      </c>
      <c r="AY12" s="14">
        <v>10</v>
      </c>
      <c r="AZ12" s="11" t="s">
        <v>8</v>
      </c>
      <c r="BA12" s="11">
        <v>45.156891000000002</v>
      </c>
      <c r="BB12" s="12">
        <v>44.884332000000001</v>
      </c>
      <c r="BC12" s="13" t="s">
        <v>18</v>
      </c>
      <c r="BD12" s="33">
        <v>1.93455307733907</v>
      </c>
      <c r="BE12" s="33">
        <v>1.7392008418876601</v>
      </c>
      <c r="BF12" s="22">
        <f t="shared" si="5"/>
        <v>0.19535223545140989</v>
      </c>
      <c r="BG12" s="14" t="s">
        <v>113</v>
      </c>
      <c r="BH12" s="14">
        <v>10</v>
      </c>
      <c r="BI12" s="14">
        <v>10</v>
      </c>
      <c r="BJ12" s="11" t="s">
        <v>8</v>
      </c>
      <c r="BK12" s="11">
        <v>45.156891000000002</v>
      </c>
      <c r="BL12" s="12">
        <v>44.884332000000001</v>
      </c>
      <c r="BM12" s="13" t="s">
        <v>18</v>
      </c>
      <c r="BN12" s="33">
        <v>1.764771117412</v>
      </c>
      <c r="BO12" s="33">
        <v>1.55464721789209</v>
      </c>
      <c r="BP12" s="22">
        <f t="shared" si="6"/>
        <v>0.21012389951990995</v>
      </c>
      <c r="BQ12" s="14" t="s">
        <v>113</v>
      </c>
      <c r="BR12" s="14">
        <v>10</v>
      </c>
      <c r="BS12" s="14">
        <v>10</v>
      </c>
      <c r="BT12" s="11" t="s">
        <v>8</v>
      </c>
      <c r="BU12" s="11">
        <v>45.156891000000002</v>
      </c>
      <c r="BV12" s="12">
        <v>44.884332000000001</v>
      </c>
      <c r="BW12" s="13" t="s">
        <v>18</v>
      </c>
      <c r="BX12" s="33">
        <v>1.89275630772313</v>
      </c>
      <c r="BY12" s="33">
        <v>1.5995879483934401</v>
      </c>
      <c r="BZ12" s="22">
        <f t="shared" si="7"/>
        <v>0.29316835932968988</v>
      </c>
      <c r="CA12" s="14" t="s">
        <v>113</v>
      </c>
      <c r="CB12" s="14">
        <v>10</v>
      </c>
      <c r="CC12" s="14">
        <v>10</v>
      </c>
      <c r="CD12" s="11" t="s">
        <v>8</v>
      </c>
      <c r="CE12" s="11">
        <v>45.156891000000002</v>
      </c>
      <c r="CF12" s="12">
        <v>44.884332000000001</v>
      </c>
      <c r="CG12" s="13" t="s">
        <v>18</v>
      </c>
      <c r="CH12" s="33">
        <v>0.34194559631898702</v>
      </c>
      <c r="CI12" s="33">
        <v>1.9374347437611401</v>
      </c>
      <c r="CJ12" s="22">
        <f t="shared" si="8"/>
        <v>-1.5954891474421531</v>
      </c>
      <c r="CK12" s="14" t="s">
        <v>113</v>
      </c>
      <c r="CL12" s="14">
        <v>10</v>
      </c>
      <c r="CM12" s="14">
        <v>10</v>
      </c>
    </row>
    <row r="13" spans="1:91">
      <c r="A13" s="11" t="s">
        <v>9</v>
      </c>
      <c r="B13" s="11">
        <v>32.237442000000001</v>
      </c>
      <c r="C13" s="12">
        <v>32.115464000000003</v>
      </c>
      <c r="D13" s="13" t="s">
        <v>19</v>
      </c>
      <c r="E13" s="33">
        <v>4.6588088040522002E-2</v>
      </c>
      <c r="F13" s="33">
        <v>5.4990967083831999E-2</v>
      </c>
      <c r="G13" s="13">
        <f t="shared" si="0"/>
        <v>-8.4028790433099965E-3</v>
      </c>
      <c r="H13" s="14" t="s">
        <v>114</v>
      </c>
      <c r="I13" s="14">
        <v>7</v>
      </c>
      <c r="J13" s="14">
        <v>7</v>
      </c>
      <c r="K13" s="11" t="s">
        <v>9</v>
      </c>
      <c r="L13" s="11">
        <v>32.237442000000001</v>
      </c>
      <c r="M13" s="12">
        <v>32.115464000000003</v>
      </c>
      <c r="N13" s="13" t="s">
        <v>19</v>
      </c>
      <c r="O13" s="33">
        <v>4.2229080922117003E-2</v>
      </c>
      <c r="P13" s="33">
        <v>5.4990967083831999E-2</v>
      </c>
      <c r="Q13" s="13">
        <f t="shared" si="1"/>
        <v>-1.2761886161714996E-2</v>
      </c>
      <c r="R13" s="14" t="s">
        <v>114</v>
      </c>
      <c r="S13" s="14">
        <v>7</v>
      </c>
      <c r="T13" s="14">
        <v>7</v>
      </c>
      <c r="U13" s="11" t="s">
        <v>9</v>
      </c>
      <c r="V13" s="11">
        <v>32.237442000000001</v>
      </c>
      <c r="W13" s="12">
        <v>32.115464000000003</v>
      </c>
      <c r="X13" s="13" t="s">
        <v>19</v>
      </c>
      <c r="Y13" s="33">
        <v>5.1090424774961E-2</v>
      </c>
      <c r="Z13" s="33">
        <v>3.3989108275458001E-2</v>
      </c>
      <c r="AA13" s="13">
        <f t="shared" si="2"/>
        <v>1.7101316499503E-2</v>
      </c>
      <c r="AB13" s="14" t="s">
        <v>114</v>
      </c>
      <c r="AC13" s="14">
        <v>7</v>
      </c>
      <c r="AD13" s="14">
        <v>7</v>
      </c>
      <c r="AE13" s="9"/>
      <c r="AF13" s="11" t="s">
        <v>9</v>
      </c>
      <c r="AG13" s="11">
        <v>45.156891000000002</v>
      </c>
      <c r="AH13" s="12">
        <v>44.884332000000001</v>
      </c>
      <c r="AI13" s="13" t="s">
        <v>19</v>
      </c>
      <c r="AJ13" s="33">
        <v>0.15175737134544601</v>
      </c>
      <c r="AK13" s="33">
        <v>8.7954656474122997E-2</v>
      </c>
      <c r="AL13" s="22">
        <f t="shared" si="3"/>
        <v>6.380271487132301E-2</v>
      </c>
      <c r="AM13" s="14" t="s">
        <v>114</v>
      </c>
      <c r="AN13" s="14">
        <v>6.5</v>
      </c>
      <c r="AO13" s="14">
        <v>6.5</v>
      </c>
      <c r="AP13" s="11" t="s">
        <v>9</v>
      </c>
      <c r="AQ13" s="11">
        <v>45.156891000000002</v>
      </c>
      <c r="AR13" s="12">
        <v>44.884332000000001</v>
      </c>
      <c r="AS13" s="13" t="s">
        <v>19</v>
      </c>
      <c r="AT13" s="33">
        <v>0.149483192659497</v>
      </c>
      <c r="AU13" s="33">
        <v>0.171680705444267</v>
      </c>
      <c r="AV13" s="22">
        <f t="shared" si="4"/>
        <v>-2.2197512784770002E-2</v>
      </c>
      <c r="AW13" s="14" t="s">
        <v>114</v>
      </c>
      <c r="AX13" s="14">
        <v>6.5</v>
      </c>
      <c r="AY13" s="14">
        <v>6.5</v>
      </c>
      <c r="AZ13" s="11" t="s">
        <v>9</v>
      </c>
      <c r="BA13" s="11">
        <v>45.156891000000002</v>
      </c>
      <c r="BB13" s="12">
        <v>44.884332000000001</v>
      </c>
      <c r="BC13" s="13" t="s">
        <v>19</v>
      </c>
      <c r="BD13" s="33">
        <v>0.15082811330167001</v>
      </c>
      <c r="BE13" s="33">
        <v>0.13910558326702999</v>
      </c>
      <c r="BF13" s="22">
        <f t="shared" si="5"/>
        <v>1.1722530034640022E-2</v>
      </c>
      <c r="BG13" s="14" t="s">
        <v>114</v>
      </c>
      <c r="BH13" s="14">
        <v>6.5</v>
      </c>
      <c r="BI13" s="14">
        <v>6.5</v>
      </c>
      <c r="BJ13" s="11" t="s">
        <v>9</v>
      </c>
      <c r="BK13" s="11">
        <v>45.156891000000002</v>
      </c>
      <c r="BL13" s="12">
        <v>44.884332000000001</v>
      </c>
      <c r="BM13" s="13" t="s">
        <v>19</v>
      </c>
      <c r="BN13" s="33">
        <v>0.15201288976517499</v>
      </c>
      <c r="BO13" s="33">
        <v>0.12747120695907199</v>
      </c>
      <c r="BP13" s="22">
        <f t="shared" si="6"/>
        <v>2.4541682806102999E-2</v>
      </c>
      <c r="BQ13" s="14" t="s">
        <v>114</v>
      </c>
      <c r="BR13" s="14">
        <v>6.5</v>
      </c>
      <c r="BS13" s="14">
        <v>6.5</v>
      </c>
      <c r="BT13" s="11" t="s">
        <v>9</v>
      </c>
      <c r="BU13" s="11">
        <v>45.156891000000002</v>
      </c>
      <c r="BV13" s="12">
        <v>44.884332000000001</v>
      </c>
      <c r="BW13" s="13" t="s">
        <v>19</v>
      </c>
      <c r="BX13" s="33">
        <v>0.15429671686679799</v>
      </c>
      <c r="BY13" s="33">
        <v>0.13978215331987801</v>
      </c>
      <c r="BZ13" s="22">
        <f t="shared" si="7"/>
        <v>1.451456354691999E-2</v>
      </c>
      <c r="CA13" s="14" t="s">
        <v>114</v>
      </c>
      <c r="CB13" s="14">
        <v>6.5</v>
      </c>
      <c r="CC13" s="14">
        <v>6.5</v>
      </c>
      <c r="CD13" s="11" t="s">
        <v>9</v>
      </c>
      <c r="CE13" s="11">
        <v>45.156891000000002</v>
      </c>
      <c r="CF13" s="12">
        <v>44.884332000000001</v>
      </c>
      <c r="CG13" s="13" t="s">
        <v>19</v>
      </c>
      <c r="CH13" s="33">
        <v>0.14103593041519899</v>
      </c>
      <c r="CI13" s="33">
        <v>8.4322536055642994E-2</v>
      </c>
      <c r="CJ13" s="22">
        <f t="shared" si="8"/>
        <v>5.6713394359555996E-2</v>
      </c>
      <c r="CK13" s="14" t="s">
        <v>114</v>
      </c>
      <c r="CL13" s="14">
        <v>6.5</v>
      </c>
      <c r="CM13" s="14">
        <v>6.5</v>
      </c>
    </row>
    <row r="14" spans="1:91">
      <c r="A14" s="11" t="s">
        <v>10</v>
      </c>
      <c r="B14" s="11">
        <v>44.291701000000003</v>
      </c>
      <c r="C14" s="12">
        <v>44.413679000000002</v>
      </c>
      <c r="D14" s="13" t="s">
        <v>20</v>
      </c>
      <c r="E14" s="33">
        <v>6.0470478389209999E-2</v>
      </c>
      <c r="F14" s="33">
        <v>7.0423960348171999E-2</v>
      </c>
      <c r="G14" s="13">
        <f t="shared" si="0"/>
        <v>-9.9534819589620002E-3</v>
      </c>
      <c r="H14" s="14" t="s">
        <v>115</v>
      </c>
      <c r="I14" s="14">
        <v>14.5</v>
      </c>
      <c r="J14" s="14">
        <v>14.5</v>
      </c>
      <c r="K14" s="11" t="s">
        <v>10</v>
      </c>
      <c r="L14" s="11">
        <v>44.291701000000003</v>
      </c>
      <c r="M14" s="12">
        <v>44.413679000000002</v>
      </c>
      <c r="N14" s="13" t="s">
        <v>20</v>
      </c>
      <c r="O14" s="33">
        <v>5.652822776106E-2</v>
      </c>
      <c r="P14" s="33">
        <v>7.0423960348171999E-2</v>
      </c>
      <c r="Q14" s="13">
        <f t="shared" si="1"/>
        <v>-1.3895732587111999E-2</v>
      </c>
      <c r="R14" s="14" t="s">
        <v>115</v>
      </c>
      <c r="S14" s="14">
        <v>14.5</v>
      </c>
      <c r="T14" s="14">
        <v>14.5</v>
      </c>
      <c r="U14" s="11" t="s">
        <v>10</v>
      </c>
      <c r="V14" s="11">
        <v>44.291701000000003</v>
      </c>
      <c r="W14" s="12">
        <v>44.413679000000002</v>
      </c>
      <c r="X14" s="13" t="s">
        <v>20</v>
      </c>
      <c r="Y14" s="33">
        <v>6.1494101319557001E-2</v>
      </c>
      <c r="Z14" s="33">
        <v>4.2880584439201001E-2</v>
      </c>
      <c r="AA14" s="13">
        <f t="shared" si="2"/>
        <v>1.8613516880356E-2</v>
      </c>
      <c r="AB14" s="14" t="s">
        <v>115</v>
      </c>
      <c r="AC14" s="14">
        <v>14.5</v>
      </c>
      <c r="AD14" s="14">
        <v>14.5</v>
      </c>
      <c r="AE14" s="9"/>
      <c r="AF14" s="11" t="s">
        <v>10</v>
      </c>
      <c r="AG14" s="11">
        <v>55.143109000000003</v>
      </c>
      <c r="AH14" s="12">
        <v>55.415667999999997</v>
      </c>
      <c r="AI14" s="13" t="s">
        <v>20</v>
      </c>
      <c r="AJ14" s="33">
        <v>0.14801129493722301</v>
      </c>
      <c r="AK14" s="33">
        <v>0.117717255071316</v>
      </c>
      <c r="AL14" s="22">
        <f t="shared" si="3"/>
        <v>3.0294039865907008E-2</v>
      </c>
      <c r="AM14" s="14" t="s">
        <v>115</v>
      </c>
      <c r="AN14" s="14">
        <v>16.45</v>
      </c>
      <c r="AO14" s="14">
        <v>16.45</v>
      </c>
      <c r="AP14" s="11" t="s">
        <v>10</v>
      </c>
      <c r="AQ14" s="11">
        <v>55.143109000000003</v>
      </c>
      <c r="AR14" s="12">
        <v>55.415667999999997</v>
      </c>
      <c r="AS14" s="13" t="s">
        <v>20</v>
      </c>
      <c r="AT14" s="33">
        <v>0.15262336721519901</v>
      </c>
      <c r="AU14" s="33">
        <v>0.29713383488991602</v>
      </c>
      <c r="AV14" s="22">
        <f t="shared" si="4"/>
        <v>-0.14451046767471701</v>
      </c>
      <c r="AW14" s="14" t="s">
        <v>115</v>
      </c>
      <c r="AX14" s="14">
        <v>16.45</v>
      </c>
      <c r="AY14" s="14">
        <v>16.45</v>
      </c>
      <c r="AZ14" s="11" t="s">
        <v>10</v>
      </c>
      <c r="BA14" s="11">
        <v>55.143109000000003</v>
      </c>
      <c r="BB14" s="12">
        <v>55.415667999999997</v>
      </c>
      <c r="BC14" s="13" t="s">
        <v>20</v>
      </c>
      <c r="BD14" s="33">
        <v>0.13571885199227801</v>
      </c>
      <c r="BE14" s="33">
        <v>0.13942230710542999</v>
      </c>
      <c r="BF14" s="22">
        <f t="shared" si="5"/>
        <v>-3.7034551131519822E-3</v>
      </c>
      <c r="BG14" s="14" t="s">
        <v>115</v>
      </c>
      <c r="BH14" s="14">
        <v>16.45</v>
      </c>
      <c r="BI14" s="14">
        <v>16.45</v>
      </c>
      <c r="BJ14" s="11" t="s">
        <v>10</v>
      </c>
      <c r="BK14" s="11">
        <v>55.143109000000003</v>
      </c>
      <c r="BL14" s="12">
        <v>55.415667999999997</v>
      </c>
      <c r="BM14" s="13" t="s">
        <v>20</v>
      </c>
      <c r="BN14" s="33">
        <v>0.14742223839969101</v>
      </c>
      <c r="BO14" s="33">
        <v>0.12932257427706201</v>
      </c>
      <c r="BP14" s="22">
        <f t="shared" si="6"/>
        <v>1.8099664122629006E-2</v>
      </c>
      <c r="BQ14" s="14" t="s">
        <v>115</v>
      </c>
      <c r="BR14" s="14">
        <v>16.45</v>
      </c>
      <c r="BS14" s="14">
        <v>16.45</v>
      </c>
      <c r="BT14" s="11" t="s">
        <v>10</v>
      </c>
      <c r="BU14" s="11">
        <v>55.143109000000003</v>
      </c>
      <c r="BV14" s="12">
        <v>55.415667999999997</v>
      </c>
      <c r="BW14" s="13" t="s">
        <v>20</v>
      </c>
      <c r="BX14" s="33">
        <v>0.14626661813113501</v>
      </c>
      <c r="BY14" s="33">
        <v>0.149070031520742</v>
      </c>
      <c r="BZ14" s="22">
        <f t="shared" si="7"/>
        <v>-2.8034133896069902E-3</v>
      </c>
      <c r="CA14" s="14" t="s">
        <v>115</v>
      </c>
      <c r="CB14" s="14">
        <v>16.45</v>
      </c>
      <c r="CC14" s="14">
        <v>16.45</v>
      </c>
      <c r="CD14" s="11" t="s">
        <v>10</v>
      </c>
      <c r="CE14" s="11">
        <v>55.143109000000003</v>
      </c>
      <c r="CF14" s="12">
        <v>55.415667999999997</v>
      </c>
      <c r="CG14" s="13" t="s">
        <v>20</v>
      </c>
      <c r="CH14" s="33">
        <v>0.12679368200395499</v>
      </c>
      <c r="CI14" s="33">
        <v>0.100023576116061</v>
      </c>
      <c r="CJ14" s="22">
        <f t="shared" si="8"/>
        <v>2.6770105887893997E-2</v>
      </c>
      <c r="CK14" s="14" t="s">
        <v>115</v>
      </c>
      <c r="CL14" s="14">
        <v>16.45</v>
      </c>
      <c r="CM14" s="14">
        <v>16.45</v>
      </c>
    </row>
    <row r="15" spans="1:91">
      <c r="A15" s="11" t="s">
        <v>11</v>
      </c>
      <c r="B15" s="11">
        <v>44.291701000000003</v>
      </c>
      <c r="C15" s="12">
        <v>44.413679000000002</v>
      </c>
      <c r="D15" s="13" t="s">
        <v>21</v>
      </c>
      <c r="E15" s="33">
        <v>0.29639465287531203</v>
      </c>
      <c r="F15" s="33">
        <v>0.270898575253253</v>
      </c>
      <c r="G15" s="13">
        <f t="shared" si="0"/>
        <v>2.5496077622059021E-2</v>
      </c>
      <c r="H15" s="14" t="s">
        <v>116</v>
      </c>
      <c r="I15" s="14">
        <v>192.07190700000001</v>
      </c>
      <c r="J15" s="14">
        <v>192.07190700000001</v>
      </c>
      <c r="K15" s="11" t="s">
        <v>11</v>
      </c>
      <c r="L15" s="11">
        <v>44.291701000000003</v>
      </c>
      <c r="M15" s="12">
        <v>44.413679000000002</v>
      </c>
      <c r="N15" s="13" t="s">
        <v>21</v>
      </c>
      <c r="O15" s="33">
        <v>0.30111967621087699</v>
      </c>
      <c r="P15" s="33">
        <v>0.270898575253253</v>
      </c>
      <c r="Q15" s="13">
        <f t="shared" si="1"/>
        <v>3.0221100957623981E-2</v>
      </c>
      <c r="R15" s="14" t="s">
        <v>116</v>
      </c>
      <c r="S15" s="14">
        <v>192.07190700000001</v>
      </c>
      <c r="T15" s="14">
        <v>192.07190700000001</v>
      </c>
      <c r="U15" s="11" t="s">
        <v>11</v>
      </c>
      <c r="V15" s="11">
        <v>44.291701000000003</v>
      </c>
      <c r="W15" s="12">
        <v>44.413679000000002</v>
      </c>
      <c r="X15" s="13" t="s">
        <v>21</v>
      </c>
      <c r="Y15" s="33">
        <v>0.29433027578084098</v>
      </c>
      <c r="Z15" s="33">
        <v>0.38358739163071498</v>
      </c>
      <c r="AA15" s="13">
        <f t="shared" si="2"/>
        <v>-8.9257115849874002E-2</v>
      </c>
      <c r="AB15" s="14" t="s">
        <v>116</v>
      </c>
      <c r="AC15" s="14">
        <v>192.07190700000001</v>
      </c>
      <c r="AD15" s="14">
        <v>192.07190700000001</v>
      </c>
      <c r="AE15" s="9"/>
      <c r="AF15" s="11" t="s">
        <v>11</v>
      </c>
      <c r="AG15" s="11">
        <v>55.143109000000003</v>
      </c>
      <c r="AH15" s="12">
        <v>55.415667999999997</v>
      </c>
      <c r="AI15" s="13" t="s">
        <v>21</v>
      </c>
      <c r="AJ15" s="33">
        <v>0.198700891644425</v>
      </c>
      <c r="AK15" s="33">
        <v>0.260000574457458</v>
      </c>
      <c r="AL15" s="22">
        <f t="shared" si="3"/>
        <v>-6.1299682813032996E-2</v>
      </c>
      <c r="AM15" s="14" t="s">
        <v>116</v>
      </c>
      <c r="AN15" s="14">
        <v>200</v>
      </c>
      <c r="AO15" s="14">
        <v>200</v>
      </c>
      <c r="AP15" s="11" t="s">
        <v>11</v>
      </c>
      <c r="AQ15" s="11">
        <v>55.143109000000003</v>
      </c>
      <c r="AR15" s="12">
        <v>55.415667999999997</v>
      </c>
      <c r="AS15" s="13" t="s">
        <v>21</v>
      </c>
      <c r="AT15" s="33">
        <v>0.204201377985406</v>
      </c>
      <c r="AU15" s="33">
        <v>0.38630774932412298</v>
      </c>
      <c r="AV15" s="22">
        <f t="shared" si="4"/>
        <v>-0.18210637133871699</v>
      </c>
      <c r="AW15" s="14" t="s">
        <v>116</v>
      </c>
      <c r="AX15" s="14">
        <v>200</v>
      </c>
      <c r="AY15" s="14">
        <v>200</v>
      </c>
      <c r="AZ15" s="11" t="s">
        <v>11</v>
      </c>
      <c r="BA15" s="11">
        <v>55.143109000000003</v>
      </c>
      <c r="BB15" s="12">
        <v>55.415667999999997</v>
      </c>
      <c r="BC15" s="13" t="s">
        <v>21</v>
      </c>
      <c r="BD15" s="33">
        <v>0.180777947356597</v>
      </c>
      <c r="BE15" s="33">
        <v>0.21091830867245501</v>
      </c>
      <c r="BF15" s="22">
        <f t="shared" si="5"/>
        <v>-3.0140361315858011E-2</v>
      </c>
      <c r="BG15" s="14" t="s">
        <v>116</v>
      </c>
      <c r="BH15" s="14">
        <v>200</v>
      </c>
      <c r="BI15" s="14">
        <v>200</v>
      </c>
      <c r="BJ15" s="11" t="s">
        <v>11</v>
      </c>
      <c r="BK15" s="11">
        <v>55.143109000000003</v>
      </c>
      <c r="BL15" s="12">
        <v>55.415667999999997</v>
      </c>
      <c r="BM15" s="13" t="s">
        <v>21</v>
      </c>
      <c r="BN15" s="33">
        <v>0.19731946388493199</v>
      </c>
      <c r="BO15" s="33">
        <v>0.168802209612921</v>
      </c>
      <c r="BP15" s="22">
        <f t="shared" si="6"/>
        <v>2.8517254272010989E-2</v>
      </c>
      <c r="BQ15" s="14" t="s">
        <v>116</v>
      </c>
      <c r="BR15" s="14">
        <v>200</v>
      </c>
      <c r="BS15" s="14">
        <v>200</v>
      </c>
      <c r="BT15" s="11" t="s">
        <v>11</v>
      </c>
      <c r="BU15" s="11">
        <v>55.143109000000003</v>
      </c>
      <c r="BV15" s="12">
        <v>55.415667999999997</v>
      </c>
      <c r="BW15" s="13" t="s">
        <v>21</v>
      </c>
      <c r="BX15" s="33">
        <v>0.18767976688779001</v>
      </c>
      <c r="BY15" s="33">
        <v>0.21896796244300201</v>
      </c>
      <c r="BZ15" s="22">
        <f t="shared" si="7"/>
        <v>-3.1288195555212006E-2</v>
      </c>
      <c r="CA15" s="14" t="s">
        <v>116</v>
      </c>
      <c r="CB15" s="14">
        <v>200</v>
      </c>
      <c r="CC15" s="14">
        <v>200</v>
      </c>
      <c r="CD15" s="11" t="s">
        <v>11</v>
      </c>
      <c r="CE15" s="11">
        <v>55.143109000000003</v>
      </c>
      <c r="CF15" s="12">
        <v>55.415667999999997</v>
      </c>
      <c r="CG15" s="13" t="s">
        <v>21</v>
      </c>
      <c r="CH15" s="33">
        <v>0.184974195024909</v>
      </c>
      <c r="CI15" s="33">
        <v>0.239312112528035</v>
      </c>
      <c r="CJ15" s="22">
        <f t="shared" si="8"/>
        <v>-5.4337917503125999E-2</v>
      </c>
      <c r="CK15" s="14" t="s">
        <v>116</v>
      </c>
      <c r="CL15" s="14">
        <v>200</v>
      </c>
      <c r="CM15" s="14">
        <v>200</v>
      </c>
    </row>
    <row r="16" spans="1:91">
      <c r="A16" s="11" t="s">
        <v>12</v>
      </c>
      <c r="B16" s="11">
        <v>2.7244000000000001E-2</v>
      </c>
      <c r="C16" s="12">
        <v>2.7244000000000001E-2</v>
      </c>
      <c r="D16" s="13" t="s">
        <v>14</v>
      </c>
      <c r="E16" s="33">
        <v>0.85412243945753796</v>
      </c>
      <c r="F16" s="33">
        <v>0.76932714246784295</v>
      </c>
      <c r="G16" s="13">
        <f t="shared" si="0"/>
        <v>8.4795296989695013E-2</v>
      </c>
      <c r="H16" s="14" t="s">
        <v>117</v>
      </c>
      <c r="I16" s="14">
        <v>100</v>
      </c>
      <c r="J16" s="14">
        <v>100</v>
      </c>
      <c r="K16" s="11" t="s">
        <v>12</v>
      </c>
      <c r="L16" s="11">
        <v>2.7244000000000001E-2</v>
      </c>
      <c r="M16" s="12">
        <v>2.7244000000000001E-2</v>
      </c>
      <c r="N16" s="13" t="s">
        <v>14</v>
      </c>
      <c r="O16" s="33">
        <v>0.92087077529618999</v>
      </c>
      <c r="P16" s="33">
        <v>0.76932714246784295</v>
      </c>
      <c r="Q16" s="13">
        <f t="shared" si="1"/>
        <v>0.15154363282834704</v>
      </c>
      <c r="R16" s="14" t="s">
        <v>117</v>
      </c>
      <c r="S16" s="14">
        <v>100</v>
      </c>
      <c r="T16" s="14">
        <v>100</v>
      </c>
      <c r="U16" s="11" t="s">
        <v>12</v>
      </c>
      <c r="V16" s="11">
        <v>2.7244000000000001E-2</v>
      </c>
      <c r="W16" s="12">
        <v>2.7244000000000001E-2</v>
      </c>
      <c r="X16" s="13" t="s">
        <v>14</v>
      </c>
      <c r="Y16" s="33">
        <v>0.69166431073017298</v>
      </c>
      <c r="Z16" s="33">
        <v>0.70994854487905501</v>
      </c>
      <c r="AA16" s="13">
        <f t="shared" si="2"/>
        <v>-1.8284234148882028E-2</v>
      </c>
      <c r="AB16" s="14" t="s">
        <v>117</v>
      </c>
      <c r="AC16" s="14">
        <v>100</v>
      </c>
      <c r="AD16" s="14">
        <v>100</v>
      </c>
      <c r="AE16" s="9"/>
      <c r="AF16" s="11" t="s">
        <v>12</v>
      </c>
      <c r="AG16" s="11">
        <v>0</v>
      </c>
      <c r="AH16" s="12">
        <v>0</v>
      </c>
      <c r="AI16" s="13" t="s">
        <v>14</v>
      </c>
      <c r="AJ16" s="33">
        <v>0.178638530341167</v>
      </c>
      <c r="AK16" s="33">
        <v>0.95074404952600899</v>
      </c>
      <c r="AL16" s="22">
        <f t="shared" si="3"/>
        <v>-0.77210551918484205</v>
      </c>
      <c r="AM16" s="14" t="s">
        <v>117</v>
      </c>
      <c r="AN16" s="14">
        <v>100</v>
      </c>
      <c r="AO16" s="14">
        <v>100</v>
      </c>
      <c r="AP16" s="11" t="s">
        <v>12</v>
      </c>
      <c r="AQ16" s="11">
        <v>0</v>
      </c>
      <c r="AR16" s="12">
        <v>0</v>
      </c>
      <c r="AS16" s="13" t="s">
        <v>14</v>
      </c>
      <c r="AT16" s="33">
        <v>0.30165871856324</v>
      </c>
      <c r="AU16" s="33">
        <v>0.48996551476934003</v>
      </c>
      <c r="AV16" s="22">
        <f t="shared" si="4"/>
        <v>-0.18830679620610002</v>
      </c>
      <c r="AW16" s="14" t="s">
        <v>117</v>
      </c>
      <c r="AX16" s="14">
        <v>100</v>
      </c>
      <c r="AY16" s="14">
        <v>100</v>
      </c>
      <c r="AZ16" s="11" t="s">
        <v>12</v>
      </c>
      <c r="BA16" s="11">
        <v>0</v>
      </c>
      <c r="BB16" s="12">
        <v>0</v>
      </c>
      <c r="BC16" s="13" t="s">
        <v>14</v>
      </c>
      <c r="BD16" s="33">
        <v>0.238404874073014</v>
      </c>
      <c r="BE16" s="33">
        <v>0.28845836590740198</v>
      </c>
      <c r="BF16" s="22">
        <f t="shared" si="5"/>
        <v>-5.0053491834387981E-2</v>
      </c>
      <c r="BG16" s="14" t="s">
        <v>117</v>
      </c>
      <c r="BH16" s="14">
        <v>100</v>
      </c>
      <c r="BI16" s="14">
        <v>100</v>
      </c>
      <c r="BJ16" s="11" t="s">
        <v>12</v>
      </c>
      <c r="BK16" s="11">
        <v>0</v>
      </c>
      <c r="BL16" s="12">
        <v>0</v>
      </c>
      <c r="BM16" s="13" t="s">
        <v>14</v>
      </c>
      <c r="BN16" s="33">
        <v>0.17198429128221601</v>
      </c>
      <c r="BO16" s="33">
        <v>0.701270263529018</v>
      </c>
      <c r="BP16" s="22">
        <f t="shared" si="6"/>
        <v>-0.52928597224680196</v>
      </c>
      <c r="BQ16" s="14" t="s">
        <v>117</v>
      </c>
      <c r="BR16" s="14">
        <v>100</v>
      </c>
      <c r="BS16" s="14">
        <v>100</v>
      </c>
      <c r="BT16" s="11" t="s">
        <v>12</v>
      </c>
      <c r="BU16" s="11">
        <v>0</v>
      </c>
      <c r="BV16" s="12">
        <v>0</v>
      </c>
      <c r="BW16" s="13" t="s">
        <v>14</v>
      </c>
      <c r="BX16" s="33">
        <v>0.16396526925775601</v>
      </c>
      <c r="BY16" s="33">
        <v>0.18899741704301301</v>
      </c>
      <c r="BZ16" s="22">
        <f t="shared" si="7"/>
        <v>-2.5032147785257003E-2</v>
      </c>
      <c r="CA16" s="14" t="s">
        <v>117</v>
      </c>
      <c r="CB16" s="14">
        <v>100</v>
      </c>
      <c r="CC16" s="14">
        <v>100</v>
      </c>
      <c r="CD16" s="11" t="s">
        <v>12</v>
      </c>
      <c r="CE16" s="11">
        <v>0</v>
      </c>
      <c r="CF16" s="12">
        <v>0</v>
      </c>
      <c r="CG16" s="13" t="s">
        <v>14</v>
      </c>
      <c r="CH16" s="33">
        <v>0.386742199369769</v>
      </c>
      <c r="CI16" s="33">
        <v>1.2525311118082201</v>
      </c>
      <c r="CJ16" s="22">
        <f t="shared" si="8"/>
        <v>-0.86578891243845102</v>
      </c>
      <c r="CK16" s="14" t="s">
        <v>117</v>
      </c>
      <c r="CL16" s="14">
        <v>100</v>
      </c>
      <c r="CM16" s="14">
        <v>100</v>
      </c>
    </row>
    <row r="17" spans="1:91">
      <c r="A17" s="11" t="s">
        <v>13</v>
      </c>
      <c r="B17" s="11">
        <v>57.708686999999998</v>
      </c>
      <c r="C17" s="12">
        <v>57.708686999999998</v>
      </c>
      <c r="D17" s="13" t="s">
        <v>48</v>
      </c>
      <c r="E17" s="33">
        <v>4.3323772338149998E-2</v>
      </c>
      <c r="F17" s="33">
        <v>5.0781534193898997E-2</v>
      </c>
      <c r="G17" s="13">
        <f t="shared" si="0"/>
        <v>-7.4577618557489997E-3</v>
      </c>
      <c r="H17" s="9"/>
      <c r="I17" s="9"/>
      <c r="J17" s="9"/>
      <c r="K17" s="11" t="s">
        <v>13</v>
      </c>
      <c r="L17" s="11">
        <v>57.708686999999998</v>
      </c>
      <c r="M17" s="12">
        <v>57.708686999999998</v>
      </c>
      <c r="N17" s="13" t="s">
        <v>48</v>
      </c>
      <c r="O17" s="33">
        <v>4.0447157026301001E-2</v>
      </c>
      <c r="P17" s="33">
        <v>5.0781534193898997E-2</v>
      </c>
      <c r="Q17" s="13">
        <f t="shared" si="1"/>
        <v>-1.0334377167597997E-2</v>
      </c>
      <c r="R17" s="9"/>
      <c r="S17" s="9"/>
      <c r="T17" s="9"/>
      <c r="U17" s="11" t="s">
        <v>13</v>
      </c>
      <c r="V17" s="11">
        <v>57.708686999999998</v>
      </c>
      <c r="W17" s="12">
        <v>57.708686999999998</v>
      </c>
      <c r="X17" s="13" t="s">
        <v>48</v>
      </c>
      <c r="Y17" s="33">
        <v>4.5828004313407E-2</v>
      </c>
      <c r="Z17" s="33">
        <v>2.9438210439980999E-2</v>
      </c>
      <c r="AA17" s="13">
        <f t="shared" si="2"/>
        <v>1.6389793873426001E-2</v>
      </c>
      <c r="AB17" s="9"/>
      <c r="AC17" s="9"/>
      <c r="AD17" s="9"/>
      <c r="AE17" s="9"/>
      <c r="AF17" s="11" t="s">
        <v>13</v>
      </c>
      <c r="AG17" s="11">
        <v>153.85</v>
      </c>
      <c r="AH17" s="12">
        <v>153.85</v>
      </c>
      <c r="AI17" s="13" t="s">
        <v>48</v>
      </c>
      <c r="AJ17" s="33">
        <v>0.110279075201846</v>
      </c>
      <c r="AK17" s="33">
        <v>8.0000561270251999E-2</v>
      </c>
      <c r="AL17" s="22">
        <f t="shared" si="3"/>
        <v>3.0278513931594003E-2</v>
      </c>
      <c r="AM17" s="9"/>
      <c r="AN17" s="9"/>
      <c r="AO17" s="9"/>
      <c r="AP17" s="11" t="s">
        <v>13</v>
      </c>
      <c r="AQ17" s="11">
        <v>153.85</v>
      </c>
      <c r="AR17" s="12">
        <v>153.85</v>
      </c>
      <c r="AS17" s="13" t="s">
        <v>48</v>
      </c>
      <c r="AT17" s="33">
        <v>0.11941874608460799</v>
      </c>
      <c r="AU17" s="33">
        <v>5.0726846457827997E-2</v>
      </c>
      <c r="AV17" s="22">
        <f t="shared" si="4"/>
        <v>6.869189962677999E-2</v>
      </c>
      <c r="AW17" s="9"/>
      <c r="AX17" s="9"/>
      <c r="AY17" s="9"/>
      <c r="AZ17" s="11" t="s">
        <v>13</v>
      </c>
      <c r="BA17" s="11">
        <v>153.85</v>
      </c>
      <c r="BB17" s="12">
        <v>153.85</v>
      </c>
      <c r="BC17" s="13" t="s">
        <v>48</v>
      </c>
      <c r="BD17" s="33">
        <v>0.10695097992620101</v>
      </c>
      <c r="BE17" s="33">
        <v>0.108216057288577</v>
      </c>
      <c r="BF17" s="22">
        <f t="shared" si="5"/>
        <v>-1.2650773623759937E-3</v>
      </c>
      <c r="BG17" s="9"/>
      <c r="BH17" s="9"/>
      <c r="BI17" s="9"/>
      <c r="BJ17" s="11" t="s">
        <v>13</v>
      </c>
      <c r="BK17" s="11">
        <v>153.85</v>
      </c>
      <c r="BL17" s="12">
        <v>153.85</v>
      </c>
      <c r="BM17" s="13" t="s">
        <v>48</v>
      </c>
      <c r="BN17" s="33">
        <v>0.11100822724051</v>
      </c>
      <c r="BO17" s="33">
        <v>0.10933767385102899</v>
      </c>
      <c r="BP17" s="22">
        <f t="shared" si="6"/>
        <v>1.6705533894810082E-3</v>
      </c>
      <c r="BQ17" s="9"/>
      <c r="BR17" s="9"/>
      <c r="BS17" s="9"/>
      <c r="BT17" s="11" t="s">
        <v>13</v>
      </c>
      <c r="BU17" s="11">
        <v>153.85</v>
      </c>
      <c r="BV17" s="12">
        <v>153.85</v>
      </c>
      <c r="BW17" s="13" t="s">
        <v>48</v>
      </c>
      <c r="BX17" s="33">
        <v>0.110544167333054</v>
      </c>
      <c r="BY17" s="33">
        <v>0.109760380648217</v>
      </c>
      <c r="BZ17" s="22">
        <f t="shared" si="7"/>
        <v>7.837866848370012E-4</v>
      </c>
      <c r="CA17" s="9"/>
      <c r="CB17" s="9"/>
      <c r="CC17" s="9"/>
      <c r="CD17" s="11" t="s">
        <v>13</v>
      </c>
      <c r="CE17" s="11">
        <v>153.85</v>
      </c>
      <c r="CF17" s="12">
        <v>153.85</v>
      </c>
      <c r="CG17" s="13" t="s">
        <v>48</v>
      </c>
      <c r="CH17" s="33">
        <v>0.10458559143283901</v>
      </c>
      <c r="CI17" s="33">
        <v>7.5686040115392997E-2</v>
      </c>
      <c r="CJ17" s="22">
        <f t="shared" si="8"/>
        <v>2.8899551317446009E-2</v>
      </c>
      <c r="CK17" s="9"/>
      <c r="CL17" s="9"/>
      <c r="CM17" s="9"/>
    </row>
    <row r="18" spans="1:91">
      <c r="A18" s="11" t="s">
        <v>14</v>
      </c>
      <c r="B18" s="11">
        <v>61</v>
      </c>
      <c r="C18" s="12">
        <v>61</v>
      </c>
      <c r="D18" s="13" t="s">
        <v>49</v>
      </c>
      <c r="E18" s="33">
        <v>0.74341277765349101</v>
      </c>
      <c r="F18" s="33">
        <v>0.63621562833469503</v>
      </c>
      <c r="G18" s="13">
        <f t="shared" si="0"/>
        <v>0.10719714931879598</v>
      </c>
      <c r="H18" s="15" t="s">
        <v>128</v>
      </c>
      <c r="I18" s="15"/>
      <c r="J18" s="19"/>
      <c r="K18" s="11" t="s">
        <v>14</v>
      </c>
      <c r="L18" s="11">
        <v>61</v>
      </c>
      <c r="M18" s="12">
        <v>61</v>
      </c>
      <c r="N18" s="13" t="s">
        <v>49</v>
      </c>
      <c r="O18" s="33">
        <v>0.83881238535304303</v>
      </c>
      <c r="P18" s="33">
        <v>0.63621562833469503</v>
      </c>
      <c r="Q18" s="13">
        <f t="shared" si="1"/>
        <v>0.20259675701834801</v>
      </c>
      <c r="R18" s="9"/>
      <c r="S18" s="9"/>
      <c r="T18" s="9"/>
      <c r="U18" s="11" t="s">
        <v>14</v>
      </c>
      <c r="V18" s="11">
        <v>61</v>
      </c>
      <c r="W18" s="12">
        <v>61</v>
      </c>
      <c r="X18" s="13" t="s">
        <v>49</v>
      </c>
      <c r="Y18" s="33">
        <v>0.60078308626036103</v>
      </c>
      <c r="Z18" s="33">
        <v>0.55337496707632905</v>
      </c>
      <c r="AA18" s="13">
        <f t="shared" si="2"/>
        <v>4.7408119184031983E-2</v>
      </c>
      <c r="AB18" s="9"/>
      <c r="AC18" s="9"/>
      <c r="AD18" s="9"/>
      <c r="AE18" s="9"/>
      <c r="AF18" s="11" t="s">
        <v>14</v>
      </c>
      <c r="AG18" s="11">
        <v>0</v>
      </c>
      <c r="AH18" s="12">
        <v>0</v>
      </c>
      <c r="AI18" s="13" t="s">
        <v>49</v>
      </c>
      <c r="AJ18" s="33">
        <v>0.30796784637081198</v>
      </c>
      <c r="AK18" s="33">
        <v>0.543384313045982</v>
      </c>
      <c r="AL18" s="22">
        <f t="shared" si="3"/>
        <v>-0.23541646667517002</v>
      </c>
      <c r="AM18" s="2"/>
      <c r="AN18" s="2"/>
      <c r="AO18" s="31"/>
      <c r="AP18" s="11" t="s">
        <v>14</v>
      </c>
      <c r="AQ18" s="11">
        <v>0</v>
      </c>
      <c r="AR18" s="12">
        <v>0</v>
      </c>
      <c r="AS18" s="13" t="s">
        <v>49</v>
      </c>
      <c r="AT18" s="33">
        <v>0.24753941391173201</v>
      </c>
      <c r="AU18" s="33">
        <v>0.30197909072533802</v>
      </c>
      <c r="AV18" s="22">
        <f t="shared" si="4"/>
        <v>-5.4439676813606008E-2</v>
      </c>
      <c r="AW18" s="9"/>
      <c r="AX18" s="9"/>
      <c r="AY18" s="9"/>
      <c r="AZ18" s="11" t="s">
        <v>14</v>
      </c>
      <c r="BA18" s="11">
        <v>0</v>
      </c>
      <c r="BB18" s="12">
        <v>0</v>
      </c>
      <c r="BC18" s="13" t="s">
        <v>49</v>
      </c>
      <c r="BD18" s="33">
        <v>0.27873260872623201</v>
      </c>
      <c r="BE18" s="33">
        <v>0.31149576255593903</v>
      </c>
      <c r="BF18" s="22">
        <f t="shared" si="5"/>
        <v>-3.2763153829707015E-2</v>
      </c>
      <c r="BG18" s="9"/>
      <c r="BH18" s="9"/>
      <c r="BI18" s="9"/>
      <c r="BJ18" s="11" t="s">
        <v>14</v>
      </c>
      <c r="BK18" s="11">
        <v>0</v>
      </c>
      <c r="BL18" s="12">
        <v>0</v>
      </c>
      <c r="BM18" s="13" t="s">
        <v>49</v>
      </c>
      <c r="BN18" s="33">
        <v>0.30562437451235502</v>
      </c>
      <c r="BO18" s="33">
        <v>0.63607006617849404</v>
      </c>
      <c r="BP18" s="22">
        <f t="shared" si="6"/>
        <v>-0.33044569166613902</v>
      </c>
      <c r="BQ18" s="9"/>
      <c r="BR18" s="9"/>
      <c r="BS18" s="9"/>
      <c r="BT18" s="11" t="s">
        <v>14</v>
      </c>
      <c r="BU18" s="11">
        <v>0</v>
      </c>
      <c r="BV18" s="12">
        <v>0</v>
      </c>
      <c r="BW18" s="13" t="s">
        <v>49</v>
      </c>
      <c r="BX18" s="33">
        <v>0.28459294165782001</v>
      </c>
      <c r="BY18" s="33">
        <v>0.34985414978214202</v>
      </c>
      <c r="BZ18" s="22">
        <f t="shared" si="7"/>
        <v>-6.5261208124322012E-2</v>
      </c>
      <c r="CA18" s="9"/>
      <c r="CB18" s="9"/>
      <c r="CC18" s="9"/>
      <c r="CD18" s="11" t="s">
        <v>14</v>
      </c>
      <c r="CE18" s="11">
        <v>0</v>
      </c>
      <c r="CF18" s="12">
        <v>0</v>
      </c>
      <c r="CG18" s="13" t="s">
        <v>49</v>
      </c>
      <c r="CH18" s="33">
        <v>0.32413851425982698</v>
      </c>
      <c r="CI18" s="33">
        <v>0.52100791443269401</v>
      </c>
      <c r="CJ18" s="22">
        <f t="shared" si="8"/>
        <v>-0.19686940017286703</v>
      </c>
      <c r="CK18" s="9"/>
      <c r="CL18" s="9"/>
      <c r="CM18" s="9"/>
    </row>
    <row r="19" spans="1:91">
      <c r="A19" s="11" t="s">
        <v>15</v>
      </c>
      <c r="B19" s="11">
        <v>224.88343</v>
      </c>
      <c r="C19" s="12">
        <v>224.88343</v>
      </c>
      <c r="D19" s="13" t="s">
        <v>50</v>
      </c>
      <c r="E19" s="33">
        <v>4.8055804316037003E-2</v>
      </c>
      <c r="F19" s="33">
        <v>5.6093054672509003E-2</v>
      </c>
      <c r="G19" s="13">
        <f t="shared" si="0"/>
        <v>-8.0372503564720005E-3</v>
      </c>
      <c r="H19" s="15" t="s">
        <v>126</v>
      </c>
      <c r="I19" s="15"/>
      <c r="J19" s="19"/>
      <c r="K19" s="11" t="s">
        <v>15</v>
      </c>
      <c r="L19" s="11">
        <v>224.88343</v>
      </c>
      <c r="M19" s="12">
        <v>224.88343</v>
      </c>
      <c r="N19" s="13" t="s">
        <v>50</v>
      </c>
      <c r="O19" s="33">
        <v>4.3476101955300002E-2</v>
      </c>
      <c r="P19" s="33">
        <v>5.6093054672509003E-2</v>
      </c>
      <c r="Q19" s="13">
        <f t="shared" si="1"/>
        <v>-1.2616952717209001E-2</v>
      </c>
      <c r="R19" s="9"/>
      <c r="S19" s="9"/>
      <c r="T19" s="10"/>
      <c r="U19" s="11" t="s">
        <v>15</v>
      </c>
      <c r="V19" s="11">
        <v>224.88343</v>
      </c>
      <c r="W19" s="12">
        <v>224.88343</v>
      </c>
      <c r="X19" s="13" t="s">
        <v>50</v>
      </c>
      <c r="Y19" s="33">
        <v>4.9883930586888003E-2</v>
      </c>
      <c r="Z19" s="33">
        <v>3.2721863936233997E-2</v>
      </c>
      <c r="AA19" s="13">
        <f t="shared" si="2"/>
        <v>1.7162066650654006E-2</v>
      </c>
      <c r="AB19" s="9"/>
      <c r="AC19" s="9"/>
      <c r="AD19" s="9"/>
      <c r="AE19" s="9"/>
      <c r="AF19" s="11" t="s">
        <v>15</v>
      </c>
      <c r="AG19" s="11">
        <v>210</v>
      </c>
      <c r="AH19" s="12">
        <v>210</v>
      </c>
      <c r="AI19" s="13" t="s">
        <v>50</v>
      </c>
      <c r="AJ19" s="33">
        <v>0.120945821443758</v>
      </c>
      <c r="AK19" s="33">
        <v>8.2684101186156003E-2</v>
      </c>
      <c r="AL19" s="22">
        <f t="shared" si="3"/>
        <v>3.8261720257601994E-2</v>
      </c>
      <c r="AM19" s="2"/>
      <c r="AN19" s="2"/>
      <c r="AO19" s="31"/>
      <c r="AP19" s="11" t="s">
        <v>15</v>
      </c>
      <c r="AQ19" s="11">
        <v>210</v>
      </c>
      <c r="AR19" s="12">
        <v>210</v>
      </c>
      <c r="AS19" s="13" t="s">
        <v>50</v>
      </c>
      <c r="AT19" s="33">
        <v>0.124521563557333</v>
      </c>
      <c r="AU19" s="33">
        <v>7.3446274055555996E-2</v>
      </c>
      <c r="AV19" s="22">
        <f t="shared" si="4"/>
        <v>5.1075289501777005E-2</v>
      </c>
      <c r="AW19" s="9"/>
      <c r="AX19" s="9"/>
      <c r="AY19" s="10"/>
      <c r="AZ19" s="11" t="s">
        <v>15</v>
      </c>
      <c r="BA19" s="11">
        <v>210</v>
      </c>
      <c r="BB19" s="12">
        <v>210</v>
      </c>
      <c r="BC19" s="13" t="s">
        <v>50</v>
      </c>
      <c r="BD19" s="33">
        <v>0.11478371421903701</v>
      </c>
      <c r="BE19" s="33">
        <v>0.115491177404002</v>
      </c>
      <c r="BF19" s="22">
        <f t="shared" si="5"/>
        <v>-7.0746318496499316E-4</v>
      </c>
      <c r="BG19" s="9"/>
      <c r="BH19" s="9"/>
      <c r="BI19" s="9"/>
      <c r="BJ19" s="11" t="s">
        <v>15</v>
      </c>
      <c r="BK19" s="11">
        <v>210</v>
      </c>
      <c r="BL19" s="12">
        <v>210</v>
      </c>
      <c r="BM19" s="13" t="s">
        <v>50</v>
      </c>
      <c r="BN19" s="33">
        <v>0.120973956879854</v>
      </c>
      <c r="BO19" s="33">
        <v>0.118300426061828</v>
      </c>
      <c r="BP19" s="22">
        <f t="shared" si="6"/>
        <v>2.6735308180260015E-3</v>
      </c>
      <c r="BQ19" s="9"/>
      <c r="BR19" s="9"/>
      <c r="BS19" s="9"/>
      <c r="BT19" s="11" t="s">
        <v>15</v>
      </c>
      <c r="BU19" s="11">
        <v>210</v>
      </c>
      <c r="BV19" s="12">
        <v>210</v>
      </c>
      <c r="BW19" s="13" t="s">
        <v>50</v>
      </c>
      <c r="BX19" s="33">
        <v>0.119433823942277</v>
      </c>
      <c r="BY19" s="33">
        <v>0.116010553259079</v>
      </c>
      <c r="BZ19" s="22">
        <f t="shared" si="7"/>
        <v>3.4232706831980042E-3</v>
      </c>
      <c r="CA19" s="9"/>
      <c r="CB19" s="9"/>
      <c r="CC19" s="9"/>
      <c r="CD19" s="11" t="s">
        <v>15</v>
      </c>
      <c r="CE19" s="11">
        <v>210</v>
      </c>
      <c r="CF19" s="12">
        <v>210</v>
      </c>
      <c r="CG19" s="13" t="s">
        <v>50</v>
      </c>
      <c r="CH19" s="33">
        <v>0.11248355471303501</v>
      </c>
      <c r="CI19" s="33">
        <v>8.6107186900057003E-2</v>
      </c>
      <c r="CJ19" s="22">
        <f t="shared" si="8"/>
        <v>2.6376367812978002E-2</v>
      </c>
      <c r="CK19" s="9"/>
      <c r="CL19" s="9"/>
      <c r="CM19" s="9"/>
    </row>
    <row r="20" spans="1:91">
      <c r="A20" s="11" t="s">
        <v>16</v>
      </c>
      <c r="B20" s="11">
        <v>27.5</v>
      </c>
      <c r="C20" s="12">
        <v>27.5</v>
      </c>
      <c r="D20" s="13" t="s">
        <v>51</v>
      </c>
      <c r="E20" s="33">
        <v>4.6588088040522002E-2</v>
      </c>
      <c r="F20" s="33">
        <v>5.4990967083831999E-2</v>
      </c>
      <c r="G20" s="13">
        <f t="shared" si="0"/>
        <v>-8.4028790433099965E-3</v>
      </c>
      <c r="H20" s="15"/>
      <c r="I20" s="15"/>
      <c r="J20" s="19"/>
      <c r="K20" s="11" t="s">
        <v>16</v>
      </c>
      <c r="L20" s="11">
        <v>27.5</v>
      </c>
      <c r="M20" s="12">
        <v>27.5</v>
      </c>
      <c r="N20" s="13" t="s">
        <v>51</v>
      </c>
      <c r="O20" s="33">
        <v>4.2229080922117003E-2</v>
      </c>
      <c r="P20" s="33">
        <v>5.4990967083831999E-2</v>
      </c>
      <c r="Q20" s="13">
        <f t="shared" si="1"/>
        <v>-1.2761886161714996E-2</v>
      </c>
      <c r="R20" s="9"/>
      <c r="S20" s="9"/>
      <c r="T20" s="10"/>
      <c r="U20" s="11" t="s">
        <v>16</v>
      </c>
      <c r="V20" s="11">
        <v>27.5</v>
      </c>
      <c r="W20" s="12">
        <v>27.5</v>
      </c>
      <c r="X20" s="13" t="s">
        <v>51</v>
      </c>
      <c r="Y20" s="33">
        <v>5.1090424774961E-2</v>
      </c>
      <c r="Z20" s="33">
        <v>3.3989108275458001E-2</v>
      </c>
      <c r="AA20" s="13">
        <f t="shared" si="2"/>
        <v>1.7101316499503E-2</v>
      </c>
      <c r="AB20" s="9"/>
      <c r="AC20" s="9"/>
      <c r="AD20" s="9"/>
      <c r="AE20" s="9"/>
      <c r="AF20" s="11" t="s">
        <v>16</v>
      </c>
      <c r="AG20" s="11">
        <v>40</v>
      </c>
      <c r="AH20" s="12">
        <v>40</v>
      </c>
      <c r="AI20" s="13" t="s">
        <v>51</v>
      </c>
      <c r="AJ20" s="33">
        <v>0.15175737134544601</v>
      </c>
      <c r="AK20" s="33">
        <v>8.7954656474122997E-2</v>
      </c>
      <c r="AL20" s="22">
        <f t="shared" si="3"/>
        <v>6.380271487132301E-2</v>
      </c>
      <c r="AM20" s="2"/>
      <c r="AN20" s="2"/>
      <c r="AO20" s="31"/>
      <c r="AP20" s="11" t="s">
        <v>16</v>
      </c>
      <c r="AQ20" s="11">
        <v>40</v>
      </c>
      <c r="AR20" s="12">
        <v>40</v>
      </c>
      <c r="AS20" s="13" t="s">
        <v>51</v>
      </c>
      <c r="AT20" s="33">
        <v>0.149483192659497</v>
      </c>
      <c r="AU20" s="33">
        <v>0.171680705444267</v>
      </c>
      <c r="AV20" s="22">
        <f t="shared" si="4"/>
        <v>-2.2197512784770002E-2</v>
      </c>
      <c r="AW20" s="9"/>
      <c r="AX20" s="9"/>
      <c r="AY20" s="10"/>
      <c r="AZ20" s="11" t="s">
        <v>16</v>
      </c>
      <c r="BA20" s="11">
        <v>40</v>
      </c>
      <c r="BB20" s="12">
        <v>40</v>
      </c>
      <c r="BC20" s="13" t="s">
        <v>51</v>
      </c>
      <c r="BD20" s="33">
        <v>0.15082811330167001</v>
      </c>
      <c r="BE20" s="33">
        <v>0.13910558326702999</v>
      </c>
      <c r="BF20" s="22">
        <f t="shared" si="5"/>
        <v>1.1722530034640022E-2</v>
      </c>
      <c r="BG20" s="9"/>
      <c r="BH20" s="9"/>
      <c r="BI20" s="9"/>
      <c r="BJ20" s="11" t="s">
        <v>16</v>
      </c>
      <c r="BK20" s="11">
        <v>40</v>
      </c>
      <c r="BL20" s="12">
        <v>40</v>
      </c>
      <c r="BM20" s="13" t="s">
        <v>51</v>
      </c>
      <c r="BN20" s="33">
        <v>0.15201288976517499</v>
      </c>
      <c r="BO20" s="33">
        <v>0.12747120695907199</v>
      </c>
      <c r="BP20" s="22">
        <f t="shared" si="6"/>
        <v>2.4541682806102999E-2</v>
      </c>
      <c r="BQ20" s="9"/>
      <c r="BR20" s="9"/>
      <c r="BS20" s="9"/>
      <c r="BT20" s="11" t="s">
        <v>16</v>
      </c>
      <c r="BU20" s="11">
        <v>40</v>
      </c>
      <c r="BV20" s="12">
        <v>40</v>
      </c>
      <c r="BW20" s="13" t="s">
        <v>51</v>
      </c>
      <c r="BX20" s="33">
        <v>0.15429671686679799</v>
      </c>
      <c r="BY20" s="33">
        <v>0.13978215331987801</v>
      </c>
      <c r="BZ20" s="22">
        <f t="shared" si="7"/>
        <v>1.451456354691999E-2</v>
      </c>
      <c r="CA20" s="9"/>
      <c r="CB20" s="9"/>
      <c r="CC20" s="9"/>
      <c r="CD20" s="11" t="s">
        <v>16</v>
      </c>
      <c r="CE20" s="11">
        <v>40</v>
      </c>
      <c r="CF20" s="12">
        <v>40</v>
      </c>
      <c r="CG20" s="13" t="s">
        <v>51</v>
      </c>
      <c r="CH20" s="33">
        <v>0.14103593041519899</v>
      </c>
      <c r="CI20" s="33">
        <v>8.4322536055642994E-2</v>
      </c>
      <c r="CJ20" s="22">
        <f t="shared" si="8"/>
        <v>5.6713394359555996E-2</v>
      </c>
      <c r="CK20" s="9"/>
      <c r="CL20" s="9"/>
      <c r="CM20" s="9"/>
    </row>
    <row r="21" spans="1:91">
      <c r="A21" s="11" t="s">
        <v>17</v>
      </c>
      <c r="B21" s="11">
        <v>40.029142</v>
      </c>
      <c r="C21" s="12">
        <v>40.029142</v>
      </c>
      <c r="D21" s="13" t="s">
        <v>52</v>
      </c>
      <c r="E21" s="33">
        <v>0.29639465287531203</v>
      </c>
      <c r="F21" s="33">
        <v>0.270898575253253</v>
      </c>
      <c r="G21" s="13">
        <f t="shared" si="0"/>
        <v>2.5496077622059021E-2</v>
      </c>
      <c r="H21" s="15" t="s">
        <v>136</v>
      </c>
      <c r="I21" s="15"/>
      <c r="J21" s="19"/>
      <c r="K21" s="11" t="s">
        <v>17</v>
      </c>
      <c r="L21" s="11">
        <v>40.029142</v>
      </c>
      <c r="M21" s="12">
        <v>40.029142</v>
      </c>
      <c r="N21" s="13" t="s">
        <v>52</v>
      </c>
      <c r="O21" s="33">
        <v>0.30111967621087699</v>
      </c>
      <c r="P21" s="33">
        <v>0.270898575253253</v>
      </c>
      <c r="Q21" s="13">
        <f t="shared" si="1"/>
        <v>3.0221100957623981E-2</v>
      </c>
      <c r="R21" s="9"/>
      <c r="S21" s="9"/>
      <c r="T21" s="10"/>
      <c r="U21" s="11" t="s">
        <v>17</v>
      </c>
      <c r="V21" s="11">
        <v>40.029142</v>
      </c>
      <c r="W21" s="12">
        <v>40.029142</v>
      </c>
      <c r="X21" s="13" t="s">
        <v>52</v>
      </c>
      <c r="Y21" s="33">
        <v>0.29433027578084098</v>
      </c>
      <c r="Z21" s="33">
        <v>0.38358739163071498</v>
      </c>
      <c r="AA21" s="13">
        <f t="shared" si="2"/>
        <v>-8.9257115849874002E-2</v>
      </c>
      <c r="AB21" s="9"/>
      <c r="AC21" s="9"/>
      <c r="AD21" s="9"/>
      <c r="AE21" s="9"/>
      <c r="AF21" s="11" t="s">
        <v>17</v>
      </c>
      <c r="AG21" s="11">
        <v>50.3</v>
      </c>
      <c r="AH21" s="12">
        <v>50.3</v>
      </c>
      <c r="AI21" s="13" t="s">
        <v>52</v>
      </c>
      <c r="AJ21" s="33">
        <v>0.198700891644425</v>
      </c>
      <c r="AK21" s="33">
        <v>0.260000574457458</v>
      </c>
      <c r="AL21" s="22">
        <f t="shared" si="3"/>
        <v>-6.1299682813032996E-2</v>
      </c>
      <c r="AM21" s="2"/>
      <c r="AN21" s="2"/>
      <c r="AO21" s="31"/>
      <c r="AP21" s="11" t="s">
        <v>17</v>
      </c>
      <c r="AQ21" s="11">
        <v>50.3</v>
      </c>
      <c r="AR21" s="12">
        <v>50.3</v>
      </c>
      <c r="AS21" s="13" t="s">
        <v>52</v>
      </c>
      <c r="AT21" s="33">
        <v>0.204201377985406</v>
      </c>
      <c r="AU21" s="33">
        <v>0.38630774932412298</v>
      </c>
      <c r="AV21" s="22">
        <f t="shared" si="4"/>
        <v>-0.18210637133871699</v>
      </c>
      <c r="AW21" s="9"/>
      <c r="AX21" s="9"/>
      <c r="AY21" s="10"/>
      <c r="AZ21" s="11" t="s">
        <v>17</v>
      </c>
      <c r="BA21" s="11">
        <v>50.3</v>
      </c>
      <c r="BB21" s="12">
        <v>50.3</v>
      </c>
      <c r="BC21" s="13" t="s">
        <v>52</v>
      </c>
      <c r="BD21" s="33">
        <v>0.180777947356597</v>
      </c>
      <c r="BE21" s="33">
        <v>0.21091830867245501</v>
      </c>
      <c r="BF21" s="22">
        <f t="shared" si="5"/>
        <v>-3.0140361315858011E-2</v>
      </c>
      <c r="BG21" s="9"/>
      <c r="BH21" s="9"/>
      <c r="BI21" s="9"/>
      <c r="BJ21" s="11" t="s">
        <v>17</v>
      </c>
      <c r="BK21" s="11">
        <v>50.3</v>
      </c>
      <c r="BL21" s="12">
        <v>50.3</v>
      </c>
      <c r="BM21" s="13" t="s">
        <v>52</v>
      </c>
      <c r="BN21" s="33">
        <v>0.19731946388493199</v>
      </c>
      <c r="BO21" s="33">
        <v>0.168802209612921</v>
      </c>
      <c r="BP21" s="22">
        <f t="shared" si="6"/>
        <v>2.8517254272010989E-2</v>
      </c>
      <c r="BQ21" s="9"/>
      <c r="BR21" s="9"/>
      <c r="BS21" s="9"/>
      <c r="BT21" s="11" t="s">
        <v>17</v>
      </c>
      <c r="BU21" s="11">
        <v>50.3</v>
      </c>
      <c r="BV21" s="12">
        <v>50.3</v>
      </c>
      <c r="BW21" s="13" t="s">
        <v>52</v>
      </c>
      <c r="BX21" s="33">
        <v>0.18767976688779001</v>
      </c>
      <c r="BY21" s="33">
        <v>0.21896796244300201</v>
      </c>
      <c r="BZ21" s="22">
        <f t="shared" si="7"/>
        <v>-3.1288195555212006E-2</v>
      </c>
      <c r="CA21" s="9"/>
      <c r="CB21" s="9"/>
      <c r="CC21" s="9"/>
      <c r="CD21" s="11" t="s">
        <v>17</v>
      </c>
      <c r="CE21" s="11">
        <v>50.3</v>
      </c>
      <c r="CF21" s="12">
        <v>50.3</v>
      </c>
      <c r="CG21" s="13" t="s">
        <v>52</v>
      </c>
      <c r="CH21" s="33">
        <v>0.184974195024909</v>
      </c>
      <c r="CI21" s="33">
        <v>0.239312112528035</v>
      </c>
      <c r="CJ21" s="22">
        <f t="shared" si="8"/>
        <v>-5.4337917503125999E-2</v>
      </c>
      <c r="CK21" s="9"/>
      <c r="CL21" s="9"/>
      <c r="CM21" s="9"/>
    </row>
    <row r="22" spans="1:91">
      <c r="A22" s="11" t="s">
        <v>18</v>
      </c>
      <c r="B22" s="11">
        <v>9</v>
      </c>
      <c r="C22" s="12">
        <v>9</v>
      </c>
      <c r="D22" s="13" t="s">
        <v>53</v>
      </c>
      <c r="E22" s="33">
        <v>4.3323772338149998E-2</v>
      </c>
      <c r="F22" s="33">
        <v>5.0781534193898997E-2</v>
      </c>
      <c r="G22" s="13">
        <f t="shared" si="0"/>
        <v>-7.4577618557489997E-3</v>
      </c>
      <c r="H22" s="15" t="s">
        <v>127</v>
      </c>
      <c r="I22" s="15"/>
      <c r="J22" s="19"/>
      <c r="K22" s="11" t="s">
        <v>18</v>
      </c>
      <c r="L22" s="11">
        <v>9</v>
      </c>
      <c r="M22" s="12">
        <v>9</v>
      </c>
      <c r="N22" s="13" t="s">
        <v>53</v>
      </c>
      <c r="O22" s="33">
        <v>4.0447157026301001E-2</v>
      </c>
      <c r="P22" s="33">
        <v>5.0781534193898997E-2</v>
      </c>
      <c r="Q22" s="13">
        <f t="shared" si="1"/>
        <v>-1.0334377167597997E-2</v>
      </c>
      <c r="R22" s="9"/>
      <c r="S22" s="9"/>
      <c r="T22" s="10"/>
      <c r="U22" s="11" t="s">
        <v>18</v>
      </c>
      <c r="V22" s="11">
        <v>9</v>
      </c>
      <c r="W22" s="12">
        <v>9</v>
      </c>
      <c r="X22" s="13" t="s">
        <v>53</v>
      </c>
      <c r="Y22" s="33">
        <v>4.5828004313407E-2</v>
      </c>
      <c r="Z22" s="33">
        <v>2.9438210439980999E-2</v>
      </c>
      <c r="AA22" s="13">
        <f t="shared" si="2"/>
        <v>1.6389793873426001E-2</v>
      </c>
      <c r="AB22" s="9"/>
      <c r="AC22" s="9"/>
      <c r="AD22" s="9"/>
      <c r="AE22" s="9"/>
      <c r="AF22" s="11" t="s">
        <v>18</v>
      </c>
      <c r="AG22" s="11">
        <v>10</v>
      </c>
      <c r="AH22" s="12">
        <v>10</v>
      </c>
      <c r="AI22" s="13" t="s">
        <v>53</v>
      </c>
      <c r="AJ22" s="33">
        <v>0.110279075201846</v>
      </c>
      <c r="AK22" s="33">
        <v>8.0000561270251999E-2</v>
      </c>
      <c r="AL22" s="22">
        <f t="shared" si="3"/>
        <v>3.0278513931594003E-2</v>
      </c>
      <c r="AM22" s="2"/>
      <c r="AN22" s="2"/>
      <c r="AO22" s="31"/>
      <c r="AP22" s="11" t="s">
        <v>18</v>
      </c>
      <c r="AQ22" s="11">
        <v>10</v>
      </c>
      <c r="AR22" s="12">
        <v>10</v>
      </c>
      <c r="AS22" s="13" t="s">
        <v>53</v>
      </c>
      <c r="AT22" s="33">
        <v>0.11941874608460799</v>
      </c>
      <c r="AU22" s="33">
        <v>5.0726846457827997E-2</v>
      </c>
      <c r="AV22" s="22">
        <f t="shared" si="4"/>
        <v>6.869189962677999E-2</v>
      </c>
      <c r="AW22" s="9"/>
      <c r="AX22" s="9"/>
      <c r="AY22" s="10"/>
      <c r="AZ22" s="11" t="s">
        <v>18</v>
      </c>
      <c r="BA22" s="11">
        <v>10</v>
      </c>
      <c r="BB22" s="12">
        <v>10</v>
      </c>
      <c r="BC22" s="13" t="s">
        <v>53</v>
      </c>
      <c r="BD22" s="33">
        <v>0.10695097992620101</v>
      </c>
      <c r="BE22" s="33">
        <v>0.108216057288577</v>
      </c>
      <c r="BF22" s="22">
        <f t="shared" si="5"/>
        <v>-1.2650773623759937E-3</v>
      </c>
      <c r="BG22" s="9"/>
      <c r="BH22" s="9"/>
      <c r="BI22" s="9"/>
      <c r="BJ22" s="11" t="s">
        <v>18</v>
      </c>
      <c r="BK22" s="11">
        <v>10</v>
      </c>
      <c r="BL22" s="12">
        <v>10</v>
      </c>
      <c r="BM22" s="13" t="s">
        <v>53</v>
      </c>
      <c r="BN22" s="33">
        <v>0.11100822724051</v>
      </c>
      <c r="BO22" s="33">
        <v>0.10933767385102899</v>
      </c>
      <c r="BP22" s="22">
        <f t="shared" si="6"/>
        <v>1.6705533894810082E-3</v>
      </c>
      <c r="BQ22" s="9"/>
      <c r="BR22" s="9"/>
      <c r="BS22" s="9"/>
      <c r="BT22" s="11" t="s">
        <v>18</v>
      </c>
      <c r="BU22" s="11">
        <v>10</v>
      </c>
      <c r="BV22" s="12">
        <v>10</v>
      </c>
      <c r="BW22" s="13" t="s">
        <v>53</v>
      </c>
      <c r="BX22" s="33">
        <v>0.110544167333054</v>
      </c>
      <c r="BY22" s="33">
        <v>0.109760380648217</v>
      </c>
      <c r="BZ22" s="22">
        <f t="shared" si="7"/>
        <v>7.837866848370012E-4</v>
      </c>
      <c r="CA22" s="9"/>
      <c r="CB22" s="9"/>
      <c r="CC22" s="9"/>
      <c r="CD22" s="11" t="s">
        <v>18</v>
      </c>
      <c r="CE22" s="11">
        <v>10</v>
      </c>
      <c r="CF22" s="12">
        <v>10</v>
      </c>
      <c r="CG22" s="13" t="s">
        <v>53</v>
      </c>
      <c r="CH22" s="33">
        <v>0.10458559143283901</v>
      </c>
      <c r="CI22" s="33">
        <v>7.5686040115392997E-2</v>
      </c>
      <c r="CJ22" s="22">
        <f t="shared" si="8"/>
        <v>2.8899551317446009E-2</v>
      </c>
      <c r="CK22" s="9"/>
      <c r="CL22" s="9"/>
      <c r="CM22" s="9"/>
    </row>
    <row r="23" spans="1:91">
      <c r="A23" s="11" t="s">
        <v>19</v>
      </c>
      <c r="B23" s="11">
        <v>7</v>
      </c>
      <c r="C23" s="12">
        <v>7</v>
      </c>
      <c r="D23" s="13" t="s">
        <v>54</v>
      </c>
      <c r="E23" s="33">
        <v>4.8055804316037003E-2</v>
      </c>
      <c r="F23" s="33">
        <v>5.6093054672509003E-2</v>
      </c>
      <c r="G23" s="13">
        <f t="shared" si="0"/>
        <v>-8.0372503564720005E-3</v>
      </c>
      <c r="H23" s="15"/>
      <c r="I23" s="15"/>
      <c r="J23" s="19"/>
      <c r="K23" s="11" t="s">
        <v>19</v>
      </c>
      <c r="L23" s="11">
        <v>7</v>
      </c>
      <c r="M23" s="12">
        <v>7</v>
      </c>
      <c r="N23" s="13" t="s">
        <v>54</v>
      </c>
      <c r="O23" s="33">
        <v>4.3476101955300002E-2</v>
      </c>
      <c r="P23" s="33">
        <v>5.6093054672509003E-2</v>
      </c>
      <c r="Q23" s="13">
        <f t="shared" si="1"/>
        <v>-1.2616952717209001E-2</v>
      </c>
      <c r="R23" s="9"/>
      <c r="S23" s="9"/>
      <c r="T23" s="10"/>
      <c r="U23" s="11" t="s">
        <v>19</v>
      </c>
      <c r="V23" s="11">
        <v>7</v>
      </c>
      <c r="W23" s="12">
        <v>7</v>
      </c>
      <c r="X23" s="13" t="s">
        <v>54</v>
      </c>
      <c r="Y23" s="33">
        <v>4.9883930586888003E-2</v>
      </c>
      <c r="Z23" s="33">
        <v>3.2721863936233997E-2</v>
      </c>
      <c r="AA23" s="13">
        <f t="shared" si="2"/>
        <v>1.7162066650654006E-2</v>
      </c>
      <c r="AB23" s="9"/>
      <c r="AC23" s="9"/>
      <c r="AD23" s="9"/>
      <c r="AE23" s="9"/>
      <c r="AF23" s="11" t="s">
        <v>19</v>
      </c>
      <c r="AG23" s="11">
        <v>6.5</v>
      </c>
      <c r="AH23" s="12">
        <v>6.5</v>
      </c>
      <c r="AI23" s="13" t="s">
        <v>54</v>
      </c>
      <c r="AJ23" s="33">
        <v>0.120945821443758</v>
      </c>
      <c r="AK23" s="33">
        <v>8.2684101186156003E-2</v>
      </c>
      <c r="AL23" s="22">
        <f t="shared" si="3"/>
        <v>3.8261720257601994E-2</v>
      </c>
      <c r="AM23" s="2"/>
      <c r="AN23" s="2"/>
      <c r="AO23" s="31"/>
      <c r="AP23" s="11" t="s">
        <v>19</v>
      </c>
      <c r="AQ23" s="11">
        <v>6.5</v>
      </c>
      <c r="AR23" s="12">
        <v>6.5</v>
      </c>
      <c r="AS23" s="13" t="s">
        <v>54</v>
      </c>
      <c r="AT23" s="33">
        <v>0.124521563557333</v>
      </c>
      <c r="AU23" s="33">
        <v>7.3446274055555996E-2</v>
      </c>
      <c r="AV23" s="22">
        <f t="shared" si="4"/>
        <v>5.1075289501777005E-2</v>
      </c>
      <c r="AW23" s="9"/>
      <c r="AX23" s="9"/>
      <c r="AY23" s="10"/>
      <c r="AZ23" s="11" t="s">
        <v>19</v>
      </c>
      <c r="BA23" s="11">
        <v>6.5</v>
      </c>
      <c r="BB23" s="12">
        <v>6.5</v>
      </c>
      <c r="BC23" s="13" t="s">
        <v>54</v>
      </c>
      <c r="BD23" s="33">
        <v>0.11478371421903701</v>
      </c>
      <c r="BE23" s="33">
        <v>0.115491177404002</v>
      </c>
      <c r="BF23" s="22">
        <f t="shared" si="5"/>
        <v>-7.0746318496499316E-4</v>
      </c>
      <c r="BG23" s="9"/>
      <c r="BH23" s="9"/>
      <c r="BI23" s="9"/>
      <c r="BJ23" s="11" t="s">
        <v>19</v>
      </c>
      <c r="BK23" s="11">
        <v>6.5</v>
      </c>
      <c r="BL23" s="12">
        <v>6.5</v>
      </c>
      <c r="BM23" s="13" t="s">
        <v>54</v>
      </c>
      <c r="BN23" s="33">
        <v>0.120973956879854</v>
      </c>
      <c r="BO23" s="33">
        <v>0.118300426061828</v>
      </c>
      <c r="BP23" s="22">
        <f t="shared" si="6"/>
        <v>2.6735308180260015E-3</v>
      </c>
      <c r="BQ23" s="9"/>
      <c r="BR23" s="9"/>
      <c r="BS23" s="9"/>
      <c r="BT23" s="11" t="s">
        <v>19</v>
      </c>
      <c r="BU23" s="11">
        <v>6.5</v>
      </c>
      <c r="BV23" s="12">
        <v>6.5</v>
      </c>
      <c r="BW23" s="13" t="s">
        <v>54</v>
      </c>
      <c r="BX23" s="33">
        <v>0.119433823942277</v>
      </c>
      <c r="BY23" s="33">
        <v>0.116010553259079</v>
      </c>
      <c r="BZ23" s="22">
        <f t="shared" si="7"/>
        <v>3.4232706831980042E-3</v>
      </c>
      <c r="CA23" s="9"/>
      <c r="CB23" s="9"/>
      <c r="CC23" s="9"/>
      <c r="CD23" s="11" t="s">
        <v>19</v>
      </c>
      <c r="CE23" s="11">
        <v>6.5</v>
      </c>
      <c r="CF23" s="12">
        <v>6.5</v>
      </c>
      <c r="CG23" s="13" t="s">
        <v>54</v>
      </c>
      <c r="CH23" s="33">
        <v>0.11248355471303501</v>
      </c>
      <c r="CI23" s="33">
        <v>8.6107186900057003E-2</v>
      </c>
      <c r="CJ23" s="22">
        <f t="shared" si="8"/>
        <v>2.6376367812978002E-2</v>
      </c>
      <c r="CK23" s="9"/>
      <c r="CL23" s="9"/>
      <c r="CM23" s="9"/>
    </row>
    <row r="24" spans="1:91">
      <c r="A24" s="11" t="s">
        <v>20</v>
      </c>
      <c r="B24" s="11">
        <v>14.5</v>
      </c>
      <c r="C24" s="12">
        <v>14.5</v>
      </c>
      <c r="D24" s="13" t="s">
        <v>55</v>
      </c>
      <c r="E24" s="33">
        <v>0.14821779574321001</v>
      </c>
      <c r="F24" s="33">
        <v>0.137690054179674</v>
      </c>
      <c r="G24" s="13">
        <f t="shared" si="0"/>
        <v>1.0527741563536003E-2</v>
      </c>
      <c r="H24" s="15" t="s">
        <v>137</v>
      </c>
      <c r="I24" s="15"/>
      <c r="J24" s="19"/>
      <c r="K24" s="11" t="s">
        <v>20</v>
      </c>
      <c r="L24" s="11">
        <v>14.5</v>
      </c>
      <c r="M24" s="12">
        <v>14.5</v>
      </c>
      <c r="N24" s="13" t="s">
        <v>55</v>
      </c>
      <c r="O24" s="33">
        <v>0.145118355013067</v>
      </c>
      <c r="P24" s="33">
        <v>0.137690054179674</v>
      </c>
      <c r="Q24" s="13">
        <f t="shared" si="1"/>
        <v>7.4283008333929923E-3</v>
      </c>
      <c r="R24" s="9"/>
      <c r="S24" s="9"/>
      <c r="T24" s="10"/>
      <c r="U24" s="11" t="s">
        <v>20</v>
      </c>
      <c r="V24" s="11">
        <v>14.5</v>
      </c>
      <c r="W24" s="12">
        <v>14.5</v>
      </c>
      <c r="X24" s="13" t="s">
        <v>55</v>
      </c>
      <c r="Y24" s="33">
        <v>0.168401991504806</v>
      </c>
      <c r="Z24" s="33">
        <v>0.206111633276855</v>
      </c>
      <c r="AA24" s="13">
        <f t="shared" si="2"/>
        <v>-3.7709641772048996E-2</v>
      </c>
      <c r="AB24" s="9"/>
      <c r="AC24" s="9"/>
      <c r="AD24" s="9"/>
      <c r="AE24" s="9"/>
      <c r="AF24" s="11" t="s">
        <v>20</v>
      </c>
      <c r="AG24" s="11">
        <v>16.45</v>
      </c>
      <c r="AH24" s="12">
        <v>16.45</v>
      </c>
      <c r="AI24" s="13" t="s">
        <v>55</v>
      </c>
      <c r="AJ24" s="33">
        <v>0.369021736163752</v>
      </c>
      <c r="AK24" s="33">
        <v>0.47357381427968198</v>
      </c>
      <c r="AL24" s="22">
        <f t="shared" si="3"/>
        <v>-0.10455207811592998</v>
      </c>
      <c r="AM24" s="2"/>
      <c r="AN24" s="2"/>
      <c r="AO24" s="31"/>
      <c r="AP24" s="11" t="s">
        <v>20</v>
      </c>
      <c r="AQ24" s="11">
        <v>16.45</v>
      </c>
      <c r="AR24" s="12">
        <v>16.45</v>
      </c>
      <c r="AS24" s="13" t="s">
        <v>55</v>
      </c>
      <c r="AT24" s="33">
        <v>0.32335568987177299</v>
      </c>
      <c r="AU24" s="33">
        <v>0.29826310703919501</v>
      </c>
      <c r="AV24" s="22">
        <f t="shared" si="4"/>
        <v>2.5092582832577981E-2</v>
      </c>
      <c r="AW24" s="9"/>
      <c r="AX24" s="9"/>
      <c r="AY24" s="10"/>
      <c r="AZ24" s="11" t="s">
        <v>20</v>
      </c>
      <c r="BA24" s="11">
        <v>16.45</v>
      </c>
      <c r="BB24" s="12">
        <v>16.45</v>
      </c>
      <c r="BC24" s="13" t="s">
        <v>55</v>
      </c>
      <c r="BD24" s="33">
        <v>0.41940777258721901</v>
      </c>
      <c r="BE24" s="33">
        <v>0.37793588672301398</v>
      </c>
      <c r="BF24" s="22">
        <f t="shared" si="5"/>
        <v>4.1471885864205027E-2</v>
      </c>
      <c r="BG24" s="9"/>
      <c r="BH24" s="9"/>
      <c r="BI24" s="9"/>
      <c r="BJ24" s="11" t="s">
        <v>20</v>
      </c>
      <c r="BK24" s="11">
        <v>16.45</v>
      </c>
      <c r="BL24" s="12">
        <v>16.45</v>
      </c>
      <c r="BM24" s="13" t="s">
        <v>55</v>
      </c>
      <c r="BN24" s="33">
        <v>0.37117886866999</v>
      </c>
      <c r="BO24" s="33">
        <v>0.32124623307956701</v>
      </c>
      <c r="BP24" s="22">
        <f t="shared" si="6"/>
        <v>4.9932635590422991E-2</v>
      </c>
      <c r="BQ24" s="9"/>
      <c r="BR24" s="9"/>
      <c r="BS24" s="9"/>
      <c r="BT24" s="11" t="s">
        <v>20</v>
      </c>
      <c r="BU24" s="11">
        <v>16.45</v>
      </c>
      <c r="BV24" s="12">
        <v>16.45</v>
      </c>
      <c r="BW24" s="13" t="s">
        <v>55</v>
      </c>
      <c r="BX24" s="33">
        <v>0.38762858247802501</v>
      </c>
      <c r="BY24" s="33">
        <v>0.38780942283178199</v>
      </c>
      <c r="BZ24" s="22">
        <f t="shared" si="7"/>
        <v>-1.808403537569836E-4</v>
      </c>
      <c r="CA24" s="9"/>
      <c r="CB24" s="9"/>
      <c r="CC24" s="9"/>
      <c r="CD24" s="11" t="s">
        <v>20</v>
      </c>
      <c r="CE24" s="11">
        <v>16.45</v>
      </c>
      <c r="CF24" s="12">
        <v>16.45</v>
      </c>
      <c r="CG24" s="13" t="s">
        <v>55</v>
      </c>
      <c r="CH24" s="33">
        <v>0.41128395544017499</v>
      </c>
      <c r="CI24" s="33">
        <v>0.45698110615798299</v>
      </c>
      <c r="CJ24" s="22">
        <f t="shared" si="8"/>
        <v>-4.5697150717807999E-2</v>
      </c>
      <c r="CK24" s="9"/>
      <c r="CL24" s="9"/>
      <c r="CM24" s="9"/>
    </row>
    <row r="25" spans="1:91">
      <c r="A25" s="11" t="s">
        <v>21</v>
      </c>
      <c r="B25" s="11">
        <v>192.07190700000001</v>
      </c>
      <c r="C25" s="12">
        <v>192.07190700000001</v>
      </c>
      <c r="D25" s="13" t="s">
        <v>56</v>
      </c>
      <c r="E25" s="33">
        <v>0.28836391529314997</v>
      </c>
      <c r="F25" s="33">
        <v>0.27968290472780599</v>
      </c>
      <c r="G25" s="13">
        <f t="shared" si="0"/>
        <v>8.6810105653439829E-3</v>
      </c>
      <c r="H25" s="15" t="s">
        <v>127</v>
      </c>
      <c r="I25" s="15"/>
      <c r="J25" s="19"/>
      <c r="K25" s="11" t="s">
        <v>21</v>
      </c>
      <c r="L25" s="11">
        <v>192.07190700000001</v>
      </c>
      <c r="M25" s="12">
        <v>192.07190700000001</v>
      </c>
      <c r="N25" s="13" t="s">
        <v>56</v>
      </c>
      <c r="O25" s="33">
        <v>0.29482985074878898</v>
      </c>
      <c r="P25" s="33">
        <v>0.27968290472780599</v>
      </c>
      <c r="Q25" s="13">
        <f t="shared" si="1"/>
        <v>1.5146946020982988E-2</v>
      </c>
      <c r="R25" s="9"/>
      <c r="S25" s="9"/>
      <c r="T25" s="10"/>
      <c r="U25" s="11" t="s">
        <v>21</v>
      </c>
      <c r="V25" s="11">
        <v>192.07190700000001</v>
      </c>
      <c r="W25" s="12">
        <v>192.07190700000001</v>
      </c>
      <c r="X25" s="13" t="s">
        <v>56</v>
      </c>
      <c r="Y25" s="33">
        <v>0.28767141306863098</v>
      </c>
      <c r="Z25" s="33">
        <v>0.33006042696598697</v>
      </c>
      <c r="AA25" s="13">
        <f t="shared" si="2"/>
        <v>-4.2389013897355998E-2</v>
      </c>
      <c r="AB25" s="9"/>
      <c r="AC25" s="9"/>
      <c r="AD25" s="9"/>
      <c r="AE25" s="9"/>
      <c r="AF25" s="11" t="s">
        <v>21</v>
      </c>
      <c r="AG25" s="11">
        <v>200</v>
      </c>
      <c r="AH25" s="12">
        <v>200</v>
      </c>
      <c r="AI25" s="13" t="s">
        <v>56</v>
      </c>
      <c r="AJ25" s="33">
        <v>0.590955127250541</v>
      </c>
      <c r="AK25" s="33">
        <v>0.88681706743746103</v>
      </c>
      <c r="AL25" s="22">
        <f t="shared" si="3"/>
        <v>-0.29586194018692002</v>
      </c>
      <c r="AM25" s="2"/>
      <c r="AN25" s="2"/>
      <c r="AO25" s="31"/>
      <c r="AP25" s="11" t="s">
        <v>21</v>
      </c>
      <c r="AQ25" s="11">
        <v>200</v>
      </c>
      <c r="AR25" s="12">
        <v>200</v>
      </c>
      <c r="AS25" s="13" t="s">
        <v>56</v>
      </c>
      <c r="AT25" s="33">
        <v>0.39402253119303599</v>
      </c>
      <c r="AU25" s="33">
        <v>0.32495999547556298</v>
      </c>
      <c r="AV25" s="22">
        <f t="shared" si="4"/>
        <v>6.9062535717473006E-2</v>
      </c>
      <c r="AW25" s="9"/>
      <c r="AX25" s="9"/>
      <c r="AY25" s="10"/>
      <c r="AZ25" s="11" t="s">
        <v>21</v>
      </c>
      <c r="BA25" s="11">
        <v>200</v>
      </c>
      <c r="BB25" s="12">
        <v>200</v>
      </c>
      <c r="BC25" s="13" t="s">
        <v>56</v>
      </c>
      <c r="BD25" s="33">
        <v>0.62837775315987299</v>
      </c>
      <c r="BE25" s="33">
        <v>0.53685540577949098</v>
      </c>
      <c r="BF25" s="22">
        <f t="shared" si="5"/>
        <v>9.1522347380382008E-2</v>
      </c>
      <c r="BG25" s="9"/>
      <c r="BH25" s="9"/>
      <c r="BI25" s="9"/>
      <c r="BJ25" s="11" t="s">
        <v>21</v>
      </c>
      <c r="BK25" s="11">
        <v>200</v>
      </c>
      <c r="BL25" s="12">
        <v>200</v>
      </c>
      <c r="BM25" s="13" t="s">
        <v>56</v>
      </c>
      <c r="BN25" s="33">
        <v>0.59428428130598199</v>
      </c>
      <c r="BO25" s="33">
        <v>0.50467869862280901</v>
      </c>
      <c r="BP25" s="22">
        <f t="shared" si="6"/>
        <v>8.960558268317298E-2</v>
      </c>
      <c r="BQ25" s="9"/>
      <c r="BR25" s="9"/>
      <c r="BS25" s="9"/>
      <c r="BT25" s="11" t="s">
        <v>21</v>
      </c>
      <c r="BU25" s="11">
        <v>200</v>
      </c>
      <c r="BV25" s="12">
        <v>200</v>
      </c>
      <c r="BW25" s="13" t="s">
        <v>56</v>
      </c>
      <c r="BX25" s="33">
        <v>0.62738045272944498</v>
      </c>
      <c r="BY25" s="33">
        <v>0.62325241015253696</v>
      </c>
      <c r="BZ25" s="22">
        <f t="shared" si="7"/>
        <v>4.1280425769080198E-3</v>
      </c>
      <c r="CA25" s="9"/>
      <c r="CB25" s="9"/>
      <c r="CC25" s="9"/>
      <c r="CD25" s="11" t="s">
        <v>21</v>
      </c>
      <c r="CE25" s="11">
        <v>200</v>
      </c>
      <c r="CF25" s="12">
        <v>200</v>
      </c>
      <c r="CG25" s="13" t="s">
        <v>56</v>
      </c>
      <c r="CH25" s="33">
        <v>0.69244603714887099</v>
      </c>
      <c r="CI25" s="33">
        <v>0.95969110022590898</v>
      </c>
      <c r="CJ25" s="22">
        <f t="shared" si="8"/>
        <v>-0.26724506307703799</v>
      </c>
      <c r="CK25" s="9"/>
      <c r="CL25" s="9"/>
      <c r="CM25" s="9"/>
    </row>
    <row r="26" spans="1:91">
      <c r="A26" s="11" t="s">
        <v>22</v>
      </c>
      <c r="B26" s="11">
        <v>100</v>
      </c>
      <c r="C26" s="12">
        <v>100</v>
      </c>
      <c r="D26" s="13" t="s">
        <v>57</v>
      </c>
      <c r="E26" s="33">
        <v>1.0048590521754001E-2</v>
      </c>
      <c r="F26" s="33">
        <v>1.1959567627218001E-2</v>
      </c>
      <c r="G26" s="13">
        <f t="shared" si="0"/>
        <v>-1.9109771054639998E-3</v>
      </c>
      <c r="H26" s="15"/>
      <c r="I26" s="15"/>
      <c r="J26" s="19"/>
      <c r="K26" s="11" t="s">
        <v>22</v>
      </c>
      <c r="L26" s="11">
        <v>100</v>
      </c>
      <c r="M26" s="12">
        <v>100</v>
      </c>
      <c r="N26" s="13" t="s">
        <v>57</v>
      </c>
      <c r="O26" s="33">
        <v>9.1385829244430006E-3</v>
      </c>
      <c r="P26" s="33">
        <v>1.1959567627218001E-2</v>
      </c>
      <c r="Q26" s="13">
        <f t="shared" si="1"/>
        <v>-2.820984702775E-3</v>
      </c>
      <c r="R26" s="9"/>
      <c r="S26" s="9"/>
      <c r="T26" s="10"/>
      <c r="U26" s="11" t="s">
        <v>22</v>
      </c>
      <c r="V26" s="11">
        <v>100</v>
      </c>
      <c r="W26" s="12">
        <v>100</v>
      </c>
      <c r="X26" s="13" t="s">
        <v>57</v>
      </c>
      <c r="Y26" s="33">
        <v>1.0534054273857001E-2</v>
      </c>
      <c r="Z26" s="33">
        <v>7.240955784602E-3</v>
      </c>
      <c r="AA26" s="13">
        <f t="shared" si="2"/>
        <v>3.2930984892550006E-3</v>
      </c>
      <c r="AB26" s="9"/>
      <c r="AC26" s="9"/>
      <c r="AD26" s="9"/>
      <c r="AE26" s="9"/>
      <c r="AF26" s="11" t="s">
        <v>22</v>
      </c>
      <c r="AG26" s="11">
        <v>100</v>
      </c>
      <c r="AH26" s="12">
        <v>100</v>
      </c>
      <c r="AI26" s="13" t="s">
        <v>57</v>
      </c>
      <c r="AJ26" s="33">
        <v>3.0920758480881001E-2</v>
      </c>
      <c r="AK26" s="33">
        <v>1.9506695960874999E-2</v>
      </c>
      <c r="AL26" s="22">
        <f t="shared" si="3"/>
        <v>1.1414062520006003E-2</v>
      </c>
      <c r="AM26" s="2"/>
      <c r="AN26" s="2"/>
      <c r="AO26" s="31"/>
      <c r="AP26" s="11" t="s">
        <v>22</v>
      </c>
      <c r="AQ26" s="11">
        <v>100</v>
      </c>
      <c r="AR26" s="12">
        <v>100</v>
      </c>
      <c r="AS26" s="13" t="s">
        <v>57</v>
      </c>
      <c r="AT26" s="33">
        <v>2.9571719105622001E-2</v>
      </c>
      <c r="AU26" s="33">
        <v>2.911401459353E-2</v>
      </c>
      <c r="AV26" s="22">
        <f t="shared" si="4"/>
        <v>4.577045120920005E-4</v>
      </c>
      <c r="AW26" s="9"/>
      <c r="AX26" s="9"/>
      <c r="AY26" s="10"/>
      <c r="AZ26" s="11" t="s">
        <v>22</v>
      </c>
      <c r="BA26" s="11">
        <v>100</v>
      </c>
      <c r="BB26" s="12">
        <v>100</v>
      </c>
      <c r="BC26" s="13" t="s">
        <v>57</v>
      </c>
      <c r="BD26" s="33">
        <v>3.0306222141006998E-2</v>
      </c>
      <c r="BE26" s="33">
        <v>2.7776312534406999E-2</v>
      </c>
      <c r="BF26" s="22">
        <f t="shared" si="5"/>
        <v>2.5299096065999997E-3</v>
      </c>
      <c r="BG26" s="9"/>
      <c r="BH26" s="9"/>
      <c r="BI26" s="9"/>
      <c r="BJ26" s="11" t="s">
        <v>22</v>
      </c>
      <c r="BK26" s="11">
        <v>100</v>
      </c>
      <c r="BL26" s="12">
        <v>100</v>
      </c>
      <c r="BM26" s="13" t="s">
        <v>57</v>
      </c>
      <c r="BN26" s="33">
        <v>3.0868952442197999E-2</v>
      </c>
      <c r="BO26" s="33">
        <v>2.6042198322767999E-2</v>
      </c>
      <c r="BP26" s="22">
        <f t="shared" si="6"/>
        <v>4.8267541194299997E-3</v>
      </c>
      <c r="BQ26" s="9"/>
      <c r="BR26" s="9"/>
      <c r="BS26" s="9"/>
      <c r="BT26" s="11" t="s">
        <v>22</v>
      </c>
      <c r="BU26" s="11">
        <v>100</v>
      </c>
      <c r="BV26" s="12">
        <v>100</v>
      </c>
      <c r="BW26" s="13" t="s">
        <v>57</v>
      </c>
      <c r="BX26" s="33">
        <v>3.1445654449761003E-2</v>
      </c>
      <c r="BY26" s="33">
        <v>3.1184858040375001E-2</v>
      </c>
      <c r="BZ26" s="22">
        <f t="shared" si="7"/>
        <v>2.6079640938600143E-4</v>
      </c>
      <c r="CA26" s="9"/>
      <c r="CB26" s="9"/>
      <c r="CC26" s="9"/>
      <c r="CD26" s="11" t="s">
        <v>22</v>
      </c>
      <c r="CE26" s="11">
        <v>100</v>
      </c>
      <c r="CF26" s="12">
        <v>100</v>
      </c>
      <c r="CG26" s="13" t="s">
        <v>57</v>
      </c>
      <c r="CH26" s="33">
        <v>2.8510682078996999E-2</v>
      </c>
      <c r="CI26" s="33">
        <v>1.8699810923347999E-2</v>
      </c>
      <c r="CJ26" s="22">
        <f t="shared" si="8"/>
        <v>9.8108711556489994E-3</v>
      </c>
      <c r="CK26" s="9"/>
      <c r="CL26" s="9"/>
      <c r="CM26" s="9"/>
    </row>
    <row r="27" spans="1:91">
      <c r="A27" s="11" t="s">
        <v>23</v>
      </c>
      <c r="B27" s="11">
        <v>100</v>
      </c>
      <c r="C27" s="12">
        <v>100</v>
      </c>
      <c r="D27" s="13" t="s">
        <v>58</v>
      </c>
      <c r="E27" s="33">
        <v>0.12993458334510199</v>
      </c>
      <c r="F27" s="33">
        <v>0.11815193950842801</v>
      </c>
      <c r="G27" s="13">
        <f t="shared" si="0"/>
        <v>1.1782643836673989E-2</v>
      </c>
      <c r="H27" s="20" t="s">
        <v>129</v>
      </c>
      <c r="I27" s="15"/>
      <c r="J27" s="19"/>
      <c r="K27" s="11" t="s">
        <v>23</v>
      </c>
      <c r="L27" s="11">
        <v>100</v>
      </c>
      <c r="M27" s="12">
        <v>100</v>
      </c>
      <c r="N27" s="13" t="s">
        <v>58</v>
      </c>
      <c r="O27" s="33">
        <v>0.132395418411762</v>
      </c>
      <c r="P27" s="33">
        <v>0.11815193950842801</v>
      </c>
      <c r="Q27" s="13">
        <f t="shared" si="1"/>
        <v>1.4243478903333995E-2</v>
      </c>
      <c r="R27" s="9"/>
      <c r="S27" s="9"/>
      <c r="T27" s="10"/>
      <c r="U27" s="11" t="s">
        <v>23</v>
      </c>
      <c r="V27" s="11">
        <v>100</v>
      </c>
      <c r="W27" s="12">
        <v>100</v>
      </c>
      <c r="X27" s="13" t="s">
        <v>58</v>
      </c>
      <c r="Y27" s="33">
        <v>0.145672461203533</v>
      </c>
      <c r="Z27" s="33">
        <v>0.16635909054176601</v>
      </c>
      <c r="AA27" s="13">
        <f t="shared" si="2"/>
        <v>-2.0686629338233009E-2</v>
      </c>
      <c r="AB27" s="9"/>
      <c r="AC27" s="9"/>
      <c r="AD27" s="9"/>
      <c r="AE27" s="9"/>
      <c r="AF27" s="11" t="s">
        <v>23</v>
      </c>
      <c r="AG27" s="11">
        <v>100</v>
      </c>
      <c r="AH27" s="12">
        <v>100</v>
      </c>
      <c r="AI27" s="13" t="s">
        <v>58</v>
      </c>
      <c r="AJ27" s="33">
        <v>0.30716390276848599</v>
      </c>
      <c r="AK27" s="33">
        <v>0.34766991464728297</v>
      </c>
      <c r="AL27" s="22">
        <f t="shared" si="3"/>
        <v>-4.0506011878796988E-2</v>
      </c>
      <c r="AM27" s="32"/>
      <c r="AN27" s="2"/>
      <c r="AO27" s="31"/>
      <c r="AP27" s="11" t="s">
        <v>23</v>
      </c>
      <c r="AQ27" s="11">
        <v>100</v>
      </c>
      <c r="AR27" s="12">
        <v>100</v>
      </c>
      <c r="AS27" s="13" t="s">
        <v>58</v>
      </c>
      <c r="AT27" s="33">
        <v>0.19856146408528</v>
      </c>
      <c r="AU27" s="33">
        <v>0.15716222062976901</v>
      </c>
      <c r="AV27" s="22">
        <f t="shared" si="4"/>
        <v>4.1399243455510992E-2</v>
      </c>
      <c r="AW27" s="9"/>
      <c r="AX27" s="9"/>
      <c r="AY27" s="10"/>
      <c r="AZ27" s="11" t="s">
        <v>23</v>
      </c>
      <c r="BA27" s="11">
        <v>100</v>
      </c>
      <c r="BB27" s="12">
        <v>100</v>
      </c>
      <c r="BC27" s="13" t="s">
        <v>58</v>
      </c>
      <c r="BD27" s="33">
        <v>0.34528878792346901</v>
      </c>
      <c r="BE27" s="33">
        <v>0.31284562927312498</v>
      </c>
      <c r="BF27" s="22">
        <f t="shared" si="5"/>
        <v>3.2443158650344028E-2</v>
      </c>
      <c r="BG27" s="9"/>
      <c r="BH27" s="9"/>
      <c r="BI27" s="9"/>
      <c r="BJ27" s="11" t="s">
        <v>23</v>
      </c>
      <c r="BK27" s="11">
        <v>100</v>
      </c>
      <c r="BL27" s="12">
        <v>100</v>
      </c>
      <c r="BM27" s="13" t="s">
        <v>58</v>
      </c>
      <c r="BN27" s="33">
        <v>0.30831426586302502</v>
      </c>
      <c r="BO27" s="33">
        <v>0.22899416372687401</v>
      </c>
      <c r="BP27" s="22">
        <f t="shared" si="6"/>
        <v>7.9320102136151011E-2</v>
      </c>
      <c r="BQ27" s="9"/>
      <c r="BR27" s="9"/>
      <c r="BS27" s="9"/>
      <c r="BT27" s="11" t="s">
        <v>23</v>
      </c>
      <c r="BU27" s="11">
        <v>100</v>
      </c>
      <c r="BV27" s="12">
        <v>100</v>
      </c>
      <c r="BW27" s="13" t="s">
        <v>58</v>
      </c>
      <c r="BX27" s="33">
        <v>0.32285296436376298</v>
      </c>
      <c r="BY27" s="33">
        <v>0.31569848177152898</v>
      </c>
      <c r="BZ27" s="22">
        <f t="shared" si="7"/>
        <v>7.1544825922340016E-3</v>
      </c>
      <c r="CA27" s="9"/>
      <c r="CB27" s="9"/>
      <c r="CC27" s="9"/>
      <c r="CD27" s="11" t="s">
        <v>23</v>
      </c>
      <c r="CE27" s="11">
        <v>100</v>
      </c>
      <c r="CF27" s="12">
        <v>100</v>
      </c>
      <c r="CG27" s="13" t="s">
        <v>58</v>
      </c>
      <c r="CH27" s="33">
        <v>0.33698464421253099</v>
      </c>
      <c r="CI27" s="33">
        <v>0.34382931949837298</v>
      </c>
      <c r="CJ27" s="22">
        <f t="shared" si="8"/>
        <v>-6.8446752858419835E-3</v>
      </c>
      <c r="CK27" s="9"/>
      <c r="CL27" s="9"/>
      <c r="CM27" s="9"/>
    </row>
    <row r="28" spans="1:91">
      <c r="A28" s="11" t="s">
        <v>24</v>
      </c>
      <c r="B28" s="11">
        <v>97.711478</v>
      </c>
      <c r="C28" s="12">
        <v>97.711478</v>
      </c>
      <c r="D28" s="13" t="s">
        <v>59</v>
      </c>
      <c r="E28" s="33">
        <v>0.14487458631752601</v>
      </c>
      <c r="F28" s="33">
        <v>0.13145844347128699</v>
      </c>
      <c r="G28" s="13">
        <f t="shared" si="0"/>
        <v>1.3416142846239015E-2</v>
      </c>
      <c r="H28" s="15" t="s">
        <v>134</v>
      </c>
      <c r="I28" s="15"/>
      <c r="J28" s="15"/>
      <c r="K28" s="11" t="s">
        <v>24</v>
      </c>
      <c r="L28" s="11">
        <v>97.711478</v>
      </c>
      <c r="M28" s="12">
        <v>97.711478</v>
      </c>
      <c r="N28" s="13" t="s">
        <v>59</v>
      </c>
      <c r="O28" s="33">
        <v>0.13944284695990999</v>
      </c>
      <c r="P28" s="33">
        <v>0.13145844347128699</v>
      </c>
      <c r="Q28" s="13">
        <f t="shared" si="1"/>
        <v>7.9844034886230042E-3</v>
      </c>
      <c r="R28" s="9"/>
      <c r="S28" s="9"/>
      <c r="T28" s="10"/>
      <c r="U28" s="11" t="s">
        <v>24</v>
      </c>
      <c r="V28" s="11">
        <v>97.711478</v>
      </c>
      <c r="W28" s="12">
        <v>97.711478</v>
      </c>
      <c r="X28" s="13" t="s">
        <v>59</v>
      </c>
      <c r="Y28" s="33">
        <v>0.15103830718088601</v>
      </c>
      <c r="Z28" s="33">
        <v>0.21637515488016701</v>
      </c>
      <c r="AA28" s="13">
        <f t="shared" si="2"/>
        <v>-6.5336847699280998E-2</v>
      </c>
      <c r="AB28" s="9"/>
      <c r="AC28" s="9"/>
      <c r="AD28" s="9"/>
      <c r="AE28" s="9"/>
      <c r="AF28" s="11" t="s">
        <v>24</v>
      </c>
      <c r="AG28" s="11">
        <v>100</v>
      </c>
      <c r="AH28" s="12">
        <v>100</v>
      </c>
      <c r="AI28" s="13" t="s">
        <v>59</v>
      </c>
      <c r="AJ28" s="33">
        <v>8.2684624819845995E-2</v>
      </c>
      <c r="AK28" s="33">
        <v>0.144778442968689</v>
      </c>
      <c r="AL28" s="22">
        <f t="shared" si="3"/>
        <v>-6.2093818148843002E-2</v>
      </c>
      <c r="AM28" s="2"/>
      <c r="AN28" s="2"/>
      <c r="AO28" s="2"/>
      <c r="AP28" s="11" t="s">
        <v>24</v>
      </c>
      <c r="AQ28" s="11">
        <v>100</v>
      </c>
      <c r="AR28" s="12">
        <v>100</v>
      </c>
      <c r="AS28" s="13" t="s">
        <v>59</v>
      </c>
      <c r="AT28" s="33">
        <v>0.132984294628293</v>
      </c>
      <c r="AU28" s="33">
        <v>0.19095351732768601</v>
      </c>
      <c r="AV28" s="22">
        <f t="shared" si="4"/>
        <v>-5.7969222699393003E-2</v>
      </c>
      <c r="AW28" s="9"/>
      <c r="AX28" s="9"/>
      <c r="AY28" s="10"/>
      <c r="AZ28" s="11" t="s">
        <v>24</v>
      </c>
      <c r="BA28" s="11">
        <v>100</v>
      </c>
      <c r="BB28" s="12">
        <v>100</v>
      </c>
      <c r="BC28" s="13" t="s">
        <v>59</v>
      </c>
      <c r="BD28" s="33">
        <v>7.2412314174921E-2</v>
      </c>
      <c r="BE28" s="33">
        <v>0.119619220004795</v>
      </c>
      <c r="BF28" s="22">
        <f t="shared" si="5"/>
        <v>-4.7206905829873996E-2</v>
      </c>
      <c r="BG28" s="9"/>
      <c r="BH28" s="9"/>
      <c r="BI28" s="9"/>
      <c r="BJ28" s="11" t="s">
        <v>24</v>
      </c>
      <c r="BK28" s="11">
        <v>100</v>
      </c>
      <c r="BL28" s="12">
        <v>100</v>
      </c>
      <c r="BM28" s="13" t="s">
        <v>59</v>
      </c>
      <c r="BN28" s="33">
        <v>7.9447468755257003E-2</v>
      </c>
      <c r="BO28" s="33">
        <v>0.110576347461525</v>
      </c>
      <c r="BP28" s="22">
        <f t="shared" si="6"/>
        <v>-3.1128878706268001E-2</v>
      </c>
      <c r="BQ28" s="9"/>
      <c r="BR28" s="9"/>
      <c r="BS28" s="9"/>
      <c r="BT28" s="11" t="s">
        <v>24</v>
      </c>
      <c r="BU28" s="11">
        <v>100</v>
      </c>
      <c r="BV28" s="12">
        <v>100</v>
      </c>
      <c r="BW28" s="13" t="s">
        <v>59</v>
      </c>
      <c r="BX28" s="33">
        <v>7.0700272836974998E-2</v>
      </c>
      <c r="BY28" s="33">
        <v>7.4754611149229003E-2</v>
      </c>
      <c r="BZ28" s="22">
        <f t="shared" si="7"/>
        <v>-4.054338312254005E-3</v>
      </c>
      <c r="CA28" s="9"/>
      <c r="CB28" s="9"/>
      <c r="CC28" s="9"/>
      <c r="CD28" s="11" t="s">
        <v>24</v>
      </c>
      <c r="CE28" s="11">
        <v>100</v>
      </c>
      <c r="CF28" s="12">
        <v>100</v>
      </c>
      <c r="CG28" s="13" t="s">
        <v>59</v>
      </c>
      <c r="CH28" s="33">
        <v>8.3654332186546998E-2</v>
      </c>
      <c r="CI28" s="33">
        <v>0.14621997825272101</v>
      </c>
      <c r="CJ28" s="22">
        <f t="shared" si="8"/>
        <v>-6.2565646066174013E-2</v>
      </c>
      <c r="CK28" s="9"/>
      <c r="CL28" s="9"/>
      <c r="CM28" s="9"/>
    </row>
    <row r="29" spans="1:91">
      <c r="A29" s="11" t="s">
        <v>25</v>
      </c>
      <c r="B29" s="11">
        <v>97.711478</v>
      </c>
      <c r="C29" s="12">
        <v>97.711478</v>
      </c>
      <c r="D29" s="13" t="s">
        <v>60</v>
      </c>
      <c r="E29" s="33">
        <v>9.0017413800660001E-3</v>
      </c>
      <c r="F29" s="33">
        <v>1.0512861860136001E-2</v>
      </c>
      <c r="G29" s="13">
        <f t="shared" si="0"/>
        <v>-1.5111204800700006E-3</v>
      </c>
      <c r="H29" s="15" t="s">
        <v>130</v>
      </c>
      <c r="I29" s="15"/>
      <c r="J29" s="15"/>
      <c r="K29" s="11" t="s">
        <v>25</v>
      </c>
      <c r="L29" s="11">
        <v>97.711478</v>
      </c>
      <c r="M29" s="12">
        <v>97.711478</v>
      </c>
      <c r="N29" s="13" t="s">
        <v>60</v>
      </c>
      <c r="O29" s="33">
        <v>8.3685013481659999E-3</v>
      </c>
      <c r="P29" s="33">
        <v>1.0512861860136001E-2</v>
      </c>
      <c r="Q29" s="13">
        <f t="shared" si="1"/>
        <v>-2.1443605119700008E-3</v>
      </c>
      <c r="R29" s="9"/>
      <c r="S29" s="9"/>
      <c r="T29" s="9"/>
      <c r="U29" s="11" t="s">
        <v>25</v>
      </c>
      <c r="V29" s="11">
        <v>97.711478</v>
      </c>
      <c r="W29" s="12">
        <v>97.711478</v>
      </c>
      <c r="X29" s="13" t="s">
        <v>60</v>
      </c>
      <c r="Y29" s="33">
        <v>9.2383425218370008E-3</v>
      </c>
      <c r="Z29" s="33">
        <v>6.0657809867839998E-3</v>
      </c>
      <c r="AA29" s="13">
        <f t="shared" si="2"/>
        <v>3.172561535053001E-3</v>
      </c>
      <c r="AB29" s="9"/>
      <c r="AC29" s="9"/>
      <c r="AD29" s="9"/>
      <c r="AE29" s="9"/>
      <c r="AF29" s="11" t="s">
        <v>25</v>
      </c>
      <c r="AG29" s="11">
        <v>100</v>
      </c>
      <c r="AH29" s="12">
        <v>100</v>
      </c>
      <c r="AI29" s="13" t="s">
        <v>60</v>
      </c>
      <c r="AJ29" s="33">
        <v>2.2502377900170002E-2</v>
      </c>
      <c r="AK29" s="33">
        <v>1.6012162501141E-2</v>
      </c>
      <c r="AL29" s="22">
        <f t="shared" si="3"/>
        <v>6.4902153990290014E-3</v>
      </c>
      <c r="AM29" s="2"/>
      <c r="AN29" s="2"/>
      <c r="AO29" s="2"/>
      <c r="AP29" s="11" t="s">
        <v>25</v>
      </c>
      <c r="AQ29" s="11">
        <v>100</v>
      </c>
      <c r="AR29" s="12">
        <v>100</v>
      </c>
      <c r="AS29" s="13" t="s">
        <v>60</v>
      </c>
      <c r="AT29" s="33">
        <v>2.3539309594499E-2</v>
      </c>
      <c r="AU29" s="33">
        <v>1.0736357020044E-2</v>
      </c>
      <c r="AV29" s="22">
        <f t="shared" si="4"/>
        <v>1.2802952574455E-2</v>
      </c>
      <c r="AW29" s="9"/>
      <c r="AX29" s="9"/>
      <c r="AY29" s="9"/>
      <c r="AZ29" s="11" t="s">
        <v>25</v>
      </c>
      <c r="BA29" s="11">
        <v>100</v>
      </c>
      <c r="BB29" s="12">
        <v>100</v>
      </c>
      <c r="BC29" s="13" t="s">
        <v>60</v>
      </c>
      <c r="BD29" s="33">
        <v>2.1703230319166999E-2</v>
      </c>
      <c r="BE29" s="33">
        <v>2.1826391512879E-2</v>
      </c>
      <c r="BF29" s="22">
        <f t="shared" si="5"/>
        <v>-1.231611937120014E-4</v>
      </c>
      <c r="BG29" s="9"/>
      <c r="BH29" s="9"/>
      <c r="BI29" s="9"/>
      <c r="BJ29" s="11" t="s">
        <v>25</v>
      </c>
      <c r="BK29" s="11">
        <v>100</v>
      </c>
      <c r="BL29" s="12">
        <v>100</v>
      </c>
      <c r="BM29" s="13" t="s">
        <v>60</v>
      </c>
      <c r="BN29" s="33">
        <v>2.2598525410703001E-2</v>
      </c>
      <c r="BO29" s="33">
        <v>2.2120261302537001E-2</v>
      </c>
      <c r="BP29" s="22">
        <f t="shared" si="6"/>
        <v>4.7826410816599954E-4</v>
      </c>
      <c r="BQ29" s="9"/>
      <c r="BR29" s="9"/>
      <c r="BS29" s="9"/>
      <c r="BT29" s="11" t="s">
        <v>25</v>
      </c>
      <c r="BU29" s="11">
        <v>100</v>
      </c>
      <c r="BV29" s="12">
        <v>100</v>
      </c>
      <c r="BW29" s="13" t="s">
        <v>60</v>
      </c>
      <c r="BX29" s="33">
        <v>2.2512278068070001E-2</v>
      </c>
      <c r="BY29" s="33">
        <v>2.2075748012895E-2</v>
      </c>
      <c r="BZ29" s="22">
        <f t="shared" si="7"/>
        <v>4.3653005517500093E-4</v>
      </c>
      <c r="CA29" s="9"/>
      <c r="CB29" s="9"/>
      <c r="CC29" s="9"/>
      <c r="CD29" s="11" t="s">
        <v>25</v>
      </c>
      <c r="CE29" s="11">
        <v>100</v>
      </c>
      <c r="CF29" s="12">
        <v>100</v>
      </c>
      <c r="CG29" s="13" t="s">
        <v>60</v>
      </c>
      <c r="CH29" s="33">
        <v>2.0960443776271001E-2</v>
      </c>
      <c r="CI29" s="33">
        <v>1.5513120894965E-2</v>
      </c>
      <c r="CJ29" s="22">
        <f t="shared" si="8"/>
        <v>5.4473228813060014E-3</v>
      </c>
      <c r="CK29" s="9"/>
      <c r="CL29" s="9"/>
      <c r="CM29" s="9"/>
    </row>
    <row r="30" spans="1:91">
      <c r="A30" s="11" t="s">
        <v>26</v>
      </c>
      <c r="B30" s="11">
        <v>194.278696</v>
      </c>
      <c r="C30" s="12">
        <v>194.278696</v>
      </c>
      <c r="D30" s="13" t="s">
        <v>61</v>
      </c>
      <c r="E30" s="33">
        <v>0.101016493036186</v>
      </c>
      <c r="F30" s="33">
        <v>8.0704062404102994E-2</v>
      </c>
      <c r="G30" s="13">
        <f t="shared" si="0"/>
        <v>2.0312430632083003E-2</v>
      </c>
      <c r="H30" s="15" t="s">
        <v>131</v>
      </c>
      <c r="I30" s="15"/>
      <c r="J30" s="15"/>
      <c r="K30" s="11" t="s">
        <v>26</v>
      </c>
      <c r="L30" s="11">
        <v>194.278696</v>
      </c>
      <c r="M30" s="12">
        <v>194.278696</v>
      </c>
      <c r="N30" s="13" t="s">
        <v>61</v>
      </c>
      <c r="O30" s="33">
        <v>0.112453757435239</v>
      </c>
      <c r="P30" s="33">
        <v>8.0704062404102994E-2</v>
      </c>
      <c r="Q30" s="13">
        <f t="shared" si="1"/>
        <v>3.1749695031136005E-2</v>
      </c>
      <c r="R30" s="9"/>
      <c r="S30" s="9"/>
      <c r="T30" s="9"/>
      <c r="U30" s="11" t="s">
        <v>26</v>
      </c>
      <c r="V30" s="11">
        <v>194.278696</v>
      </c>
      <c r="W30" s="12">
        <v>194.278696</v>
      </c>
      <c r="X30" s="13" t="s">
        <v>61</v>
      </c>
      <c r="Y30" s="33">
        <v>9.9062204602877998E-2</v>
      </c>
      <c r="Z30" s="33">
        <v>9.6693620867559005E-2</v>
      </c>
      <c r="AA30" s="13">
        <f t="shared" si="2"/>
        <v>2.3685837353189937E-3</v>
      </c>
      <c r="AB30" s="9"/>
      <c r="AC30" s="9"/>
      <c r="AD30" s="9"/>
      <c r="AE30" s="9"/>
      <c r="AF30" s="11" t="s">
        <v>26</v>
      </c>
      <c r="AG30" s="11">
        <v>200</v>
      </c>
      <c r="AH30" s="12">
        <v>200</v>
      </c>
      <c r="AI30" s="13" t="s">
        <v>61</v>
      </c>
      <c r="AJ30" s="33">
        <v>5.8043502718623997E-2</v>
      </c>
      <c r="AK30" s="33">
        <v>8.5826334994802994E-2</v>
      </c>
      <c r="AL30" s="22">
        <f t="shared" si="3"/>
        <v>-2.7782832276178997E-2</v>
      </c>
      <c r="AM30" s="2"/>
      <c r="AN30" s="2"/>
      <c r="AO30" s="2"/>
      <c r="AP30" s="11" t="s">
        <v>26</v>
      </c>
      <c r="AQ30" s="11">
        <v>200</v>
      </c>
      <c r="AR30" s="12">
        <v>200</v>
      </c>
      <c r="AS30" s="13" t="s">
        <v>61</v>
      </c>
      <c r="AT30" s="33">
        <v>5.4951074727772997E-2</v>
      </c>
      <c r="AU30" s="33">
        <v>6.0711495733620002E-2</v>
      </c>
      <c r="AV30" s="22">
        <f t="shared" si="4"/>
        <v>-5.7604210058470051E-3</v>
      </c>
      <c r="AW30" s="9"/>
      <c r="AX30" s="9"/>
      <c r="AY30" s="9"/>
      <c r="AZ30" s="11" t="s">
        <v>26</v>
      </c>
      <c r="BA30" s="11">
        <v>200</v>
      </c>
      <c r="BB30" s="12">
        <v>200</v>
      </c>
      <c r="BC30" s="13" t="s">
        <v>61</v>
      </c>
      <c r="BD30" s="33">
        <v>5.6075098136788001E-2</v>
      </c>
      <c r="BE30" s="33">
        <v>7.8006581891138002E-2</v>
      </c>
      <c r="BF30" s="22">
        <f t="shared" si="5"/>
        <v>-2.1931483754350001E-2</v>
      </c>
      <c r="BG30" s="9"/>
      <c r="BH30" s="9"/>
      <c r="BI30" s="9"/>
      <c r="BJ30" s="11" t="s">
        <v>26</v>
      </c>
      <c r="BK30" s="11">
        <v>200</v>
      </c>
      <c r="BL30" s="12">
        <v>200</v>
      </c>
      <c r="BM30" s="13" t="s">
        <v>61</v>
      </c>
      <c r="BN30" s="33">
        <v>5.6633088853479001E-2</v>
      </c>
      <c r="BO30" s="33">
        <v>8.7236888232179996E-2</v>
      </c>
      <c r="BP30" s="22">
        <f t="shared" si="6"/>
        <v>-3.0603799378700995E-2</v>
      </c>
      <c r="BQ30" s="9"/>
      <c r="BR30" s="9"/>
      <c r="BS30" s="9"/>
      <c r="BT30" s="11" t="s">
        <v>26</v>
      </c>
      <c r="BU30" s="11">
        <v>200</v>
      </c>
      <c r="BV30" s="12">
        <v>200</v>
      </c>
      <c r="BW30" s="13" t="s">
        <v>61</v>
      </c>
      <c r="BX30" s="33">
        <v>5.1218359658201998E-2</v>
      </c>
      <c r="BY30" s="33">
        <v>5.0085032400913998E-2</v>
      </c>
      <c r="BZ30" s="22">
        <f t="shared" si="7"/>
        <v>1.1333272572879999E-3</v>
      </c>
      <c r="CA30" s="9"/>
      <c r="CB30" s="9"/>
      <c r="CC30" s="9"/>
      <c r="CD30" s="11" t="s">
        <v>26</v>
      </c>
      <c r="CE30" s="11">
        <v>200</v>
      </c>
      <c r="CF30" s="12">
        <v>200</v>
      </c>
      <c r="CG30" s="13" t="s">
        <v>61</v>
      </c>
      <c r="CH30" s="33">
        <v>6.1074967328379998E-2</v>
      </c>
      <c r="CI30" s="33">
        <v>8.5718543796933E-2</v>
      </c>
      <c r="CJ30" s="22">
        <f t="shared" si="8"/>
        <v>-2.4643576468553002E-2</v>
      </c>
      <c r="CK30" s="9"/>
      <c r="CL30" s="9"/>
      <c r="CM30" s="9"/>
    </row>
    <row r="31" spans="1:91">
      <c r="A31" s="11" t="s">
        <v>27</v>
      </c>
      <c r="B31" s="11">
        <v>192.07190700000001</v>
      </c>
      <c r="C31" s="12">
        <v>192.07190700000001</v>
      </c>
      <c r="D31" s="13" t="s">
        <v>62</v>
      </c>
      <c r="E31" s="33">
        <v>0.14821779574321001</v>
      </c>
      <c r="F31" s="33">
        <v>0.137690054179674</v>
      </c>
      <c r="G31" s="13">
        <f t="shared" si="0"/>
        <v>1.0527741563536003E-2</v>
      </c>
      <c r="H31" s="15"/>
      <c r="I31" s="15"/>
      <c r="J31" s="15"/>
      <c r="K31" s="11" t="s">
        <v>27</v>
      </c>
      <c r="L31" s="11">
        <v>192.07190700000001</v>
      </c>
      <c r="M31" s="12">
        <v>192.07190700000001</v>
      </c>
      <c r="N31" s="13" t="s">
        <v>62</v>
      </c>
      <c r="O31" s="33">
        <v>0.145118355013067</v>
      </c>
      <c r="P31" s="33">
        <v>0.137690054179674</v>
      </c>
      <c r="Q31" s="13">
        <f t="shared" si="1"/>
        <v>7.4283008333929923E-3</v>
      </c>
      <c r="R31" s="9"/>
      <c r="S31" s="9"/>
      <c r="T31" s="9"/>
      <c r="U31" s="11" t="s">
        <v>27</v>
      </c>
      <c r="V31" s="11">
        <v>192.07190700000001</v>
      </c>
      <c r="W31" s="12">
        <v>192.07190700000001</v>
      </c>
      <c r="X31" s="13" t="s">
        <v>62</v>
      </c>
      <c r="Y31" s="33">
        <v>0.168401991504806</v>
      </c>
      <c r="Z31" s="33">
        <v>0.206111633276855</v>
      </c>
      <c r="AA31" s="13">
        <f t="shared" si="2"/>
        <v>-3.7709641772048996E-2</v>
      </c>
      <c r="AB31" s="9"/>
      <c r="AC31" s="9"/>
      <c r="AD31" s="9"/>
      <c r="AE31" s="9"/>
      <c r="AF31" s="11" t="s">
        <v>27</v>
      </c>
      <c r="AG31" s="11">
        <v>200</v>
      </c>
      <c r="AH31" s="12">
        <v>200</v>
      </c>
      <c r="AI31" s="13" t="s">
        <v>62</v>
      </c>
      <c r="AJ31" s="33">
        <v>0.369021736163752</v>
      </c>
      <c r="AK31" s="33">
        <v>0.47357381427968198</v>
      </c>
      <c r="AL31" s="22">
        <f t="shared" si="3"/>
        <v>-0.10455207811592998</v>
      </c>
      <c r="AM31" s="2"/>
      <c r="AN31" s="2"/>
      <c r="AO31" s="2"/>
      <c r="AP31" s="11" t="s">
        <v>27</v>
      </c>
      <c r="AQ31" s="11">
        <v>200</v>
      </c>
      <c r="AR31" s="12">
        <v>200</v>
      </c>
      <c r="AS31" s="13" t="s">
        <v>62</v>
      </c>
      <c r="AT31" s="33">
        <v>0.32335568987177299</v>
      </c>
      <c r="AU31" s="33">
        <v>0.29826310703919501</v>
      </c>
      <c r="AV31" s="22">
        <f t="shared" si="4"/>
        <v>2.5092582832577981E-2</v>
      </c>
      <c r="AW31" s="9"/>
      <c r="AX31" s="9"/>
      <c r="AY31" s="9"/>
      <c r="AZ31" s="11" t="s">
        <v>27</v>
      </c>
      <c r="BA31" s="11">
        <v>200</v>
      </c>
      <c r="BB31" s="12">
        <v>200</v>
      </c>
      <c r="BC31" s="13" t="s">
        <v>62</v>
      </c>
      <c r="BD31" s="33">
        <v>0.41940777258721901</v>
      </c>
      <c r="BE31" s="33">
        <v>0.37793588672301398</v>
      </c>
      <c r="BF31" s="22">
        <f t="shared" si="5"/>
        <v>4.1471885864205027E-2</v>
      </c>
      <c r="BG31" s="9"/>
      <c r="BH31" s="9"/>
      <c r="BI31" s="9"/>
      <c r="BJ31" s="11" t="s">
        <v>27</v>
      </c>
      <c r="BK31" s="11">
        <v>200</v>
      </c>
      <c r="BL31" s="12">
        <v>200</v>
      </c>
      <c r="BM31" s="13" t="s">
        <v>62</v>
      </c>
      <c r="BN31" s="33">
        <v>0.37117886866999</v>
      </c>
      <c r="BO31" s="33">
        <v>0.32124623307956701</v>
      </c>
      <c r="BP31" s="22">
        <f t="shared" si="6"/>
        <v>4.9932635590422991E-2</v>
      </c>
      <c r="BQ31" s="9"/>
      <c r="BR31" s="9"/>
      <c r="BS31" s="9"/>
      <c r="BT31" s="11" t="s">
        <v>27</v>
      </c>
      <c r="BU31" s="11">
        <v>200</v>
      </c>
      <c r="BV31" s="12">
        <v>200</v>
      </c>
      <c r="BW31" s="13" t="s">
        <v>62</v>
      </c>
      <c r="BX31" s="33">
        <v>0.38762858247802501</v>
      </c>
      <c r="BY31" s="33">
        <v>0.38780942283178199</v>
      </c>
      <c r="BZ31" s="22">
        <f t="shared" si="7"/>
        <v>-1.808403537569836E-4</v>
      </c>
      <c r="CA31" s="9"/>
      <c r="CB31" s="9"/>
      <c r="CC31" s="9"/>
      <c r="CD31" s="11" t="s">
        <v>27</v>
      </c>
      <c r="CE31" s="11">
        <v>200</v>
      </c>
      <c r="CF31" s="12">
        <v>200</v>
      </c>
      <c r="CG31" s="13" t="s">
        <v>62</v>
      </c>
      <c r="CH31" s="33">
        <v>0.41128395544017499</v>
      </c>
      <c r="CI31" s="33">
        <v>0.45698110615798299</v>
      </c>
      <c r="CJ31" s="22">
        <f t="shared" si="8"/>
        <v>-4.5697150717807999E-2</v>
      </c>
      <c r="CK31" s="9"/>
      <c r="CL31" s="9"/>
      <c r="CM31" s="9"/>
    </row>
    <row r="32" spans="1:91">
      <c r="A32" s="11" t="s">
        <v>28</v>
      </c>
      <c r="B32" s="11">
        <v>86.296114000000003</v>
      </c>
      <c r="C32" s="12">
        <v>86.296114000000003</v>
      </c>
      <c r="D32" s="13" t="s">
        <v>63</v>
      </c>
      <c r="E32" s="33">
        <v>1.0048590521754001E-2</v>
      </c>
      <c r="F32" s="33">
        <v>1.1959567627218001E-2</v>
      </c>
      <c r="G32" s="13">
        <f t="shared" si="0"/>
        <v>-1.9109771054639998E-3</v>
      </c>
      <c r="H32" s="15" t="s">
        <v>133</v>
      </c>
      <c r="I32" s="15"/>
      <c r="J32" s="15"/>
      <c r="K32" s="11" t="s">
        <v>28</v>
      </c>
      <c r="L32" s="11">
        <v>86.296114000000003</v>
      </c>
      <c r="M32" s="12">
        <v>86.296114000000003</v>
      </c>
      <c r="N32" s="13" t="s">
        <v>63</v>
      </c>
      <c r="O32" s="33">
        <v>9.1385829244430006E-3</v>
      </c>
      <c r="P32" s="33">
        <v>1.1959567627218001E-2</v>
      </c>
      <c r="Q32" s="13">
        <f t="shared" si="1"/>
        <v>-2.820984702775E-3</v>
      </c>
      <c r="R32" s="9"/>
      <c r="S32" s="9"/>
      <c r="T32" s="9"/>
      <c r="U32" s="11" t="s">
        <v>28</v>
      </c>
      <c r="V32" s="11">
        <v>86.296114000000003</v>
      </c>
      <c r="W32" s="12">
        <v>86.296114000000003</v>
      </c>
      <c r="X32" s="13" t="s">
        <v>63</v>
      </c>
      <c r="Y32" s="33">
        <v>1.0534054273857001E-2</v>
      </c>
      <c r="Z32" s="33">
        <v>7.240955784602E-3</v>
      </c>
      <c r="AA32" s="13">
        <f t="shared" si="2"/>
        <v>3.2930984892550006E-3</v>
      </c>
      <c r="AB32" s="9"/>
      <c r="AC32" s="9"/>
      <c r="AD32" s="9"/>
      <c r="AE32" s="9"/>
      <c r="AF32" s="11" t="s">
        <v>28</v>
      </c>
      <c r="AG32" s="11">
        <v>100</v>
      </c>
      <c r="AH32" s="12">
        <v>100</v>
      </c>
      <c r="AI32" s="13" t="s">
        <v>63</v>
      </c>
      <c r="AJ32" s="33">
        <v>3.0920758480881001E-2</v>
      </c>
      <c r="AK32" s="33">
        <v>1.9506695960874999E-2</v>
      </c>
      <c r="AL32" s="22">
        <f t="shared" si="3"/>
        <v>1.1414062520006003E-2</v>
      </c>
      <c r="AM32" s="2"/>
      <c r="AN32" s="2"/>
      <c r="AO32" s="2"/>
      <c r="AP32" s="11" t="s">
        <v>28</v>
      </c>
      <c r="AQ32" s="11">
        <v>100</v>
      </c>
      <c r="AR32" s="12">
        <v>100</v>
      </c>
      <c r="AS32" s="13" t="s">
        <v>63</v>
      </c>
      <c r="AT32" s="33">
        <v>2.9571719105622001E-2</v>
      </c>
      <c r="AU32" s="33">
        <v>2.911401459353E-2</v>
      </c>
      <c r="AV32" s="22">
        <f t="shared" si="4"/>
        <v>4.577045120920005E-4</v>
      </c>
      <c r="AW32" s="9"/>
      <c r="AX32" s="9"/>
      <c r="AY32" s="9"/>
      <c r="AZ32" s="11" t="s">
        <v>28</v>
      </c>
      <c r="BA32" s="11">
        <v>100</v>
      </c>
      <c r="BB32" s="12">
        <v>100</v>
      </c>
      <c r="BC32" s="13" t="s">
        <v>63</v>
      </c>
      <c r="BD32" s="33">
        <v>3.0306222141006998E-2</v>
      </c>
      <c r="BE32" s="33">
        <v>2.7776312534406999E-2</v>
      </c>
      <c r="BF32" s="22">
        <f t="shared" si="5"/>
        <v>2.5299096065999997E-3</v>
      </c>
      <c r="BG32" s="9"/>
      <c r="BH32" s="9"/>
      <c r="BI32" s="9"/>
      <c r="BJ32" s="11" t="s">
        <v>28</v>
      </c>
      <c r="BK32" s="11">
        <v>100</v>
      </c>
      <c r="BL32" s="12">
        <v>100</v>
      </c>
      <c r="BM32" s="13" t="s">
        <v>63</v>
      </c>
      <c r="BN32" s="33">
        <v>3.0868952442197999E-2</v>
      </c>
      <c r="BO32" s="33">
        <v>2.6042198322767999E-2</v>
      </c>
      <c r="BP32" s="22">
        <f t="shared" si="6"/>
        <v>4.8267541194299997E-3</v>
      </c>
      <c r="BQ32" s="9"/>
      <c r="BR32" s="9"/>
      <c r="BS32" s="9"/>
      <c r="BT32" s="11" t="s">
        <v>28</v>
      </c>
      <c r="BU32" s="11">
        <v>100</v>
      </c>
      <c r="BV32" s="12">
        <v>100</v>
      </c>
      <c r="BW32" s="13" t="s">
        <v>63</v>
      </c>
      <c r="BX32" s="33">
        <v>3.1445654449761003E-2</v>
      </c>
      <c r="BY32" s="33">
        <v>3.1184858040375001E-2</v>
      </c>
      <c r="BZ32" s="22">
        <f t="shared" si="7"/>
        <v>2.6079640938600143E-4</v>
      </c>
      <c r="CA32" s="9"/>
      <c r="CB32" s="9"/>
      <c r="CC32" s="9"/>
      <c r="CD32" s="11" t="s">
        <v>28</v>
      </c>
      <c r="CE32" s="11">
        <v>100</v>
      </c>
      <c r="CF32" s="12">
        <v>100</v>
      </c>
      <c r="CG32" s="13" t="s">
        <v>63</v>
      </c>
      <c r="CH32" s="33">
        <v>2.8510682078996999E-2</v>
      </c>
      <c r="CI32" s="33">
        <v>1.8699810923347999E-2</v>
      </c>
      <c r="CJ32" s="22">
        <f t="shared" si="8"/>
        <v>9.8108711556489994E-3</v>
      </c>
      <c r="CK32" s="9"/>
      <c r="CL32" s="9"/>
      <c r="CM32" s="9"/>
    </row>
    <row r="33" spans="1:91">
      <c r="A33" s="11" t="s">
        <v>29</v>
      </c>
      <c r="B33" s="11">
        <v>170.821349</v>
      </c>
      <c r="C33" s="12">
        <v>170.821349</v>
      </c>
      <c r="D33" s="13" t="s">
        <v>64</v>
      </c>
      <c r="E33" s="33">
        <v>0.14487458631752601</v>
      </c>
      <c r="F33" s="33">
        <v>0.13145844347128699</v>
      </c>
      <c r="G33" s="13">
        <f t="shared" si="0"/>
        <v>1.3416142846239015E-2</v>
      </c>
      <c r="H33" s="15" t="s">
        <v>132</v>
      </c>
      <c r="I33" s="15"/>
      <c r="J33" s="15"/>
      <c r="K33" s="11" t="s">
        <v>29</v>
      </c>
      <c r="L33" s="11">
        <v>170.821349</v>
      </c>
      <c r="M33" s="12">
        <v>170.821349</v>
      </c>
      <c r="N33" s="13" t="s">
        <v>64</v>
      </c>
      <c r="O33" s="33">
        <v>0.13944284695990999</v>
      </c>
      <c r="P33" s="33">
        <v>0.13145844347128699</v>
      </c>
      <c r="Q33" s="13">
        <f t="shared" si="1"/>
        <v>7.9844034886230042E-3</v>
      </c>
      <c r="R33" s="9"/>
      <c r="S33" s="9"/>
      <c r="T33" s="9"/>
      <c r="U33" s="11" t="s">
        <v>29</v>
      </c>
      <c r="V33" s="11">
        <v>170.821349</v>
      </c>
      <c r="W33" s="12">
        <v>170.821349</v>
      </c>
      <c r="X33" s="13" t="s">
        <v>64</v>
      </c>
      <c r="Y33" s="33">
        <v>0.15103830718088601</v>
      </c>
      <c r="Z33" s="33">
        <v>0.21637515488016701</v>
      </c>
      <c r="AA33" s="13">
        <f t="shared" si="2"/>
        <v>-6.5336847699280998E-2</v>
      </c>
      <c r="AB33" s="9"/>
      <c r="AC33" s="9"/>
      <c r="AD33" s="9"/>
      <c r="AE33" s="9"/>
      <c r="AF33" s="11" t="s">
        <v>29</v>
      </c>
      <c r="AG33" s="11">
        <v>200</v>
      </c>
      <c r="AH33" s="12">
        <v>200</v>
      </c>
      <c r="AI33" s="13" t="s">
        <v>64</v>
      </c>
      <c r="AJ33" s="33">
        <v>8.2684624819845995E-2</v>
      </c>
      <c r="AK33" s="33">
        <v>0.144778442968689</v>
      </c>
      <c r="AL33" s="22">
        <f t="shared" si="3"/>
        <v>-6.2093818148843002E-2</v>
      </c>
      <c r="AM33" s="2"/>
      <c r="AN33" s="2"/>
      <c r="AO33" s="2"/>
      <c r="AP33" s="11" t="s">
        <v>29</v>
      </c>
      <c r="AQ33" s="11">
        <v>200</v>
      </c>
      <c r="AR33" s="12">
        <v>200</v>
      </c>
      <c r="AS33" s="13" t="s">
        <v>64</v>
      </c>
      <c r="AT33" s="33">
        <v>0.132984294628293</v>
      </c>
      <c r="AU33" s="33">
        <v>0.19095351732768601</v>
      </c>
      <c r="AV33" s="22">
        <f t="shared" si="4"/>
        <v>-5.7969222699393003E-2</v>
      </c>
      <c r="AW33" s="9"/>
      <c r="AX33" s="9"/>
      <c r="AY33" s="9"/>
      <c r="AZ33" s="11" t="s">
        <v>29</v>
      </c>
      <c r="BA33" s="11">
        <v>200</v>
      </c>
      <c r="BB33" s="12">
        <v>200</v>
      </c>
      <c r="BC33" s="13" t="s">
        <v>64</v>
      </c>
      <c r="BD33" s="33">
        <v>7.2412314174921E-2</v>
      </c>
      <c r="BE33" s="33">
        <v>0.119619220004795</v>
      </c>
      <c r="BF33" s="22">
        <f t="shared" si="5"/>
        <v>-4.7206905829873996E-2</v>
      </c>
      <c r="BG33" s="9"/>
      <c r="BH33" s="9"/>
      <c r="BI33" s="9"/>
      <c r="BJ33" s="11" t="s">
        <v>29</v>
      </c>
      <c r="BK33" s="11">
        <v>200</v>
      </c>
      <c r="BL33" s="12">
        <v>200</v>
      </c>
      <c r="BM33" s="13" t="s">
        <v>64</v>
      </c>
      <c r="BN33" s="33">
        <v>7.9447468755257003E-2</v>
      </c>
      <c r="BO33" s="33">
        <v>0.110576347461525</v>
      </c>
      <c r="BP33" s="22">
        <f t="shared" si="6"/>
        <v>-3.1128878706268001E-2</v>
      </c>
      <c r="BQ33" s="9"/>
      <c r="BR33" s="9"/>
      <c r="BS33" s="9"/>
      <c r="BT33" s="11" t="s">
        <v>29</v>
      </c>
      <c r="BU33" s="11">
        <v>200</v>
      </c>
      <c r="BV33" s="12">
        <v>200</v>
      </c>
      <c r="BW33" s="13" t="s">
        <v>64</v>
      </c>
      <c r="BX33" s="33">
        <v>7.0700272836974998E-2</v>
      </c>
      <c r="BY33" s="33">
        <v>7.4754611149229003E-2</v>
      </c>
      <c r="BZ33" s="22">
        <f t="shared" si="7"/>
        <v>-4.054338312254005E-3</v>
      </c>
      <c r="CA33" s="9"/>
      <c r="CB33" s="9"/>
      <c r="CC33" s="9"/>
      <c r="CD33" s="11" t="s">
        <v>29</v>
      </c>
      <c r="CE33" s="11">
        <v>200</v>
      </c>
      <c r="CF33" s="12">
        <v>200</v>
      </c>
      <c r="CG33" s="13" t="s">
        <v>64</v>
      </c>
      <c r="CH33" s="33">
        <v>8.3654332186546998E-2</v>
      </c>
      <c r="CI33" s="33">
        <v>0.14621997825272101</v>
      </c>
      <c r="CJ33" s="22">
        <f t="shared" si="8"/>
        <v>-6.2565646066174013E-2</v>
      </c>
      <c r="CK33" s="9"/>
      <c r="CL33" s="9"/>
      <c r="CM33" s="9"/>
    </row>
    <row r="34" spans="1:91">
      <c r="A34" s="11" t="s">
        <v>30</v>
      </c>
      <c r="B34" s="11">
        <v>81.732916000000003</v>
      </c>
      <c r="C34" s="12">
        <v>81.732916000000003</v>
      </c>
      <c r="D34" s="13" t="s">
        <v>65</v>
      </c>
      <c r="E34" s="33">
        <v>9.0017413800660001E-3</v>
      </c>
      <c r="F34" s="33">
        <v>1.0512861860136001E-2</v>
      </c>
      <c r="G34" s="13">
        <f t="shared" si="0"/>
        <v>-1.5111204800700006E-3</v>
      </c>
      <c r="H34" s="9"/>
      <c r="I34" s="9"/>
      <c r="J34" s="9"/>
      <c r="K34" s="11" t="s">
        <v>30</v>
      </c>
      <c r="L34" s="11">
        <v>81.732916000000003</v>
      </c>
      <c r="M34" s="12">
        <v>81.732916000000003</v>
      </c>
      <c r="N34" s="13" t="s">
        <v>65</v>
      </c>
      <c r="O34" s="33">
        <v>8.3685013481659999E-3</v>
      </c>
      <c r="P34" s="33">
        <v>1.0512861860136001E-2</v>
      </c>
      <c r="Q34" s="13">
        <f t="shared" si="1"/>
        <v>-2.1443605119700008E-3</v>
      </c>
      <c r="R34" s="9"/>
      <c r="S34" s="9"/>
      <c r="T34" s="9"/>
      <c r="U34" s="11" t="s">
        <v>30</v>
      </c>
      <c r="V34" s="11">
        <v>81.732916000000003</v>
      </c>
      <c r="W34" s="12">
        <v>81.732916000000003</v>
      </c>
      <c r="X34" s="13" t="s">
        <v>65</v>
      </c>
      <c r="Y34" s="33">
        <v>9.2383425218370008E-3</v>
      </c>
      <c r="Z34" s="33">
        <v>6.0657809867839998E-3</v>
      </c>
      <c r="AA34" s="13">
        <f t="shared" si="2"/>
        <v>3.172561535053001E-3</v>
      </c>
      <c r="AB34" s="9"/>
      <c r="AC34" s="9"/>
      <c r="AD34" s="9"/>
      <c r="AE34" s="9"/>
      <c r="AF34" s="11" t="s">
        <v>30</v>
      </c>
      <c r="AG34" s="11">
        <v>0</v>
      </c>
      <c r="AH34" s="12">
        <v>0</v>
      </c>
      <c r="AI34" s="13" t="s">
        <v>65</v>
      </c>
      <c r="AJ34" s="33">
        <v>2.2502377900170002E-2</v>
      </c>
      <c r="AK34" s="33">
        <v>1.6012162501141E-2</v>
      </c>
      <c r="AL34" s="22">
        <f t="shared" si="3"/>
        <v>6.4902153990290014E-3</v>
      </c>
      <c r="AM34" s="9"/>
      <c r="AN34" s="9"/>
      <c r="AO34" s="9"/>
      <c r="AP34" s="11" t="s">
        <v>30</v>
      </c>
      <c r="AQ34" s="11">
        <v>0</v>
      </c>
      <c r="AR34" s="12">
        <v>0</v>
      </c>
      <c r="AS34" s="13" t="s">
        <v>65</v>
      </c>
      <c r="AT34" s="33">
        <v>2.3539309594499E-2</v>
      </c>
      <c r="AU34" s="33">
        <v>1.0736357020044E-2</v>
      </c>
      <c r="AV34" s="22">
        <f t="shared" si="4"/>
        <v>1.2802952574455E-2</v>
      </c>
      <c r="AW34" s="9"/>
      <c r="AX34" s="9"/>
      <c r="AY34" s="9"/>
      <c r="AZ34" s="11" t="s">
        <v>30</v>
      </c>
      <c r="BA34" s="11">
        <v>0</v>
      </c>
      <c r="BB34" s="12">
        <v>0</v>
      </c>
      <c r="BC34" s="13" t="s">
        <v>65</v>
      </c>
      <c r="BD34" s="33">
        <v>2.1703230319166999E-2</v>
      </c>
      <c r="BE34" s="33">
        <v>2.1826391512879E-2</v>
      </c>
      <c r="BF34" s="22">
        <f t="shared" si="5"/>
        <v>-1.231611937120014E-4</v>
      </c>
      <c r="BG34" s="9"/>
      <c r="BH34" s="9"/>
      <c r="BI34" s="9"/>
      <c r="BJ34" s="11" t="s">
        <v>30</v>
      </c>
      <c r="BK34" s="11">
        <v>0</v>
      </c>
      <c r="BL34" s="12">
        <v>0</v>
      </c>
      <c r="BM34" s="13" t="s">
        <v>65</v>
      </c>
      <c r="BN34" s="33">
        <v>2.2598525410703001E-2</v>
      </c>
      <c r="BO34" s="33">
        <v>2.2120261302537001E-2</v>
      </c>
      <c r="BP34" s="22">
        <f t="shared" si="6"/>
        <v>4.7826410816599954E-4</v>
      </c>
      <c r="BQ34" s="9"/>
      <c r="BR34" s="9"/>
      <c r="BS34" s="9"/>
      <c r="BT34" s="11" t="s">
        <v>30</v>
      </c>
      <c r="BU34" s="11">
        <v>0</v>
      </c>
      <c r="BV34" s="12">
        <v>0</v>
      </c>
      <c r="BW34" s="13" t="s">
        <v>65</v>
      </c>
      <c r="BX34" s="33">
        <v>2.2512278068070001E-2</v>
      </c>
      <c r="BY34" s="33">
        <v>2.2075748012895E-2</v>
      </c>
      <c r="BZ34" s="22">
        <f t="shared" si="7"/>
        <v>4.3653005517500093E-4</v>
      </c>
      <c r="CA34" s="9"/>
      <c r="CB34" s="9"/>
      <c r="CC34" s="9"/>
      <c r="CD34" s="11" t="s">
        <v>30</v>
      </c>
      <c r="CE34" s="11">
        <v>0</v>
      </c>
      <c r="CF34" s="12">
        <v>0</v>
      </c>
      <c r="CG34" s="13" t="s">
        <v>65</v>
      </c>
      <c r="CH34" s="33">
        <v>2.0960443776271001E-2</v>
      </c>
      <c r="CI34" s="33">
        <v>1.5513120894965E-2</v>
      </c>
      <c r="CJ34" s="22">
        <f t="shared" si="8"/>
        <v>5.4473228813060014E-3</v>
      </c>
      <c r="CK34" s="9"/>
      <c r="CL34" s="9"/>
      <c r="CM34" s="9"/>
    </row>
    <row r="35" spans="1:91">
      <c r="A35" s="11" t="s">
        <v>31</v>
      </c>
      <c r="B35" s="11">
        <v>31.379745</v>
      </c>
      <c r="C35" s="12">
        <v>31.379745</v>
      </c>
      <c r="D35" s="13" t="s">
        <v>66</v>
      </c>
      <c r="E35" s="33">
        <v>1.8090914076999999E-5</v>
      </c>
      <c r="F35" s="33">
        <v>2.3057449149000002E-5</v>
      </c>
      <c r="G35" s="13">
        <f t="shared" si="0"/>
        <v>-4.9665350720000025E-6</v>
      </c>
      <c r="H35" s="9"/>
      <c r="I35" s="9"/>
      <c r="J35" s="9"/>
      <c r="K35" s="11" t="s">
        <v>31</v>
      </c>
      <c r="L35" s="11">
        <v>31.379745</v>
      </c>
      <c r="M35" s="12">
        <v>31.379745</v>
      </c>
      <c r="N35" s="13" t="s">
        <v>66</v>
      </c>
      <c r="O35" s="33">
        <v>1.5579947001999999E-5</v>
      </c>
      <c r="P35" s="33">
        <v>2.3057449149000002E-5</v>
      </c>
      <c r="Q35" s="13">
        <f t="shared" si="1"/>
        <v>-7.4775021470000028E-6</v>
      </c>
      <c r="R35" s="9"/>
      <c r="S35" s="9"/>
      <c r="T35" s="9"/>
      <c r="U35" s="11" t="s">
        <v>31</v>
      </c>
      <c r="V35" s="11">
        <v>31.379745</v>
      </c>
      <c r="W35" s="12">
        <v>31.379745</v>
      </c>
      <c r="X35" s="13" t="s">
        <v>66</v>
      </c>
      <c r="Y35" s="33">
        <v>2.2554690894000001E-5</v>
      </c>
      <c r="Z35" s="33">
        <v>1.6386277572000001E-5</v>
      </c>
      <c r="AA35" s="13">
        <f t="shared" si="2"/>
        <v>6.1684133220000008E-6</v>
      </c>
      <c r="AB35" s="9"/>
      <c r="AC35" s="9"/>
      <c r="AD35" s="9"/>
      <c r="AE35" s="9"/>
      <c r="AF35" s="11" t="s">
        <v>31</v>
      </c>
      <c r="AG35" s="11">
        <v>46.15</v>
      </c>
      <c r="AH35" s="12">
        <v>46.15</v>
      </c>
      <c r="AI35" s="13" t="s">
        <v>66</v>
      </c>
      <c r="AJ35" s="33">
        <v>0</v>
      </c>
      <c r="AK35" s="33">
        <v>0</v>
      </c>
      <c r="AL35" s="22">
        <f t="shared" si="3"/>
        <v>0</v>
      </c>
      <c r="AM35" s="9"/>
      <c r="AN35" s="9"/>
      <c r="AO35" s="9"/>
      <c r="AP35" s="11" t="s">
        <v>31</v>
      </c>
      <c r="AQ35" s="11">
        <v>46.15</v>
      </c>
      <c r="AR35" s="12">
        <v>46.15</v>
      </c>
      <c r="AS35" s="13" t="s">
        <v>66</v>
      </c>
      <c r="AT35" s="33">
        <v>0</v>
      </c>
      <c r="AU35" s="33">
        <v>0</v>
      </c>
      <c r="AV35" s="22">
        <f t="shared" si="4"/>
        <v>0</v>
      </c>
      <c r="AW35" s="9"/>
      <c r="AX35" s="9"/>
      <c r="AY35" s="9"/>
      <c r="AZ35" s="11" t="s">
        <v>31</v>
      </c>
      <c r="BA35" s="11">
        <v>46.15</v>
      </c>
      <c r="BB35" s="12">
        <v>46.15</v>
      </c>
      <c r="BC35" s="13" t="s">
        <v>66</v>
      </c>
      <c r="BD35" s="33">
        <v>6.88E-13</v>
      </c>
      <c r="BE35" s="33">
        <v>0</v>
      </c>
      <c r="BF35" s="22">
        <f t="shared" si="5"/>
        <v>6.88E-13</v>
      </c>
      <c r="BG35" s="9"/>
      <c r="BH35" s="9"/>
      <c r="BI35" s="9"/>
      <c r="BJ35" s="11" t="s">
        <v>31</v>
      </c>
      <c r="BK35" s="11">
        <v>46.15</v>
      </c>
      <c r="BL35" s="12">
        <v>46.15</v>
      </c>
      <c r="BM35" s="13" t="s">
        <v>66</v>
      </c>
      <c r="BN35" s="33">
        <v>0</v>
      </c>
      <c r="BO35" s="33">
        <v>0</v>
      </c>
      <c r="BP35" s="22">
        <f t="shared" si="6"/>
        <v>0</v>
      </c>
      <c r="BQ35" s="9"/>
      <c r="BR35" s="9"/>
      <c r="BS35" s="9"/>
      <c r="BT35" s="11" t="s">
        <v>31</v>
      </c>
      <c r="BU35" s="11">
        <v>46.15</v>
      </c>
      <c r="BV35" s="12">
        <v>46.15</v>
      </c>
      <c r="BW35" s="13" t="s">
        <v>66</v>
      </c>
      <c r="BX35" s="33">
        <v>0</v>
      </c>
      <c r="BY35" s="33">
        <v>0</v>
      </c>
      <c r="BZ35" s="22">
        <f t="shared" si="7"/>
        <v>0</v>
      </c>
      <c r="CA35" s="9"/>
      <c r="CB35" s="9"/>
      <c r="CC35" s="9"/>
      <c r="CD35" s="11" t="s">
        <v>31</v>
      </c>
      <c r="CE35" s="11">
        <v>46.15</v>
      </c>
      <c r="CF35" s="12">
        <v>46.15</v>
      </c>
      <c r="CG35" s="13" t="s">
        <v>66</v>
      </c>
      <c r="CH35" s="33">
        <v>0</v>
      </c>
      <c r="CI35" s="33">
        <v>0</v>
      </c>
      <c r="CJ35" s="22">
        <f t="shared" si="8"/>
        <v>0</v>
      </c>
      <c r="CK35" s="9"/>
      <c r="CL35" s="9"/>
      <c r="CM35" s="9"/>
    </row>
    <row r="36" spans="1:91">
      <c r="A36" s="11" t="s">
        <v>32</v>
      </c>
      <c r="B36" s="11">
        <v>57.708686999999998</v>
      </c>
      <c r="C36" s="12">
        <v>57.708686999999998</v>
      </c>
      <c r="D36" s="13" t="s">
        <v>67</v>
      </c>
      <c r="E36" s="33">
        <v>6.3763701320000001E-6</v>
      </c>
      <c r="F36" s="33">
        <v>7.8203713119999998E-6</v>
      </c>
      <c r="G36" s="13">
        <f t="shared" si="0"/>
        <v>-1.4440011799999997E-6</v>
      </c>
      <c r="H36" s="9"/>
      <c r="I36" s="9"/>
      <c r="J36" s="9"/>
      <c r="K36" s="11" t="s">
        <v>32</v>
      </c>
      <c r="L36" s="11">
        <v>57.708686999999998</v>
      </c>
      <c r="M36" s="12">
        <v>57.708686999999998</v>
      </c>
      <c r="N36" s="13" t="s">
        <v>67</v>
      </c>
      <c r="O36" s="33">
        <v>5.6867843090000001E-6</v>
      </c>
      <c r="P36" s="33">
        <v>7.8203713119999998E-6</v>
      </c>
      <c r="Q36" s="13">
        <f t="shared" si="1"/>
        <v>-2.1335870029999998E-6</v>
      </c>
      <c r="R36" s="9"/>
      <c r="S36" s="9"/>
      <c r="T36" s="9"/>
      <c r="U36" s="11" t="s">
        <v>32</v>
      </c>
      <c r="V36" s="11">
        <v>57.708686999999998</v>
      </c>
      <c r="W36" s="12">
        <v>57.708686999999998</v>
      </c>
      <c r="X36" s="13" t="s">
        <v>67</v>
      </c>
      <c r="Y36" s="33">
        <v>7.5147751050000003E-6</v>
      </c>
      <c r="Z36" s="33">
        <v>5.4174305809999999E-6</v>
      </c>
      <c r="AA36" s="13">
        <f t="shared" si="2"/>
        <v>2.0973445240000004E-6</v>
      </c>
      <c r="AB36" s="9"/>
      <c r="AC36" s="9"/>
      <c r="AD36" s="9"/>
      <c r="AE36" s="9"/>
      <c r="AF36" s="11" t="s">
        <v>32</v>
      </c>
      <c r="AG36" s="11">
        <v>153.85</v>
      </c>
      <c r="AH36" s="12">
        <v>153.85</v>
      </c>
      <c r="AI36" s="13" t="s">
        <v>67</v>
      </c>
      <c r="AJ36" s="33">
        <v>0</v>
      </c>
      <c r="AK36" s="33">
        <v>0</v>
      </c>
      <c r="AL36" s="22">
        <f t="shared" si="3"/>
        <v>0</v>
      </c>
      <c r="AM36" s="9"/>
      <c r="AN36" s="9"/>
      <c r="AO36" s="9"/>
      <c r="AP36" s="11" t="s">
        <v>32</v>
      </c>
      <c r="AQ36" s="11">
        <v>153.85</v>
      </c>
      <c r="AR36" s="12">
        <v>153.85</v>
      </c>
      <c r="AS36" s="13" t="s">
        <v>67</v>
      </c>
      <c r="AT36" s="33">
        <v>0</v>
      </c>
      <c r="AU36" s="33">
        <v>0</v>
      </c>
      <c r="AV36" s="22">
        <f t="shared" si="4"/>
        <v>0</v>
      </c>
      <c r="AW36" s="9"/>
      <c r="AX36" s="9"/>
      <c r="AY36" s="9"/>
      <c r="AZ36" s="11" t="s">
        <v>32</v>
      </c>
      <c r="BA36" s="11">
        <v>153.85</v>
      </c>
      <c r="BB36" s="12">
        <v>153.85</v>
      </c>
      <c r="BC36" s="13" t="s">
        <v>67</v>
      </c>
      <c r="BD36" s="33">
        <v>1.8800000000000001E-13</v>
      </c>
      <c r="BE36" s="33">
        <v>0</v>
      </c>
      <c r="BF36" s="22">
        <f t="shared" si="5"/>
        <v>1.8800000000000001E-13</v>
      </c>
      <c r="BG36" s="9"/>
      <c r="BH36" s="9"/>
      <c r="BI36" s="9"/>
      <c r="BJ36" s="11" t="s">
        <v>32</v>
      </c>
      <c r="BK36" s="11">
        <v>153.85</v>
      </c>
      <c r="BL36" s="12">
        <v>153.85</v>
      </c>
      <c r="BM36" s="13" t="s">
        <v>67</v>
      </c>
      <c r="BN36" s="33">
        <v>0</v>
      </c>
      <c r="BO36" s="33">
        <v>0</v>
      </c>
      <c r="BP36" s="22">
        <f t="shared" si="6"/>
        <v>0</v>
      </c>
      <c r="BQ36" s="9"/>
      <c r="BR36" s="9"/>
      <c r="BS36" s="9"/>
      <c r="BT36" s="11" t="s">
        <v>32</v>
      </c>
      <c r="BU36" s="11">
        <v>153.85</v>
      </c>
      <c r="BV36" s="12">
        <v>153.85</v>
      </c>
      <c r="BW36" s="13" t="s">
        <v>67</v>
      </c>
      <c r="BX36" s="33">
        <v>0</v>
      </c>
      <c r="BY36" s="33">
        <v>0</v>
      </c>
      <c r="BZ36" s="22">
        <f t="shared" si="7"/>
        <v>0</v>
      </c>
      <c r="CA36" s="9"/>
      <c r="CB36" s="9"/>
      <c r="CC36" s="9"/>
      <c r="CD36" s="11" t="s">
        <v>32</v>
      </c>
      <c r="CE36" s="11">
        <v>153.85</v>
      </c>
      <c r="CF36" s="12">
        <v>153.85</v>
      </c>
      <c r="CG36" s="13" t="s">
        <v>67</v>
      </c>
      <c r="CH36" s="33">
        <v>0</v>
      </c>
      <c r="CI36" s="33">
        <v>0</v>
      </c>
      <c r="CJ36" s="22">
        <f t="shared" si="8"/>
        <v>0</v>
      </c>
      <c r="CK36" s="9"/>
      <c r="CL36" s="9"/>
      <c r="CM36" s="9"/>
    </row>
    <row r="37" spans="1:91">
      <c r="A37" s="11" t="s">
        <v>33</v>
      </c>
      <c r="B37" s="11">
        <v>2.2885219999999999</v>
      </c>
      <c r="C37" s="12">
        <v>2.2885219999999999</v>
      </c>
      <c r="D37" s="13" t="s">
        <v>68</v>
      </c>
      <c r="E37" s="33">
        <v>0.817260432612681</v>
      </c>
      <c r="F37" s="33">
        <v>0.78789875553696398</v>
      </c>
      <c r="G37" s="13">
        <f t="shared" si="0"/>
        <v>2.9361677075717019E-2</v>
      </c>
      <c r="H37" s="9"/>
      <c r="I37" s="9"/>
      <c r="J37" s="9"/>
      <c r="K37" s="11" t="s">
        <v>33</v>
      </c>
      <c r="L37" s="11">
        <v>2.2885219999999999</v>
      </c>
      <c r="M37" s="12">
        <v>2.2885219999999999</v>
      </c>
      <c r="N37" s="13" t="s">
        <v>68</v>
      </c>
      <c r="O37" s="33">
        <v>0.74183739797611103</v>
      </c>
      <c r="P37" s="33">
        <v>0.78789875553696398</v>
      </c>
      <c r="Q37" s="13">
        <f t="shared" si="1"/>
        <v>-4.6061357560852945E-2</v>
      </c>
      <c r="R37" s="9"/>
      <c r="S37" s="9"/>
      <c r="T37" s="9"/>
      <c r="U37" s="11" t="s">
        <v>33</v>
      </c>
      <c r="V37" s="11">
        <v>2.2885219999999999</v>
      </c>
      <c r="W37" s="12">
        <v>2.2885219999999999</v>
      </c>
      <c r="X37" s="13" t="s">
        <v>68</v>
      </c>
      <c r="Y37" s="33">
        <v>0.749648068827242</v>
      </c>
      <c r="Z37" s="33">
        <v>1.3924338688282401</v>
      </c>
      <c r="AA37" s="13">
        <f t="shared" si="2"/>
        <v>-0.64278580000099805</v>
      </c>
      <c r="AB37" s="9"/>
      <c r="AC37" s="9"/>
      <c r="AD37" s="9"/>
      <c r="AE37" s="9"/>
      <c r="AF37" s="11" t="s">
        <v>33</v>
      </c>
      <c r="AG37" s="11">
        <v>0</v>
      </c>
      <c r="AH37" s="12">
        <v>0</v>
      </c>
      <c r="AI37" s="13" t="s">
        <v>68</v>
      </c>
      <c r="AJ37" s="33">
        <v>1.1225901714850901</v>
      </c>
      <c r="AK37" s="33">
        <v>0.94627117943329697</v>
      </c>
      <c r="AL37" s="22">
        <f t="shared" si="3"/>
        <v>0.17631899205179313</v>
      </c>
      <c r="AM37" s="9"/>
      <c r="AN37" s="9"/>
      <c r="AO37" s="9"/>
      <c r="AP37" s="11" t="s">
        <v>33</v>
      </c>
      <c r="AQ37" s="11">
        <v>0</v>
      </c>
      <c r="AR37" s="12">
        <v>0</v>
      </c>
      <c r="AS37" s="13" t="s">
        <v>68</v>
      </c>
      <c r="AT37" s="33">
        <v>2.7292705430618098</v>
      </c>
      <c r="AU37" s="33">
        <v>1.90720662198539</v>
      </c>
      <c r="AV37" s="22">
        <f t="shared" si="4"/>
        <v>0.82206392107641979</v>
      </c>
      <c r="AW37" s="9"/>
      <c r="AX37" s="9"/>
      <c r="AY37" s="9"/>
      <c r="AZ37" s="11" t="s">
        <v>33</v>
      </c>
      <c r="BA37" s="11">
        <v>0</v>
      </c>
      <c r="BB37" s="12">
        <v>0</v>
      </c>
      <c r="BC37" s="13" t="s">
        <v>68</v>
      </c>
      <c r="BD37" s="33">
        <v>0.81183503186110395</v>
      </c>
      <c r="BE37" s="33">
        <v>1.0935748713336499</v>
      </c>
      <c r="BF37" s="22">
        <f t="shared" si="5"/>
        <v>-0.28173983947254599</v>
      </c>
      <c r="BG37" s="9"/>
      <c r="BH37" s="9"/>
      <c r="BI37" s="9"/>
      <c r="BJ37" s="11" t="s">
        <v>33</v>
      </c>
      <c r="BK37" s="11">
        <v>0</v>
      </c>
      <c r="BL37" s="12">
        <v>0</v>
      </c>
      <c r="BM37" s="13" t="s">
        <v>68</v>
      </c>
      <c r="BN37" s="33">
        <v>1.04548752158217</v>
      </c>
      <c r="BO37" s="33">
        <v>1.3508664840472899</v>
      </c>
      <c r="BP37" s="22">
        <f t="shared" si="6"/>
        <v>-0.30537896246511997</v>
      </c>
      <c r="BQ37" s="9"/>
      <c r="BR37" s="9"/>
      <c r="BS37" s="9"/>
      <c r="BT37" s="11" t="s">
        <v>33</v>
      </c>
      <c r="BU37" s="11">
        <v>0</v>
      </c>
      <c r="BV37" s="12">
        <v>0</v>
      </c>
      <c r="BW37" s="13" t="s">
        <v>68</v>
      </c>
      <c r="BX37" s="33">
        <v>0.84090017321144805</v>
      </c>
      <c r="BY37" s="33">
        <v>1.2964487290854401</v>
      </c>
      <c r="BZ37" s="22">
        <f t="shared" si="7"/>
        <v>-0.45554855587399201</v>
      </c>
      <c r="CA37" s="9"/>
      <c r="CB37" s="9"/>
      <c r="CC37" s="9"/>
      <c r="CD37" s="11" t="s">
        <v>33</v>
      </c>
      <c r="CE37" s="11">
        <v>0</v>
      </c>
      <c r="CF37" s="12">
        <v>0</v>
      </c>
      <c r="CG37" s="13" t="s">
        <v>68</v>
      </c>
      <c r="CH37" s="33">
        <v>3.9787586084783202</v>
      </c>
      <c r="CI37" s="33">
        <v>0.65821192347954305</v>
      </c>
      <c r="CJ37" s="22">
        <f t="shared" si="8"/>
        <v>3.320546684998777</v>
      </c>
      <c r="CK37" s="9"/>
      <c r="CL37" s="9"/>
      <c r="CM37" s="9"/>
    </row>
    <row r="38" spans="1:91">
      <c r="A38" s="11" t="s">
        <v>34</v>
      </c>
      <c r="B38" s="11">
        <v>-2.2885219999999999</v>
      </c>
      <c r="C38" s="12">
        <v>-2.2885219999999999</v>
      </c>
      <c r="D38" s="13" t="s">
        <v>69</v>
      </c>
      <c r="E38" s="33">
        <v>9.2466761757E-5</v>
      </c>
      <c r="F38" s="33">
        <v>6.9721865091999994E-5</v>
      </c>
      <c r="G38" s="13">
        <f t="shared" si="0"/>
        <v>2.2744896665000006E-5</v>
      </c>
      <c r="H38" s="9"/>
      <c r="I38" s="9"/>
      <c r="J38" s="9"/>
      <c r="K38" s="11" t="s">
        <v>34</v>
      </c>
      <c r="L38" s="11">
        <v>-2.2885219999999999</v>
      </c>
      <c r="M38" s="12">
        <v>-2.2885219999999999</v>
      </c>
      <c r="N38" s="13" t="s">
        <v>69</v>
      </c>
      <c r="O38" s="33">
        <v>1.0103087104E-4</v>
      </c>
      <c r="P38" s="33">
        <v>6.9721865091999994E-5</v>
      </c>
      <c r="Q38" s="13">
        <f t="shared" si="1"/>
        <v>3.1309005948000008E-5</v>
      </c>
      <c r="R38" s="9"/>
      <c r="S38" s="9"/>
      <c r="T38" s="9"/>
      <c r="U38" s="11" t="s">
        <v>34</v>
      </c>
      <c r="V38" s="11">
        <v>-2.2885219999999999</v>
      </c>
      <c r="W38" s="12">
        <v>-2.2885219999999999</v>
      </c>
      <c r="X38" s="13" t="s">
        <v>69</v>
      </c>
      <c r="Y38" s="33">
        <v>9.8872351387999994E-5</v>
      </c>
      <c r="Z38" s="33">
        <v>4.2573890845000002E-5</v>
      </c>
      <c r="AA38" s="13">
        <f t="shared" si="2"/>
        <v>5.6298460542999992E-5</v>
      </c>
      <c r="AB38" s="9"/>
      <c r="AC38" s="9"/>
      <c r="AD38" s="9"/>
      <c r="AE38" s="9"/>
      <c r="AF38" s="11" t="s">
        <v>34</v>
      </c>
      <c r="AG38" s="11">
        <v>0</v>
      </c>
      <c r="AH38" s="12">
        <v>0</v>
      </c>
      <c r="AI38" s="13" t="s">
        <v>69</v>
      </c>
      <c r="AJ38" s="33">
        <v>0</v>
      </c>
      <c r="AK38" s="33">
        <v>0</v>
      </c>
      <c r="AL38" s="22">
        <f t="shared" si="3"/>
        <v>0</v>
      </c>
      <c r="AM38" s="9"/>
      <c r="AN38" s="9"/>
      <c r="AO38" s="9"/>
      <c r="AP38" s="11" t="s">
        <v>34</v>
      </c>
      <c r="AQ38" s="11">
        <v>0</v>
      </c>
      <c r="AR38" s="12">
        <v>0</v>
      </c>
      <c r="AS38" s="13" t="s">
        <v>69</v>
      </c>
      <c r="AT38" s="33">
        <v>0</v>
      </c>
      <c r="AU38" s="33">
        <v>0</v>
      </c>
      <c r="AV38" s="22">
        <f t="shared" si="4"/>
        <v>0</v>
      </c>
      <c r="AW38" s="9"/>
      <c r="AX38" s="9"/>
      <c r="AY38" s="9"/>
      <c r="AZ38" s="11" t="s">
        <v>34</v>
      </c>
      <c r="BA38" s="11">
        <v>0</v>
      </c>
      <c r="BB38" s="12">
        <v>0</v>
      </c>
      <c r="BC38" s="13" t="s">
        <v>69</v>
      </c>
      <c r="BD38" s="33">
        <v>8.76E-13</v>
      </c>
      <c r="BE38" s="33">
        <v>0</v>
      </c>
      <c r="BF38" s="22">
        <f t="shared" si="5"/>
        <v>8.76E-13</v>
      </c>
      <c r="BG38" s="9"/>
      <c r="BH38" s="9"/>
      <c r="BI38" s="9"/>
      <c r="BJ38" s="11" t="s">
        <v>34</v>
      </c>
      <c r="BK38" s="11">
        <v>0</v>
      </c>
      <c r="BL38" s="12">
        <v>0</v>
      </c>
      <c r="BM38" s="13" t="s">
        <v>69</v>
      </c>
      <c r="BN38" s="33">
        <v>0</v>
      </c>
      <c r="BO38" s="33">
        <v>0</v>
      </c>
      <c r="BP38" s="22">
        <f t="shared" si="6"/>
        <v>0</v>
      </c>
      <c r="BQ38" s="9"/>
      <c r="BR38" s="9"/>
      <c r="BS38" s="9"/>
      <c r="BT38" s="11" t="s">
        <v>34</v>
      </c>
      <c r="BU38" s="11">
        <v>0</v>
      </c>
      <c r="BV38" s="12">
        <v>0</v>
      </c>
      <c r="BW38" s="13" t="s">
        <v>69</v>
      </c>
      <c r="BX38" s="33">
        <v>0</v>
      </c>
      <c r="BY38" s="33">
        <v>0</v>
      </c>
      <c r="BZ38" s="22">
        <f t="shared" si="7"/>
        <v>0</v>
      </c>
      <c r="CA38" s="9"/>
      <c r="CB38" s="9"/>
      <c r="CC38" s="9"/>
      <c r="CD38" s="11" t="s">
        <v>34</v>
      </c>
      <c r="CE38" s="11">
        <v>0</v>
      </c>
      <c r="CF38" s="12">
        <v>0</v>
      </c>
      <c r="CG38" s="13" t="s">
        <v>69</v>
      </c>
      <c r="CH38" s="33">
        <v>0</v>
      </c>
      <c r="CI38" s="33">
        <v>0</v>
      </c>
      <c r="CJ38" s="22">
        <f t="shared" si="8"/>
        <v>0</v>
      </c>
      <c r="CK38" s="9"/>
      <c r="CL38" s="9"/>
      <c r="CM38" s="9"/>
    </row>
    <row r="39" spans="1:91">
      <c r="A39" s="11" t="s">
        <v>35</v>
      </c>
      <c r="B39" s="11">
        <v>-1.144261</v>
      </c>
      <c r="C39" s="12">
        <v>-1.144261</v>
      </c>
      <c r="D39" s="13" t="s">
        <v>70</v>
      </c>
      <c r="E39" s="33">
        <v>1.351825399E-5</v>
      </c>
      <c r="F39" s="33">
        <v>1.5079869573000001E-5</v>
      </c>
      <c r="G39" s="13">
        <f t="shared" ref="G39:G70" si="9">(E39-F39)</f>
        <v>-1.5616155830000007E-6</v>
      </c>
      <c r="H39" s="9"/>
      <c r="I39" s="9"/>
      <c r="J39" s="9"/>
      <c r="K39" s="11" t="s">
        <v>35</v>
      </c>
      <c r="L39" s="11">
        <v>-1.144261</v>
      </c>
      <c r="M39" s="12">
        <v>-1.144261</v>
      </c>
      <c r="N39" s="13" t="s">
        <v>70</v>
      </c>
      <c r="O39" s="33">
        <v>1.2429188793000001E-5</v>
      </c>
      <c r="P39" s="33">
        <v>1.5079869573000001E-5</v>
      </c>
      <c r="Q39" s="13">
        <f t="shared" ref="Q39:Q70" si="10">(O39-P39)</f>
        <v>-2.65068078E-6</v>
      </c>
      <c r="R39" s="9"/>
      <c r="S39" s="9"/>
      <c r="T39" s="9"/>
      <c r="U39" s="11" t="s">
        <v>35</v>
      </c>
      <c r="V39" s="11">
        <v>-1.144261</v>
      </c>
      <c r="W39" s="12">
        <v>-1.144261</v>
      </c>
      <c r="X39" s="13" t="s">
        <v>70</v>
      </c>
      <c r="Y39" s="33">
        <v>1.4977692378E-5</v>
      </c>
      <c r="Z39" s="33">
        <v>9.4079292870000002E-6</v>
      </c>
      <c r="AA39" s="13">
        <f t="shared" ref="AA39:AA70" si="11">(Y39-Z39)</f>
        <v>5.5697630909999996E-6</v>
      </c>
      <c r="AB39" s="9"/>
      <c r="AC39" s="9"/>
      <c r="AD39" s="9"/>
      <c r="AE39" s="9"/>
      <c r="AF39" s="11" t="s">
        <v>35</v>
      </c>
      <c r="AG39" s="11">
        <v>0</v>
      </c>
      <c r="AH39" s="12">
        <v>0</v>
      </c>
      <c r="AI39" s="13" t="s">
        <v>70</v>
      </c>
      <c r="AJ39" s="33">
        <v>0</v>
      </c>
      <c r="AK39" s="33">
        <v>0</v>
      </c>
      <c r="AL39" s="22">
        <f t="shared" ref="AL39:AL70" si="12">(AJ39-AK39)</f>
        <v>0</v>
      </c>
      <c r="AM39" s="9"/>
      <c r="AN39" s="9"/>
      <c r="AO39" s="9"/>
      <c r="AP39" s="11" t="s">
        <v>35</v>
      </c>
      <c r="AQ39" s="11">
        <v>0</v>
      </c>
      <c r="AR39" s="12">
        <v>0</v>
      </c>
      <c r="AS39" s="13" t="s">
        <v>70</v>
      </c>
      <c r="AT39" s="33">
        <v>0</v>
      </c>
      <c r="AU39" s="33">
        <v>0</v>
      </c>
      <c r="AV39" s="22">
        <f t="shared" ref="AV39:AV70" si="13">(AT39-AU39)</f>
        <v>0</v>
      </c>
      <c r="AW39" s="9"/>
      <c r="AX39" s="9"/>
      <c r="AY39" s="9"/>
      <c r="AZ39" s="11" t="s">
        <v>35</v>
      </c>
      <c r="BA39" s="11">
        <v>0</v>
      </c>
      <c r="BB39" s="12">
        <v>0</v>
      </c>
      <c r="BC39" s="13" t="s">
        <v>70</v>
      </c>
      <c r="BD39" s="33">
        <v>1.0499999999999999E-13</v>
      </c>
      <c r="BE39" s="33">
        <v>0</v>
      </c>
      <c r="BF39" s="22">
        <f t="shared" ref="BF39:BF70" si="14">(BD39-BE39)</f>
        <v>1.0499999999999999E-13</v>
      </c>
      <c r="BG39" s="9"/>
      <c r="BH39" s="9"/>
      <c r="BI39" s="9"/>
      <c r="BJ39" s="11" t="s">
        <v>35</v>
      </c>
      <c r="BK39" s="11">
        <v>0</v>
      </c>
      <c r="BL39" s="12">
        <v>0</v>
      </c>
      <c r="BM39" s="13" t="s">
        <v>70</v>
      </c>
      <c r="BN39" s="33">
        <v>0</v>
      </c>
      <c r="BO39" s="33">
        <v>0</v>
      </c>
      <c r="BP39" s="22">
        <f t="shared" ref="BP39:BP70" si="15">(BN39-BO39)</f>
        <v>0</v>
      </c>
      <c r="BQ39" s="9"/>
      <c r="BR39" s="9"/>
      <c r="BS39" s="9"/>
      <c r="BT39" s="11" t="s">
        <v>35</v>
      </c>
      <c r="BU39" s="11">
        <v>0</v>
      </c>
      <c r="BV39" s="12">
        <v>0</v>
      </c>
      <c r="BW39" s="13" t="s">
        <v>70</v>
      </c>
      <c r="BX39" s="33">
        <v>0</v>
      </c>
      <c r="BY39" s="33">
        <v>0</v>
      </c>
      <c r="BZ39" s="22">
        <f t="shared" ref="BZ39:BZ70" si="16">(BX39-BY39)</f>
        <v>0</v>
      </c>
      <c r="CA39" s="9"/>
      <c r="CB39" s="9"/>
      <c r="CC39" s="9"/>
      <c r="CD39" s="11" t="s">
        <v>35</v>
      </c>
      <c r="CE39" s="11">
        <v>0</v>
      </c>
      <c r="CF39" s="12">
        <v>0</v>
      </c>
      <c r="CG39" s="13" t="s">
        <v>70</v>
      </c>
      <c r="CH39" s="33">
        <v>0</v>
      </c>
      <c r="CI39" s="33">
        <v>0</v>
      </c>
      <c r="CJ39" s="22">
        <f t="shared" ref="CJ39:CJ70" si="17">(CH39-CI39)</f>
        <v>0</v>
      </c>
      <c r="CK39" s="9"/>
      <c r="CL39" s="9"/>
      <c r="CM39" s="9"/>
    </row>
    <row r="40" spans="1:91">
      <c r="A40" s="11" t="s">
        <v>36</v>
      </c>
      <c r="B40" s="11">
        <v>-1.144261</v>
      </c>
      <c r="C40" s="12">
        <v>-1.144261</v>
      </c>
      <c r="D40" s="13" t="s">
        <v>71</v>
      </c>
      <c r="E40" s="33">
        <v>6.3763701320000001E-6</v>
      </c>
      <c r="F40" s="33">
        <v>7.8203713119999998E-6</v>
      </c>
      <c r="G40" s="13">
        <f t="shared" si="9"/>
        <v>-1.4440011799999997E-6</v>
      </c>
      <c r="H40" s="9"/>
      <c r="I40" s="9"/>
      <c r="J40" s="9"/>
      <c r="K40" s="11" t="s">
        <v>36</v>
      </c>
      <c r="L40" s="11">
        <v>-1.144261</v>
      </c>
      <c r="M40" s="12">
        <v>-1.144261</v>
      </c>
      <c r="N40" s="13" t="s">
        <v>71</v>
      </c>
      <c r="O40" s="33">
        <v>5.6867843090000001E-6</v>
      </c>
      <c r="P40" s="33">
        <v>7.8203713119999998E-6</v>
      </c>
      <c r="Q40" s="13">
        <f t="shared" si="10"/>
        <v>-2.1335870029999998E-6</v>
      </c>
      <c r="R40" s="9"/>
      <c r="S40" s="9"/>
      <c r="T40" s="9"/>
      <c r="U40" s="11" t="s">
        <v>36</v>
      </c>
      <c r="V40" s="11">
        <v>-1.144261</v>
      </c>
      <c r="W40" s="12">
        <v>-1.144261</v>
      </c>
      <c r="X40" s="13" t="s">
        <v>71</v>
      </c>
      <c r="Y40" s="33">
        <v>7.5147751050000003E-6</v>
      </c>
      <c r="Z40" s="33">
        <v>5.4174305809999999E-6</v>
      </c>
      <c r="AA40" s="13">
        <f t="shared" si="11"/>
        <v>2.0973445240000004E-6</v>
      </c>
      <c r="AB40" s="9"/>
      <c r="AC40" s="9"/>
      <c r="AD40" s="9"/>
      <c r="AE40" s="9"/>
      <c r="AF40" s="11" t="s">
        <v>36</v>
      </c>
      <c r="AG40" s="11">
        <v>0</v>
      </c>
      <c r="AH40" s="12">
        <v>0</v>
      </c>
      <c r="AI40" s="13" t="s">
        <v>71</v>
      </c>
      <c r="AJ40" s="33">
        <v>0</v>
      </c>
      <c r="AK40" s="33">
        <v>0</v>
      </c>
      <c r="AL40" s="22">
        <f t="shared" si="12"/>
        <v>0</v>
      </c>
      <c r="AM40" s="9"/>
      <c r="AN40" s="9"/>
      <c r="AO40" s="9"/>
      <c r="AP40" s="11" t="s">
        <v>36</v>
      </c>
      <c r="AQ40" s="11">
        <v>0</v>
      </c>
      <c r="AR40" s="12">
        <v>0</v>
      </c>
      <c r="AS40" s="13" t="s">
        <v>71</v>
      </c>
      <c r="AT40" s="33">
        <v>0</v>
      </c>
      <c r="AU40" s="33">
        <v>0</v>
      </c>
      <c r="AV40" s="22">
        <f t="shared" si="13"/>
        <v>0</v>
      </c>
      <c r="AW40" s="9"/>
      <c r="AX40" s="9"/>
      <c r="AY40" s="9"/>
      <c r="AZ40" s="11" t="s">
        <v>36</v>
      </c>
      <c r="BA40" s="11">
        <v>0</v>
      </c>
      <c r="BB40" s="12">
        <v>0</v>
      </c>
      <c r="BC40" s="13" t="s">
        <v>71</v>
      </c>
      <c r="BD40" s="33">
        <v>1.8800000000000001E-13</v>
      </c>
      <c r="BE40" s="33">
        <v>0</v>
      </c>
      <c r="BF40" s="22">
        <f t="shared" si="14"/>
        <v>1.8800000000000001E-13</v>
      </c>
      <c r="BG40" s="9"/>
      <c r="BH40" s="9"/>
      <c r="BI40" s="9"/>
      <c r="BJ40" s="11" t="s">
        <v>36</v>
      </c>
      <c r="BK40" s="11">
        <v>0</v>
      </c>
      <c r="BL40" s="12">
        <v>0</v>
      </c>
      <c r="BM40" s="13" t="s">
        <v>71</v>
      </c>
      <c r="BN40" s="33">
        <v>0</v>
      </c>
      <c r="BO40" s="33">
        <v>0</v>
      </c>
      <c r="BP40" s="22">
        <f t="shared" si="15"/>
        <v>0</v>
      </c>
      <c r="BQ40" s="9"/>
      <c r="BR40" s="9"/>
      <c r="BS40" s="9"/>
      <c r="BT40" s="11" t="s">
        <v>36</v>
      </c>
      <c r="BU40" s="11">
        <v>0</v>
      </c>
      <c r="BV40" s="12">
        <v>0</v>
      </c>
      <c r="BW40" s="13" t="s">
        <v>71</v>
      </c>
      <c r="BX40" s="33">
        <v>0</v>
      </c>
      <c r="BY40" s="33">
        <v>0</v>
      </c>
      <c r="BZ40" s="22">
        <f t="shared" si="16"/>
        <v>0</v>
      </c>
      <c r="CA40" s="9"/>
      <c r="CB40" s="9"/>
      <c r="CC40" s="9"/>
      <c r="CD40" s="11" t="s">
        <v>36</v>
      </c>
      <c r="CE40" s="11">
        <v>0</v>
      </c>
      <c r="CF40" s="12">
        <v>0</v>
      </c>
      <c r="CG40" s="13" t="s">
        <v>71</v>
      </c>
      <c r="CH40" s="33">
        <v>0</v>
      </c>
      <c r="CI40" s="33">
        <v>0</v>
      </c>
      <c r="CJ40" s="22">
        <f t="shared" si="17"/>
        <v>0</v>
      </c>
      <c r="CK40" s="9"/>
      <c r="CL40" s="9"/>
      <c r="CM40" s="9"/>
    </row>
    <row r="41" spans="1:91">
      <c r="A41" s="11" t="s">
        <v>37</v>
      </c>
      <c r="B41" s="11">
        <v>-1.144261</v>
      </c>
      <c r="C41" s="12">
        <v>-1.144261</v>
      </c>
      <c r="D41" s="13" t="s">
        <v>72</v>
      </c>
      <c r="E41" s="33">
        <v>1.351825399E-5</v>
      </c>
      <c r="F41" s="33">
        <v>1.5079869573000001E-5</v>
      </c>
      <c r="G41" s="13">
        <f t="shared" si="9"/>
        <v>-1.5616155830000007E-6</v>
      </c>
      <c r="H41" s="9"/>
      <c r="I41" s="9"/>
      <c r="J41" s="9"/>
      <c r="K41" s="11" t="s">
        <v>37</v>
      </c>
      <c r="L41" s="11">
        <v>-1.144261</v>
      </c>
      <c r="M41" s="12">
        <v>-1.144261</v>
      </c>
      <c r="N41" s="13" t="s">
        <v>72</v>
      </c>
      <c r="O41" s="33">
        <v>1.2429188793000001E-5</v>
      </c>
      <c r="P41" s="33">
        <v>1.5079869573000001E-5</v>
      </c>
      <c r="Q41" s="13">
        <f t="shared" si="10"/>
        <v>-2.65068078E-6</v>
      </c>
      <c r="R41" s="9"/>
      <c r="S41" s="9"/>
      <c r="T41" s="9"/>
      <c r="U41" s="11" t="s">
        <v>37</v>
      </c>
      <c r="V41" s="11">
        <v>-1.144261</v>
      </c>
      <c r="W41" s="12">
        <v>-1.144261</v>
      </c>
      <c r="X41" s="13" t="s">
        <v>72</v>
      </c>
      <c r="Y41" s="33">
        <v>1.4977692378E-5</v>
      </c>
      <c r="Z41" s="33">
        <v>9.4079292870000002E-6</v>
      </c>
      <c r="AA41" s="13">
        <f t="shared" si="11"/>
        <v>5.5697630909999996E-6</v>
      </c>
      <c r="AB41" s="9"/>
      <c r="AC41" s="9"/>
      <c r="AD41" s="9"/>
      <c r="AE41" s="9"/>
      <c r="AF41" s="11" t="s">
        <v>37</v>
      </c>
      <c r="AG41" s="11">
        <v>0</v>
      </c>
      <c r="AH41" s="12">
        <v>0</v>
      </c>
      <c r="AI41" s="13" t="s">
        <v>72</v>
      </c>
      <c r="AJ41" s="33">
        <v>0</v>
      </c>
      <c r="AK41" s="33">
        <v>0</v>
      </c>
      <c r="AL41" s="22">
        <f t="shared" si="12"/>
        <v>0</v>
      </c>
      <c r="AM41" s="9"/>
      <c r="AN41" s="9"/>
      <c r="AO41" s="9"/>
      <c r="AP41" s="11" t="s">
        <v>37</v>
      </c>
      <c r="AQ41" s="11">
        <v>0</v>
      </c>
      <c r="AR41" s="12">
        <v>0</v>
      </c>
      <c r="AS41" s="13" t="s">
        <v>72</v>
      </c>
      <c r="AT41" s="33">
        <v>0</v>
      </c>
      <c r="AU41" s="33">
        <v>0</v>
      </c>
      <c r="AV41" s="22">
        <f t="shared" si="13"/>
        <v>0</v>
      </c>
      <c r="AW41" s="9"/>
      <c r="AX41" s="9"/>
      <c r="AY41" s="9"/>
      <c r="AZ41" s="11" t="s">
        <v>37</v>
      </c>
      <c r="BA41" s="11">
        <v>0</v>
      </c>
      <c r="BB41" s="12">
        <v>0</v>
      </c>
      <c r="BC41" s="13" t="s">
        <v>72</v>
      </c>
      <c r="BD41" s="33">
        <v>1.0499999999999999E-13</v>
      </c>
      <c r="BE41" s="33">
        <v>0</v>
      </c>
      <c r="BF41" s="22">
        <f t="shared" si="14"/>
        <v>1.0499999999999999E-13</v>
      </c>
      <c r="BG41" s="9"/>
      <c r="BH41" s="9"/>
      <c r="BI41" s="9"/>
      <c r="BJ41" s="11" t="s">
        <v>37</v>
      </c>
      <c r="BK41" s="11">
        <v>0</v>
      </c>
      <c r="BL41" s="12">
        <v>0</v>
      </c>
      <c r="BM41" s="13" t="s">
        <v>72</v>
      </c>
      <c r="BN41" s="33">
        <v>0</v>
      </c>
      <c r="BO41" s="33">
        <v>0</v>
      </c>
      <c r="BP41" s="22">
        <f t="shared" si="15"/>
        <v>0</v>
      </c>
      <c r="BQ41" s="9"/>
      <c r="BR41" s="9"/>
      <c r="BS41" s="9"/>
      <c r="BT41" s="11" t="s">
        <v>37</v>
      </c>
      <c r="BU41" s="11">
        <v>0</v>
      </c>
      <c r="BV41" s="12">
        <v>0</v>
      </c>
      <c r="BW41" s="13" t="s">
        <v>72</v>
      </c>
      <c r="BX41" s="33">
        <v>0</v>
      </c>
      <c r="BY41" s="33">
        <v>0</v>
      </c>
      <c r="BZ41" s="22">
        <f t="shared" si="16"/>
        <v>0</v>
      </c>
      <c r="CA41" s="9"/>
      <c r="CB41" s="9"/>
      <c r="CC41" s="9"/>
      <c r="CD41" s="11" t="s">
        <v>37</v>
      </c>
      <c r="CE41" s="11">
        <v>0</v>
      </c>
      <c r="CF41" s="12">
        <v>0</v>
      </c>
      <c r="CG41" s="13" t="s">
        <v>72</v>
      </c>
      <c r="CH41" s="33">
        <v>0</v>
      </c>
      <c r="CI41" s="33">
        <v>0</v>
      </c>
      <c r="CJ41" s="22">
        <f t="shared" si="17"/>
        <v>0</v>
      </c>
      <c r="CK41" s="9"/>
      <c r="CL41" s="9"/>
      <c r="CM41" s="9"/>
    </row>
    <row r="42" spans="1:91">
      <c r="A42" s="11" t="s">
        <v>38</v>
      </c>
      <c r="B42" s="11">
        <v>7</v>
      </c>
      <c r="C42" s="12">
        <v>7</v>
      </c>
      <c r="D42" s="13" t="s">
        <v>73</v>
      </c>
      <c r="E42" s="33">
        <v>0.22766270074771</v>
      </c>
      <c r="F42" s="33">
        <v>0.210456485534361</v>
      </c>
      <c r="G42" s="13">
        <f t="shared" si="9"/>
        <v>1.7206215213349002E-2</v>
      </c>
      <c r="H42" s="9"/>
      <c r="I42" s="9"/>
      <c r="J42" s="9"/>
      <c r="K42" s="11" t="s">
        <v>38</v>
      </c>
      <c r="L42" s="11">
        <v>7</v>
      </c>
      <c r="M42" s="12">
        <v>7</v>
      </c>
      <c r="N42" s="13" t="s">
        <v>73</v>
      </c>
      <c r="O42" s="33">
        <v>0.21442101034421299</v>
      </c>
      <c r="P42" s="33">
        <v>0.210456485534361</v>
      </c>
      <c r="Q42" s="13">
        <f t="shared" si="10"/>
        <v>3.9645248098519881E-3</v>
      </c>
      <c r="R42" s="9"/>
      <c r="S42" s="9"/>
      <c r="T42" s="9"/>
      <c r="U42" s="11" t="s">
        <v>38</v>
      </c>
      <c r="V42" s="11">
        <v>7</v>
      </c>
      <c r="W42" s="12">
        <v>7</v>
      </c>
      <c r="X42" s="13" t="s">
        <v>73</v>
      </c>
      <c r="Y42" s="33">
        <v>0.23204810928982</v>
      </c>
      <c r="Z42" s="33">
        <v>0.27557590684751099</v>
      </c>
      <c r="AA42" s="13">
        <f t="shared" si="11"/>
        <v>-4.3527797557690984E-2</v>
      </c>
      <c r="AB42" s="9"/>
      <c r="AC42" s="9"/>
      <c r="AD42" s="9"/>
      <c r="AE42" s="9"/>
      <c r="AF42" s="11" t="s">
        <v>38</v>
      </c>
      <c r="AG42" s="11">
        <v>6.5</v>
      </c>
      <c r="AH42" s="12">
        <v>6.5</v>
      </c>
      <c r="AI42" s="13" t="s">
        <v>73</v>
      </c>
      <c r="AJ42" s="33">
        <v>0.51883725983414397</v>
      </c>
      <c r="AK42" s="33">
        <v>0.889762610629933</v>
      </c>
      <c r="AL42" s="22">
        <f t="shared" si="12"/>
        <v>-0.37092535079578903</v>
      </c>
      <c r="AM42" s="9"/>
      <c r="AN42" s="9"/>
      <c r="AO42" s="9"/>
      <c r="AP42" s="11" t="s">
        <v>38</v>
      </c>
      <c r="AQ42" s="11">
        <v>6.5</v>
      </c>
      <c r="AR42" s="12">
        <v>6.5</v>
      </c>
      <c r="AS42" s="13" t="s">
        <v>73</v>
      </c>
      <c r="AT42" s="33">
        <v>1.03228074211243</v>
      </c>
      <c r="AU42" s="33">
        <v>0.68100633557868795</v>
      </c>
      <c r="AV42" s="22">
        <f t="shared" si="13"/>
        <v>0.35127440653374209</v>
      </c>
      <c r="AW42" s="9"/>
      <c r="AX42" s="9"/>
      <c r="AY42" s="9"/>
      <c r="AZ42" s="11" t="s">
        <v>38</v>
      </c>
      <c r="BA42" s="11">
        <v>6.5</v>
      </c>
      <c r="BB42" s="12">
        <v>6.5</v>
      </c>
      <c r="BC42" s="13" t="s">
        <v>73</v>
      </c>
      <c r="BD42" s="33">
        <v>0.58727480632012996</v>
      </c>
      <c r="BE42" s="33">
        <v>0.52532383707342101</v>
      </c>
      <c r="BF42" s="22">
        <f t="shared" si="14"/>
        <v>6.1950969246708953E-2</v>
      </c>
      <c r="BG42" s="9"/>
      <c r="BH42" s="9"/>
      <c r="BI42" s="9"/>
      <c r="BJ42" s="11" t="s">
        <v>38</v>
      </c>
      <c r="BK42" s="11">
        <v>6.5</v>
      </c>
      <c r="BL42" s="12">
        <v>6.5</v>
      </c>
      <c r="BM42" s="13" t="s">
        <v>73</v>
      </c>
      <c r="BN42" s="33">
        <v>0.52346831706839703</v>
      </c>
      <c r="BO42" s="33">
        <v>1.36021736133215</v>
      </c>
      <c r="BP42" s="22">
        <f t="shared" si="15"/>
        <v>-0.83674904426375296</v>
      </c>
      <c r="BQ42" s="9"/>
      <c r="BR42" s="9"/>
      <c r="BS42" s="9"/>
      <c r="BT42" s="11" t="s">
        <v>38</v>
      </c>
      <c r="BU42" s="11">
        <v>6.5</v>
      </c>
      <c r="BV42" s="12">
        <v>6.5</v>
      </c>
      <c r="BW42" s="13" t="s">
        <v>73</v>
      </c>
      <c r="BX42" s="33">
        <v>0.54546557218342995</v>
      </c>
      <c r="BY42" s="33">
        <v>0.574565317611203</v>
      </c>
      <c r="BZ42" s="22">
        <f t="shared" si="16"/>
        <v>-2.9099745427773049E-2</v>
      </c>
      <c r="CA42" s="9"/>
      <c r="CB42" s="9"/>
      <c r="CC42" s="9"/>
      <c r="CD42" s="11" t="s">
        <v>38</v>
      </c>
      <c r="CE42" s="11">
        <v>6.5</v>
      </c>
      <c r="CF42" s="12">
        <v>6.5</v>
      </c>
      <c r="CG42" s="13" t="s">
        <v>73</v>
      </c>
      <c r="CH42" s="33">
        <v>0.62873145287958498</v>
      </c>
      <c r="CI42" s="33">
        <v>0.83223896778000805</v>
      </c>
      <c r="CJ42" s="22">
        <f t="shared" si="17"/>
        <v>-0.20350751490042307</v>
      </c>
      <c r="CK42" s="9"/>
      <c r="CL42" s="9"/>
      <c r="CM42" s="9"/>
    </row>
    <row r="43" spans="1:91">
      <c r="A43" s="11" t="s">
        <v>39</v>
      </c>
      <c r="B43" s="11">
        <v>7</v>
      </c>
      <c r="C43" s="12">
        <v>7</v>
      </c>
      <c r="D43" s="13" t="s">
        <v>74</v>
      </c>
      <c r="E43" s="33">
        <v>1.21309428043E-4</v>
      </c>
      <c r="F43" s="33">
        <v>2.0854116002799999E-4</v>
      </c>
      <c r="G43" s="13">
        <f t="shared" si="9"/>
        <v>-8.723173198499999E-5</v>
      </c>
      <c r="H43" s="9"/>
      <c r="I43" s="9"/>
      <c r="J43" s="9"/>
      <c r="K43" s="11" t="s">
        <v>39</v>
      </c>
      <c r="L43" s="11">
        <v>7</v>
      </c>
      <c r="M43" s="12">
        <v>7</v>
      </c>
      <c r="N43" s="13" t="s">
        <v>74</v>
      </c>
      <c r="O43" s="33">
        <v>9.4615975563E-5</v>
      </c>
      <c r="P43" s="33">
        <v>2.0854116002799999E-4</v>
      </c>
      <c r="Q43" s="13">
        <f t="shared" si="10"/>
        <v>-1.1392518446499999E-4</v>
      </c>
      <c r="R43" s="9"/>
      <c r="S43" s="9"/>
      <c r="T43" s="9"/>
      <c r="U43" s="11" t="s">
        <v>39</v>
      </c>
      <c r="V43" s="11">
        <v>7</v>
      </c>
      <c r="W43" s="12">
        <v>7</v>
      </c>
      <c r="X43" s="13" t="s">
        <v>74</v>
      </c>
      <c r="Y43" s="33">
        <v>1.1776495581E-4</v>
      </c>
      <c r="Z43" s="33">
        <v>1.17341170038E-4</v>
      </c>
      <c r="AA43" s="13">
        <f t="shared" si="11"/>
        <v>4.2378577200000394E-7</v>
      </c>
      <c r="AB43" s="9"/>
      <c r="AC43" s="9"/>
      <c r="AD43" s="9"/>
      <c r="AE43" s="9"/>
      <c r="AF43" s="11" t="s">
        <v>39</v>
      </c>
      <c r="AG43" s="11">
        <v>6.5</v>
      </c>
      <c r="AH43" s="12">
        <v>6.5</v>
      </c>
      <c r="AI43" s="13" t="s">
        <v>74</v>
      </c>
      <c r="AJ43" s="33">
        <v>0</v>
      </c>
      <c r="AK43" s="33">
        <v>2.0000000000000002E-15</v>
      </c>
      <c r="AL43" s="22">
        <f t="shared" si="12"/>
        <v>-2.0000000000000002E-15</v>
      </c>
      <c r="AM43" s="9"/>
      <c r="AN43" s="9"/>
      <c r="AO43" s="9"/>
      <c r="AP43" s="11" t="s">
        <v>39</v>
      </c>
      <c r="AQ43" s="11">
        <v>6.5</v>
      </c>
      <c r="AR43" s="12">
        <v>6.5</v>
      </c>
      <c r="AS43" s="13" t="s">
        <v>74</v>
      </c>
      <c r="AT43" s="33">
        <v>0</v>
      </c>
      <c r="AU43" s="33">
        <v>0</v>
      </c>
      <c r="AV43" s="22">
        <f t="shared" si="13"/>
        <v>0</v>
      </c>
      <c r="AW43" s="9"/>
      <c r="AX43" s="9"/>
      <c r="AY43" s="9"/>
      <c r="AZ43" s="11" t="s">
        <v>39</v>
      </c>
      <c r="BA43" s="11">
        <v>6.5</v>
      </c>
      <c r="BB43" s="12">
        <v>6.5</v>
      </c>
      <c r="BC43" s="13" t="s">
        <v>74</v>
      </c>
      <c r="BD43" s="33">
        <v>3.6400000000000001E-13</v>
      </c>
      <c r="BE43" s="33">
        <v>0</v>
      </c>
      <c r="BF43" s="22">
        <f t="shared" si="14"/>
        <v>3.6400000000000001E-13</v>
      </c>
      <c r="BG43" s="9"/>
      <c r="BH43" s="9"/>
      <c r="BI43" s="9"/>
      <c r="BJ43" s="11" t="s">
        <v>39</v>
      </c>
      <c r="BK43" s="11">
        <v>6.5</v>
      </c>
      <c r="BL43" s="12">
        <v>6.5</v>
      </c>
      <c r="BM43" s="13" t="s">
        <v>74</v>
      </c>
      <c r="BN43" s="33">
        <v>0</v>
      </c>
      <c r="BO43" s="33">
        <v>0</v>
      </c>
      <c r="BP43" s="22">
        <f t="shared" si="15"/>
        <v>0</v>
      </c>
      <c r="BQ43" s="9"/>
      <c r="BR43" s="9"/>
      <c r="BS43" s="9"/>
      <c r="BT43" s="11" t="s">
        <v>39</v>
      </c>
      <c r="BU43" s="11">
        <v>6.5</v>
      </c>
      <c r="BV43" s="12">
        <v>6.5</v>
      </c>
      <c r="BW43" s="13" t="s">
        <v>74</v>
      </c>
      <c r="BX43" s="33">
        <v>0</v>
      </c>
      <c r="BY43" s="33">
        <v>0</v>
      </c>
      <c r="BZ43" s="22">
        <f t="shared" si="16"/>
        <v>0</v>
      </c>
      <c r="CA43" s="9"/>
      <c r="CB43" s="9"/>
      <c r="CC43" s="9"/>
      <c r="CD43" s="11" t="s">
        <v>39</v>
      </c>
      <c r="CE43" s="11">
        <v>6.5</v>
      </c>
      <c r="CF43" s="12">
        <v>6.5</v>
      </c>
      <c r="CG43" s="13" t="s">
        <v>74</v>
      </c>
      <c r="CH43" s="33">
        <v>0</v>
      </c>
      <c r="CI43" s="33">
        <v>0</v>
      </c>
      <c r="CJ43" s="22">
        <f t="shared" si="17"/>
        <v>0</v>
      </c>
      <c r="CK43" s="9"/>
      <c r="CL43" s="9"/>
      <c r="CM43" s="9"/>
    </row>
    <row r="44" spans="1:91">
      <c r="A44" s="11" t="s">
        <v>40</v>
      </c>
      <c r="B44" s="11">
        <v>4.7374419999999997</v>
      </c>
      <c r="C44" s="12">
        <v>4.6154640000000002</v>
      </c>
      <c r="D44" s="13" t="s">
        <v>75</v>
      </c>
      <c r="E44" s="33">
        <v>4.1778965570000004E-6</v>
      </c>
      <c r="F44" s="33">
        <v>5.1550231809999999E-6</v>
      </c>
      <c r="G44" s="13">
        <f t="shared" si="9"/>
        <v>-9.7712662399999952E-7</v>
      </c>
      <c r="H44" s="9"/>
      <c r="I44" s="9"/>
      <c r="J44" s="9"/>
      <c r="K44" s="11" t="s">
        <v>40</v>
      </c>
      <c r="L44" s="11">
        <v>4.7374419999999997</v>
      </c>
      <c r="M44" s="12">
        <v>4.6154640000000002</v>
      </c>
      <c r="N44" s="13" t="s">
        <v>75</v>
      </c>
      <c r="O44" s="33">
        <v>3.4761887650000001E-6</v>
      </c>
      <c r="P44" s="33">
        <v>5.1550231809999999E-6</v>
      </c>
      <c r="Q44" s="13">
        <f t="shared" si="10"/>
        <v>-1.6788344159999998E-6</v>
      </c>
      <c r="R44" s="9"/>
      <c r="S44" s="9"/>
      <c r="T44" s="9"/>
      <c r="U44" s="11" t="s">
        <v>40</v>
      </c>
      <c r="V44" s="11">
        <v>4.7374419999999997</v>
      </c>
      <c r="W44" s="12">
        <v>4.6154640000000002</v>
      </c>
      <c r="X44" s="13" t="s">
        <v>75</v>
      </c>
      <c r="Y44" s="33">
        <v>4.5029486990000003E-6</v>
      </c>
      <c r="Z44" s="33">
        <v>3.2897834330000002E-6</v>
      </c>
      <c r="AA44" s="13">
        <f t="shared" si="11"/>
        <v>1.2131652660000001E-6</v>
      </c>
      <c r="AB44" s="9"/>
      <c r="AC44" s="9"/>
      <c r="AD44" s="9"/>
      <c r="AE44" s="9"/>
      <c r="AF44" s="11" t="s">
        <v>40</v>
      </c>
      <c r="AG44" s="11">
        <v>5.1568909999999999</v>
      </c>
      <c r="AH44" s="12">
        <v>4.8843319999999997</v>
      </c>
      <c r="AI44" s="13" t="s">
        <v>75</v>
      </c>
      <c r="AJ44" s="33">
        <v>0</v>
      </c>
      <c r="AK44" s="33">
        <v>0</v>
      </c>
      <c r="AL44" s="22">
        <f t="shared" si="12"/>
        <v>0</v>
      </c>
      <c r="AM44" s="9"/>
      <c r="AN44" s="9"/>
      <c r="AO44" s="9"/>
      <c r="AP44" s="11" t="s">
        <v>40</v>
      </c>
      <c r="AQ44" s="11">
        <v>5.1568909999999999</v>
      </c>
      <c r="AR44" s="12">
        <v>4.8843319999999997</v>
      </c>
      <c r="AS44" s="13" t="s">
        <v>75</v>
      </c>
      <c r="AT44" s="33">
        <v>0</v>
      </c>
      <c r="AU44" s="33">
        <v>0</v>
      </c>
      <c r="AV44" s="22">
        <f t="shared" si="13"/>
        <v>0</v>
      </c>
      <c r="AW44" s="9"/>
      <c r="AX44" s="9"/>
      <c r="AY44" s="9"/>
      <c r="AZ44" s="11" t="s">
        <v>40</v>
      </c>
      <c r="BA44" s="11">
        <v>5.1568909999999999</v>
      </c>
      <c r="BB44" s="12">
        <v>4.8843319999999997</v>
      </c>
      <c r="BC44" s="13" t="s">
        <v>75</v>
      </c>
      <c r="BD44" s="33">
        <v>3.2999999999999998E-14</v>
      </c>
      <c r="BE44" s="33">
        <v>0</v>
      </c>
      <c r="BF44" s="22">
        <f t="shared" si="14"/>
        <v>3.2999999999999998E-14</v>
      </c>
      <c r="BG44" s="9"/>
      <c r="BH44" s="9"/>
      <c r="BI44" s="9"/>
      <c r="BJ44" s="11" t="s">
        <v>40</v>
      </c>
      <c r="BK44" s="11">
        <v>5.1568909999999999</v>
      </c>
      <c r="BL44" s="12">
        <v>4.8843319999999997</v>
      </c>
      <c r="BM44" s="13" t="s">
        <v>75</v>
      </c>
      <c r="BN44" s="33">
        <v>0</v>
      </c>
      <c r="BO44" s="33">
        <v>0</v>
      </c>
      <c r="BP44" s="22">
        <f t="shared" si="15"/>
        <v>0</v>
      </c>
      <c r="BQ44" s="9"/>
      <c r="BR44" s="9"/>
      <c r="BS44" s="9"/>
      <c r="BT44" s="11" t="s">
        <v>40</v>
      </c>
      <c r="BU44" s="11">
        <v>5.1568909999999999</v>
      </c>
      <c r="BV44" s="12">
        <v>4.8843319999999997</v>
      </c>
      <c r="BW44" s="13" t="s">
        <v>75</v>
      </c>
      <c r="BX44" s="33">
        <v>0</v>
      </c>
      <c r="BY44" s="33">
        <v>0</v>
      </c>
      <c r="BZ44" s="22">
        <f t="shared" si="16"/>
        <v>0</v>
      </c>
      <c r="CA44" s="9"/>
      <c r="CB44" s="9"/>
      <c r="CC44" s="9"/>
      <c r="CD44" s="11" t="s">
        <v>40</v>
      </c>
      <c r="CE44" s="11">
        <v>5.1568909999999999</v>
      </c>
      <c r="CF44" s="12">
        <v>4.8843319999999997</v>
      </c>
      <c r="CG44" s="13" t="s">
        <v>75</v>
      </c>
      <c r="CH44" s="33">
        <v>0</v>
      </c>
      <c r="CI44" s="33">
        <v>0</v>
      </c>
      <c r="CJ44" s="22">
        <f t="shared" si="17"/>
        <v>0</v>
      </c>
      <c r="CK44" s="9"/>
      <c r="CL44" s="9"/>
      <c r="CM44" s="9"/>
    </row>
    <row r="45" spans="1:91">
      <c r="A45" s="11" t="s">
        <v>41</v>
      </c>
      <c r="B45" s="11">
        <v>4.2625580000000003</v>
      </c>
      <c r="C45" s="12">
        <v>4.3845359999999998</v>
      </c>
      <c r="D45" s="13" t="s">
        <v>76</v>
      </c>
      <c r="E45" s="33">
        <v>7.8393031328844995E-2</v>
      </c>
      <c r="F45" s="33">
        <v>0.272730318112551</v>
      </c>
      <c r="G45" s="13">
        <f t="shared" si="9"/>
        <v>-0.19433728678370599</v>
      </c>
      <c r="H45" s="9"/>
      <c r="I45" s="9"/>
      <c r="J45" s="9"/>
      <c r="K45" s="11" t="s">
        <v>41</v>
      </c>
      <c r="L45" s="11">
        <v>4.2625580000000003</v>
      </c>
      <c r="M45" s="12">
        <v>4.3845359999999998</v>
      </c>
      <c r="N45" s="13" t="s">
        <v>76</v>
      </c>
      <c r="O45" s="33">
        <v>2.0133657812422E-2</v>
      </c>
      <c r="P45" s="33">
        <v>0.272730318112551</v>
      </c>
      <c r="Q45" s="13">
        <f t="shared" si="10"/>
        <v>-0.25259666030012901</v>
      </c>
      <c r="R45" s="9"/>
      <c r="S45" s="9"/>
      <c r="T45" s="9"/>
      <c r="U45" s="11" t="s">
        <v>41</v>
      </c>
      <c r="V45" s="11">
        <v>4.2625580000000003</v>
      </c>
      <c r="W45" s="12">
        <v>4.3845359999999998</v>
      </c>
      <c r="X45" s="13" t="s">
        <v>76</v>
      </c>
      <c r="Y45" s="33">
        <v>0.35298368752644199</v>
      </c>
      <c r="Z45" s="33">
        <v>0.58198792443012204</v>
      </c>
      <c r="AA45" s="13">
        <f t="shared" si="11"/>
        <v>-0.22900423690368005</v>
      </c>
      <c r="AB45" s="9"/>
      <c r="AC45" s="9"/>
      <c r="AD45" s="9"/>
      <c r="AE45" s="9"/>
      <c r="AF45" s="11" t="s">
        <v>41</v>
      </c>
      <c r="AG45" s="11">
        <v>4.8431090000000001</v>
      </c>
      <c r="AH45" s="12">
        <v>5.1156680000000003</v>
      </c>
      <c r="AI45" s="13" t="s">
        <v>76</v>
      </c>
      <c r="AJ45" s="33">
        <v>2.6291897829411299</v>
      </c>
      <c r="AK45" s="33">
        <v>0.421968107351333</v>
      </c>
      <c r="AL45" s="22">
        <f t="shared" si="12"/>
        <v>2.2072216755897971</v>
      </c>
      <c r="AM45" s="9"/>
      <c r="AN45" s="9"/>
      <c r="AO45" s="9"/>
      <c r="AP45" s="11" t="s">
        <v>41</v>
      </c>
      <c r="AQ45" s="11">
        <v>4.8431090000000001</v>
      </c>
      <c r="AR45" s="12">
        <v>5.1156680000000003</v>
      </c>
      <c r="AS45" s="13" t="s">
        <v>76</v>
      </c>
      <c r="AT45" s="33">
        <v>2.1201685357832498</v>
      </c>
      <c r="AU45" s="33">
        <v>2.5907547770761901</v>
      </c>
      <c r="AV45" s="22">
        <f t="shared" si="13"/>
        <v>-0.47058624129294024</v>
      </c>
      <c r="AW45" s="9"/>
      <c r="AX45" s="9"/>
      <c r="AY45" s="9"/>
      <c r="AZ45" s="11" t="s">
        <v>41</v>
      </c>
      <c r="BA45" s="11">
        <v>4.8431090000000001</v>
      </c>
      <c r="BB45" s="12">
        <v>5.1156680000000003</v>
      </c>
      <c r="BC45" s="13" t="s">
        <v>76</v>
      </c>
      <c r="BD45" s="33">
        <v>2.1811260789642302</v>
      </c>
      <c r="BE45" s="33">
        <v>2.5910276503297198</v>
      </c>
      <c r="BF45" s="22">
        <f t="shared" si="14"/>
        <v>-0.40990157136548966</v>
      </c>
      <c r="BG45" s="9"/>
      <c r="BH45" s="9"/>
      <c r="BI45" s="9"/>
      <c r="BJ45" s="11" t="s">
        <v>41</v>
      </c>
      <c r="BK45" s="11">
        <v>4.8431090000000001</v>
      </c>
      <c r="BL45" s="12">
        <v>5.1156680000000003</v>
      </c>
      <c r="BM45" s="13" t="s">
        <v>76</v>
      </c>
      <c r="BN45" s="33">
        <v>2.61268325763155</v>
      </c>
      <c r="BO45" s="33">
        <v>0.81912107891723895</v>
      </c>
      <c r="BP45" s="22">
        <f t="shared" si="15"/>
        <v>1.793562178714311</v>
      </c>
      <c r="BQ45" s="9"/>
      <c r="BR45" s="9"/>
      <c r="BS45" s="9"/>
      <c r="BT45" s="11" t="s">
        <v>41</v>
      </c>
      <c r="BU45" s="11">
        <v>4.8431090000000001</v>
      </c>
      <c r="BV45" s="12">
        <v>5.1156680000000003</v>
      </c>
      <c r="BW45" s="13" t="s">
        <v>76</v>
      </c>
      <c r="BX45" s="33">
        <v>2.4346768690098801</v>
      </c>
      <c r="BY45" s="33">
        <v>2.3325707720464299</v>
      </c>
      <c r="BZ45" s="22">
        <f t="shared" si="16"/>
        <v>0.10210609696345019</v>
      </c>
      <c r="CA45" s="9"/>
      <c r="CB45" s="9"/>
      <c r="CC45" s="9"/>
      <c r="CD45" s="11" t="s">
        <v>41</v>
      </c>
      <c r="CE45" s="11">
        <v>4.8431090000000001</v>
      </c>
      <c r="CF45" s="12">
        <v>5.1156680000000003</v>
      </c>
      <c r="CG45" s="13" t="s">
        <v>76</v>
      </c>
      <c r="CH45" s="33">
        <v>1.8874129234347401</v>
      </c>
      <c r="CI45" s="33">
        <v>0.31156709365999502</v>
      </c>
      <c r="CJ45" s="22">
        <f t="shared" si="17"/>
        <v>1.5758458297747451</v>
      </c>
      <c r="CK45" s="9"/>
      <c r="CL45" s="9"/>
      <c r="CM45" s="9"/>
    </row>
    <row r="46" spans="1:91">
      <c r="A46" s="11" t="s">
        <v>42</v>
      </c>
      <c r="B46" s="11">
        <v>9</v>
      </c>
      <c r="C46" s="12">
        <v>9</v>
      </c>
      <c r="D46" s="13" t="s">
        <v>77</v>
      </c>
      <c r="E46" s="33">
        <v>4.3519302341300001E-4</v>
      </c>
      <c r="F46" s="33">
        <v>3.8573767139699999E-4</v>
      </c>
      <c r="G46" s="13">
        <f t="shared" si="9"/>
        <v>4.9455352016000015E-5</v>
      </c>
      <c r="H46" s="9"/>
      <c r="I46" s="9"/>
      <c r="J46" s="9"/>
      <c r="K46" s="11" t="s">
        <v>42</v>
      </c>
      <c r="L46" s="11">
        <v>9</v>
      </c>
      <c r="M46" s="12">
        <v>9</v>
      </c>
      <c r="N46" s="13" t="s">
        <v>77</v>
      </c>
      <c r="O46" s="33">
        <v>4.6193628719999998E-4</v>
      </c>
      <c r="P46" s="33">
        <v>3.8573767139699999E-4</v>
      </c>
      <c r="Q46" s="13">
        <f t="shared" si="10"/>
        <v>7.6198615802999987E-5</v>
      </c>
      <c r="R46" s="9"/>
      <c r="S46" s="9"/>
      <c r="T46" s="9"/>
      <c r="U46" s="11" t="s">
        <v>42</v>
      </c>
      <c r="V46" s="11">
        <v>9</v>
      </c>
      <c r="W46" s="12">
        <v>9</v>
      </c>
      <c r="X46" s="13" t="s">
        <v>77</v>
      </c>
      <c r="Y46" s="33">
        <v>3.9130093290199998E-4</v>
      </c>
      <c r="Z46" s="33">
        <v>3.2127501902399998E-4</v>
      </c>
      <c r="AA46" s="13">
        <f t="shared" si="11"/>
        <v>7.0025913878000003E-5</v>
      </c>
      <c r="AB46" s="9"/>
      <c r="AC46" s="9"/>
      <c r="AD46" s="9"/>
      <c r="AE46" s="9"/>
      <c r="AF46" s="11" t="s">
        <v>42</v>
      </c>
      <c r="AG46" s="11">
        <v>10</v>
      </c>
      <c r="AH46" s="12">
        <v>10</v>
      </c>
      <c r="AI46" s="13" t="s">
        <v>77</v>
      </c>
      <c r="AJ46" s="33">
        <v>0</v>
      </c>
      <c r="AK46" s="33">
        <v>0</v>
      </c>
      <c r="AL46" s="22">
        <f t="shared" si="12"/>
        <v>0</v>
      </c>
      <c r="AM46" s="9"/>
      <c r="AN46" s="9"/>
      <c r="AO46" s="9"/>
      <c r="AP46" s="11" t="s">
        <v>42</v>
      </c>
      <c r="AQ46" s="11">
        <v>10</v>
      </c>
      <c r="AR46" s="12">
        <v>10</v>
      </c>
      <c r="AS46" s="13" t="s">
        <v>77</v>
      </c>
      <c r="AT46" s="33">
        <v>0</v>
      </c>
      <c r="AU46" s="33">
        <v>0</v>
      </c>
      <c r="AV46" s="22">
        <f t="shared" si="13"/>
        <v>0</v>
      </c>
      <c r="AW46" s="9"/>
      <c r="AX46" s="9"/>
      <c r="AY46" s="9"/>
      <c r="AZ46" s="11" t="s">
        <v>42</v>
      </c>
      <c r="BA46" s="11">
        <v>10</v>
      </c>
      <c r="BB46" s="12">
        <v>10</v>
      </c>
      <c r="BC46" s="13" t="s">
        <v>77</v>
      </c>
      <c r="BD46" s="33">
        <v>8.9999999999999995E-14</v>
      </c>
      <c r="BE46" s="33">
        <v>0</v>
      </c>
      <c r="BF46" s="22">
        <f t="shared" si="14"/>
        <v>8.9999999999999995E-14</v>
      </c>
      <c r="BG46" s="9"/>
      <c r="BH46" s="9"/>
      <c r="BI46" s="9"/>
      <c r="BJ46" s="11" t="s">
        <v>42</v>
      </c>
      <c r="BK46" s="11">
        <v>10</v>
      </c>
      <c r="BL46" s="12">
        <v>10</v>
      </c>
      <c r="BM46" s="13" t="s">
        <v>77</v>
      </c>
      <c r="BN46" s="33">
        <v>0</v>
      </c>
      <c r="BO46" s="33">
        <v>0</v>
      </c>
      <c r="BP46" s="22">
        <f t="shared" si="15"/>
        <v>0</v>
      </c>
      <c r="BQ46" s="9"/>
      <c r="BR46" s="9"/>
      <c r="BS46" s="9"/>
      <c r="BT46" s="11" t="s">
        <v>42</v>
      </c>
      <c r="BU46" s="11">
        <v>10</v>
      </c>
      <c r="BV46" s="12">
        <v>10</v>
      </c>
      <c r="BW46" s="13" t="s">
        <v>77</v>
      </c>
      <c r="BX46" s="33">
        <v>0</v>
      </c>
      <c r="BY46" s="33">
        <v>0</v>
      </c>
      <c r="BZ46" s="22">
        <f t="shared" si="16"/>
        <v>0</v>
      </c>
      <c r="CA46" s="9"/>
      <c r="CB46" s="9"/>
      <c r="CC46" s="9"/>
      <c r="CD46" s="11" t="s">
        <v>42</v>
      </c>
      <c r="CE46" s="11">
        <v>10</v>
      </c>
      <c r="CF46" s="12">
        <v>10</v>
      </c>
      <c r="CG46" s="13" t="s">
        <v>77</v>
      </c>
      <c r="CH46" s="33">
        <v>0</v>
      </c>
      <c r="CI46" s="33">
        <v>0</v>
      </c>
      <c r="CJ46" s="22">
        <f t="shared" si="17"/>
        <v>0</v>
      </c>
      <c r="CK46" s="9"/>
      <c r="CL46" s="9"/>
      <c r="CM46" s="9"/>
    </row>
    <row r="47" spans="1:91">
      <c r="A47" s="11" t="s">
        <v>43</v>
      </c>
      <c r="B47" s="11">
        <v>14.5</v>
      </c>
      <c r="C47" s="12">
        <v>14.5</v>
      </c>
      <c r="D47" s="13" t="s">
        <v>78</v>
      </c>
      <c r="E47" s="33">
        <v>2.2563152230000002E-6</v>
      </c>
      <c r="F47" s="33">
        <v>2.0134720070000001E-6</v>
      </c>
      <c r="G47" s="13">
        <f t="shared" si="9"/>
        <v>2.4284321600000009E-7</v>
      </c>
      <c r="H47" s="9"/>
      <c r="I47" s="9"/>
      <c r="J47" s="9"/>
      <c r="K47" s="11" t="s">
        <v>43</v>
      </c>
      <c r="L47" s="11">
        <v>14.5</v>
      </c>
      <c r="M47" s="12">
        <v>14.5</v>
      </c>
      <c r="N47" s="13" t="s">
        <v>78</v>
      </c>
      <c r="O47" s="33">
        <v>3.8720263440000002E-6</v>
      </c>
      <c r="P47" s="33">
        <v>2.0134720070000001E-6</v>
      </c>
      <c r="Q47" s="13">
        <f t="shared" si="10"/>
        <v>1.8585543370000001E-6</v>
      </c>
      <c r="R47" s="9"/>
      <c r="S47" s="9"/>
      <c r="T47" s="9"/>
      <c r="U47" s="11" t="s">
        <v>43</v>
      </c>
      <c r="V47" s="11">
        <v>14.5</v>
      </c>
      <c r="W47" s="12">
        <v>14.5</v>
      </c>
      <c r="X47" s="13" t="s">
        <v>78</v>
      </c>
      <c r="Y47" s="33">
        <v>1.853729954E-6</v>
      </c>
      <c r="Z47" s="33">
        <v>1.3285648159999999E-6</v>
      </c>
      <c r="AA47" s="13">
        <f t="shared" si="11"/>
        <v>5.2516513800000003E-7</v>
      </c>
      <c r="AB47" s="9"/>
      <c r="AC47" s="9"/>
      <c r="AD47" s="9"/>
      <c r="AE47" s="9"/>
      <c r="AF47" s="11" t="s">
        <v>43</v>
      </c>
      <c r="AG47" s="11">
        <v>16.45</v>
      </c>
      <c r="AH47" s="12">
        <v>16.45</v>
      </c>
      <c r="AI47" s="13" t="s">
        <v>78</v>
      </c>
      <c r="AJ47" s="33">
        <v>0</v>
      </c>
      <c r="AK47" s="33">
        <v>0</v>
      </c>
      <c r="AL47" s="22">
        <f t="shared" si="12"/>
        <v>0</v>
      </c>
      <c r="AM47" s="9"/>
      <c r="AN47" s="9"/>
      <c r="AO47" s="9"/>
      <c r="AP47" s="11" t="s">
        <v>43</v>
      </c>
      <c r="AQ47" s="11">
        <v>16.45</v>
      </c>
      <c r="AR47" s="12">
        <v>16.45</v>
      </c>
      <c r="AS47" s="13" t="s">
        <v>78</v>
      </c>
      <c r="AT47" s="33">
        <v>0</v>
      </c>
      <c r="AU47" s="33">
        <v>0</v>
      </c>
      <c r="AV47" s="22">
        <f t="shared" si="13"/>
        <v>0</v>
      </c>
      <c r="AW47" s="9"/>
      <c r="AX47" s="9"/>
      <c r="AY47" s="9"/>
      <c r="AZ47" s="11" t="s">
        <v>43</v>
      </c>
      <c r="BA47" s="11">
        <v>16.45</v>
      </c>
      <c r="BB47" s="12">
        <v>16.45</v>
      </c>
      <c r="BC47" s="13" t="s">
        <v>78</v>
      </c>
      <c r="BD47" s="33">
        <v>1.7999999999999999E-14</v>
      </c>
      <c r="BE47" s="33">
        <v>0</v>
      </c>
      <c r="BF47" s="22">
        <f t="shared" si="14"/>
        <v>1.7999999999999999E-14</v>
      </c>
      <c r="BG47" s="9"/>
      <c r="BH47" s="9"/>
      <c r="BI47" s="9"/>
      <c r="BJ47" s="11" t="s">
        <v>43</v>
      </c>
      <c r="BK47" s="11">
        <v>16.45</v>
      </c>
      <c r="BL47" s="12">
        <v>16.45</v>
      </c>
      <c r="BM47" s="13" t="s">
        <v>78</v>
      </c>
      <c r="BN47" s="33">
        <v>0</v>
      </c>
      <c r="BO47" s="33">
        <v>0</v>
      </c>
      <c r="BP47" s="22">
        <f t="shared" si="15"/>
        <v>0</v>
      </c>
      <c r="BQ47" s="9"/>
      <c r="BR47" s="9"/>
      <c r="BS47" s="9"/>
      <c r="BT47" s="11" t="s">
        <v>43</v>
      </c>
      <c r="BU47" s="11">
        <v>16.45</v>
      </c>
      <c r="BV47" s="12">
        <v>16.45</v>
      </c>
      <c r="BW47" s="13" t="s">
        <v>78</v>
      </c>
      <c r="BX47" s="33">
        <v>0</v>
      </c>
      <c r="BY47" s="33">
        <v>0</v>
      </c>
      <c r="BZ47" s="22">
        <f t="shared" si="16"/>
        <v>0</v>
      </c>
      <c r="CA47" s="9"/>
      <c r="CB47" s="9"/>
      <c r="CC47" s="9"/>
      <c r="CD47" s="11" t="s">
        <v>43</v>
      </c>
      <c r="CE47" s="11">
        <v>16.45</v>
      </c>
      <c r="CF47" s="12">
        <v>16.45</v>
      </c>
      <c r="CG47" s="13" t="s">
        <v>78</v>
      </c>
      <c r="CH47" s="33">
        <v>0</v>
      </c>
      <c r="CI47" s="33">
        <v>0</v>
      </c>
      <c r="CJ47" s="22">
        <f t="shared" si="17"/>
        <v>0</v>
      </c>
      <c r="CK47" s="9"/>
      <c r="CL47" s="9"/>
      <c r="CM47" s="9"/>
    </row>
    <row r="48" spans="1:91">
      <c r="A48" s="11" t="s">
        <v>44</v>
      </c>
      <c r="B48" s="11">
        <v>14.5</v>
      </c>
      <c r="C48" s="12">
        <v>14.5</v>
      </c>
      <c r="D48" s="13" t="s">
        <v>79</v>
      </c>
      <c r="E48" s="33">
        <v>0.62055194988414997</v>
      </c>
      <c r="F48" s="33">
        <v>0.60038604633796799</v>
      </c>
      <c r="G48" s="13">
        <f t="shared" si="9"/>
        <v>2.0165903546181974E-2</v>
      </c>
      <c r="H48" s="9"/>
      <c r="I48" s="9"/>
      <c r="J48" s="9"/>
      <c r="K48" s="11" t="s">
        <v>44</v>
      </c>
      <c r="L48" s="11">
        <v>14.5</v>
      </c>
      <c r="M48" s="12">
        <v>14.5</v>
      </c>
      <c r="N48" s="13" t="s">
        <v>79</v>
      </c>
      <c r="O48" s="33">
        <v>0.59427345732854897</v>
      </c>
      <c r="P48" s="33">
        <v>0.60038604633796799</v>
      </c>
      <c r="Q48" s="13">
        <f t="shared" si="10"/>
        <v>-6.1125890094190227E-3</v>
      </c>
      <c r="R48" s="9"/>
      <c r="S48" s="9"/>
      <c r="T48" s="9"/>
      <c r="U48" s="11" t="s">
        <v>44</v>
      </c>
      <c r="V48" s="11">
        <v>14.5</v>
      </c>
      <c r="W48" s="12">
        <v>14.5</v>
      </c>
      <c r="X48" s="13" t="s">
        <v>79</v>
      </c>
      <c r="Y48" s="33">
        <v>0.56384065921436299</v>
      </c>
      <c r="Z48" s="33">
        <v>0.65592970706221199</v>
      </c>
      <c r="AA48" s="13">
        <f t="shared" si="11"/>
        <v>-9.2089047847848993E-2</v>
      </c>
      <c r="AB48" s="9"/>
      <c r="AC48" s="9"/>
      <c r="AD48" s="9"/>
      <c r="AE48" s="9"/>
      <c r="AF48" s="11" t="s">
        <v>44</v>
      </c>
      <c r="AG48" s="11">
        <v>16.45</v>
      </c>
      <c r="AH48" s="12">
        <v>16.45</v>
      </c>
      <c r="AI48" s="13" t="s">
        <v>79</v>
      </c>
      <c r="AJ48" s="33">
        <v>1.6618226653778201</v>
      </c>
      <c r="AK48" s="33">
        <v>1.88487654601927</v>
      </c>
      <c r="AL48" s="22">
        <f t="shared" si="12"/>
        <v>-0.22305388064144993</v>
      </c>
      <c r="AM48" s="9"/>
      <c r="AN48" s="9"/>
      <c r="AO48" s="9"/>
      <c r="AP48" s="11" t="s">
        <v>44</v>
      </c>
      <c r="AQ48" s="11">
        <v>16.45</v>
      </c>
      <c r="AR48" s="12">
        <v>16.45</v>
      </c>
      <c r="AS48" s="13" t="s">
        <v>79</v>
      </c>
      <c r="AT48" s="33">
        <v>1.68886209178959</v>
      </c>
      <c r="AU48" s="33">
        <v>2.1626110400067899</v>
      </c>
      <c r="AV48" s="22">
        <f t="shared" si="13"/>
        <v>-0.47374894821719993</v>
      </c>
      <c r="AW48" s="9"/>
      <c r="AX48" s="9"/>
      <c r="AY48" s="9"/>
      <c r="AZ48" s="11" t="s">
        <v>44</v>
      </c>
      <c r="BA48" s="11">
        <v>16.45</v>
      </c>
      <c r="BB48" s="12">
        <v>16.45</v>
      </c>
      <c r="BC48" s="13" t="s">
        <v>79</v>
      </c>
      <c r="BD48" s="33">
        <v>1.6466258593141501</v>
      </c>
      <c r="BE48" s="33">
        <v>1.5389220777775601</v>
      </c>
      <c r="BF48" s="22">
        <f t="shared" si="14"/>
        <v>0.10770378153658999</v>
      </c>
      <c r="BG48" s="9"/>
      <c r="BH48" s="9"/>
      <c r="BI48" s="9"/>
      <c r="BJ48" s="11" t="s">
        <v>44</v>
      </c>
      <c r="BK48" s="11">
        <v>16.45</v>
      </c>
      <c r="BL48" s="12">
        <v>16.45</v>
      </c>
      <c r="BM48" s="13" t="s">
        <v>79</v>
      </c>
      <c r="BN48" s="33">
        <v>1.6680409039836199</v>
      </c>
      <c r="BO48" s="33">
        <v>2.2607917191147502</v>
      </c>
      <c r="BP48" s="22">
        <f t="shared" si="15"/>
        <v>-0.59275081513113026</v>
      </c>
      <c r="BQ48" s="9"/>
      <c r="BR48" s="9"/>
      <c r="BS48" s="9"/>
      <c r="BT48" s="11" t="s">
        <v>44</v>
      </c>
      <c r="BU48" s="11">
        <v>16.45</v>
      </c>
      <c r="BV48" s="12">
        <v>16.45</v>
      </c>
      <c r="BW48" s="13" t="s">
        <v>79</v>
      </c>
      <c r="BX48" s="33">
        <v>1.7019837858395099</v>
      </c>
      <c r="BY48" s="33">
        <v>1.7954416928861201</v>
      </c>
      <c r="BZ48" s="22">
        <f t="shared" si="16"/>
        <v>-9.3457907046610167E-2</v>
      </c>
      <c r="CA48" s="9"/>
      <c r="CB48" s="9"/>
      <c r="CC48" s="9"/>
      <c r="CD48" s="11" t="s">
        <v>44</v>
      </c>
      <c r="CE48" s="11">
        <v>16.45</v>
      </c>
      <c r="CF48" s="12">
        <v>16.45</v>
      </c>
      <c r="CG48" s="13" t="s">
        <v>79</v>
      </c>
      <c r="CH48" s="33">
        <v>1.8107088418477699</v>
      </c>
      <c r="CI48" s="33">
        <v>1.99490990421313</v>
      </c>
      <c r="CJ48" s="22">
        <f t="shared" si="17"/>
        <v>-0.18420106236536005</v>
      </c>
      <c r="CK48" s="9"/>
      <c r="CL48" s="9"/>
      <c r="CM48" s="9"/>
    </row>
    <row r="49" spans="1:91">
      <c r="A49" s="9"/>
      <c r="B49" s="9"/>
      <c r="C49" s="9"/>
      <c r="D49" s="13" t="s">
        <v>80</v>
      </c>
      <c r="E49" s="33">
        <v>3.3774337764000002E-5</v>
      </c>
      <c r="F49" s="33">
        <v>4.8229997915999999E-5</v>
      </c>
      <c r="G49" s="13">
        <f t="shared" si="9"/>
        <v>-1.4455660151999996E-5</v>
      </c>
      <c r="H49" s="9"/>
      <c r="I49" s="9"/>
      <c r="J49" s="9"/>
      <c r="K49" s="9"/>
      <c r="L49" s="9"/>
      <c r="M49" s="9"/>
      <c r="N49" s="13" t="s">
        <v>80</v>
      </c>
      <c r="O49" s="33">
        <v>3.2873254440000002E-5</v>
      </c>
      <c r="P49" s="33">
        <v>4.8229997915999999E-5</v>
      </c>
      <c r="Q49" s="13">
        <f t="shared" si="10"/>
        <v>-1.5356743475999996E-5</v>
      </c>
      <c r="R49" s="9"/>
      <c r="S49" s="9"/>
      <c r="T49" s="9"/>
      <c r="U49" s="9"/>
      <c r="V49" s="9"/>
      <c r="W49" s="9"/>
      <c r="X49" s="13" t="s">
        <v>80</v>
      </c>
      <c r="Y49" s="33">
        <v>3.2458443498000003E-5</v>
      </c>
      <c r="Z49" s="33">
        <v>3.7326811066000001E-5</v>
      </c>
      <c r="AA49" s="13">
        <f t="shared" si="11"/>
        <v>-4.8683675679999982E-6</v>
      </c>
      <c r="AB49" s="9"/>
      <c r="AC49" s="9"/>
      <c r="AD49" s="9"/>
      <c r="AE49" s="9"/>
      <c r="AF49" s="9"/>
      <c r="AG49" s="9"/>
      <c r="AH49" s="9"/>
      <c r="AI49" s="13" t="s">
        <v>80</v>
      </c>
      <c r="AJ49" s="33">
        <v>0</v>
      </c>
      <c r="AK49" s="33">
        <v>0</v>
      </c>
      <c r="AL49" s="22">
        <f t="shared" si="12"/>
        <v>0</v>
      </c>
      <c r="AM49" s="9"/>
      <c r="AN49" s="9"/>
      <c r="AO49" s="9"/>
      <c r="AP49" s="9"/>
      <c r="AQ49" s="9"/>
      <c r="AR49" s="9"/>
      <c r="AS49" s="13" t="s">
        <v>80</v>
      </c>
      <c r="AT49" s="33">
        <v>0</v>
      </c>
      <c r="AU49" s="33">
        <v>0</v>
      </c>
      <c r="AV49" s="22">
        <f t="shared" si="13"/>
        <v>0</v>
      </c>
      <c r="AW49" s="9"/>
      <c r="AX49" s="9"/>
      <c r="AY49" s="9"/>
      <c r="AZ49" s="9"/>
      <c r="BA49" s="9"/>
      <c r="BB49" s="9"/>
      <c r="BC49" s="13" t="s">
        <v>80</v>
      </c>
      <c r="BD49" s="33">
        <v>1.4399999999999999E-13</v>
      </c>
      <c r="BE49" s="33">
        <v>0</v>
      </c>
      <c r="BF49" s="22">
        <f t="shared" si="14"/>
        <v>1.4399999999999999E-13</v>
      </c>
      <c r="BG49" s="9"/>
      <c r="BH49" s="9"/>
      <c r="BI49" s="9"/>
      <c r="BJ49" s="9"/>
      <c r="BK49" s="9"/>
      <c r="BL49" s="9"/>
      <c r="BM49" s="13" t="s">
        <v>80</v>
      </c>
      <c r="BN49" s="33">
        <v>0</v>
      </c>
      <c r="BO49" s="33">
        <v>0</v>
      </c>
      <c r="BP49" s="22">
        <f t="shared" si="15"/>
        <v>0</v>
      </c>
      <c r="BQ49" s="9"/>
      <c r="BR49" s="9"/>
      <c r="BS49" s="9"/>
      <c r="BT49" s="9"/>
      <c r="BU49" s="9"/>
      <c r="BV49" s="9"/>
      <c r="BW49" s="13" t="s">
        <v>80</v>
      </c>
      <c r="BX49" s="33">
        <v>0</v>
      </c>
      <c r="BY49" s="33">
        <v>0</v>
      </c>
      <c r="BZ49" s="22">
        <f t="shared" si="16"/>
        <v>0</v>
      </c>
      <c r="CA49" s="9"/>
      <c r="CB49" s="9"/>
      <c r="CC49" s="9"/>
      <c r="CD49" s="9"/>
      <c r="CE49" s="9"/>
      <c r="CF49" s="9"/>
      <c r="CG49" s="13" t="s">
        <v>80</v>
      </c>
      <c r="CH49" s="33">
        <v>0</v>
      </c>
      <c r="CI49" s="33">
        <v>0</v>
      </c>
      <c r="CJ49" s="22">
        <f t="shared" si="17"/>
        <v>0</v>
      </c>
      <c r="CK49" s="9"/>
      <c r="CL49" s="9"/>
      <c r="CM49" s="9"/>
    </row>
    <row r="50" spans="1:91">
      <c r="A50" s="9"/>
      <c r="B50" s="9"/>
      <c r="C50" s="9"/>
      <c r="D50" s="13" t="s">
        <v>81</v>
      </c>
      <c r="E50" s="33">
        <v>3.3774337764000002E-5</v>
      </c>
      <c r="F50" s="33">
        <v>4.8229997915999999E-5</v>
      </c>
      <c r="G50" s="13">
        <f t="shared" si="9"/>
        <v>-1.4455660151999996E-5</v>
      </c>
      <c r="H50" s="9"/>
      <c r="I50" s="9"/>
      <c r="J50" s="9"/>
      <c r="K50" s="9"/>
      <c r="L50" s="9"/>
      <c r="M50" s="9"/>
      <c r="N50" s="13" t="s">
        <v>81</v>
      </c>
      <c r="O50" s="33">
        <v>3.2873254440000002E-5</v>
      </c>
      <c r="P50" s="33">
        <v>4.8229997915999999E-5</v>
      </c>
      <c r="Q50" s="13">
        <f t="shared" si="10"/>
        <v>-1.5356743475999996E-5</v>
      </c>
      <c r="R50" s="9"/>
      <c r="S50" s="9"/>
      <c r="T50" s="9"/>
      <c r="U50" s="9"/>
      <c r="V50" s="9"/>
      <c r="W50" s="9"/>
      <c r="X50" s="13" t="s">
        <v>81</v>
      </c>
      <c r="Y50" s="33">
        <v>3.2458443498000003E-5</v>
      </c>
      <c r="Z50" s="33">
        <v>3.7326811066000001E-5</v>
      </c>
      <c r="AA50" s="13">
        <f t="shared" si="11"/>
        <v>-4.8683675679999982E-6</v>
      </c>
      <c r="AB50" s="9"/>
      <c r="AC50" s="9"/>
      <c r="AD50" s="9"/>
      <c r="AE50" s="9"/>
      <c r="AF50" s="9"/>
      <c r="AG50" s="9"/>
      <c r="AH50" s="9"/>
      <c r="AI50" s="13" t="s">
        <v>81</v>
      </c>
      <c r="AJ50" s="33">
        <v>0</v>
      </c>
      <c r="AK50" s="33">
        <v>0</v>
      </c>
      <c r="AL50" s="22">
        <f t="shared" si="12"/>
        <v>0</v>
      </c>
      <c r="AM50" s="9"/>
      <c r="AN50" s="9"/>
      <c r="AO50" s="9"/>
      <c r="AP50" s="9"/>
      <c r="AQ50" s="9"/>
      <c r="AR50" s="9"/>
      <c r="AS50" s="13" t="s">
        <v>81</v>
      </c>
      <c r="AT50" s="33">
        <v>0</v>
      </c>
      <c r="AU50" s="33">
        <v>0</v>
      </c>
      <c r="AV50" s="22">
        <f t="shared" si="13"/>
        <v>0</v>
      </c>
      <c r="AW50" s="9"/>
      <c r="AX50" s="9"/>
      <c r="AY50" s="9"/>
      <c r="AZ50" s="9"/>
      <c r="BA50" s="9"/>
      <c r="BB50" s="9"/>
      <c r="BC50" s="13" t="s">
        <v>81</v>
      </c>
      <c r="BD50" s="33">
        <v>1.4399999999999999E-13</v>
      </c>
      <c r="BE50" s="33">
        <v>0</v>
      </c>
      <c r="BF50" s="22">
        <f t="shared" si="14"/>
        <v>1.4399999999999999E-13</v>
      </c>
      <c r="BG50" s="9"/>
      <c r="BH50" s="9"/>
      <c r="BI50" s="9"/>
      <c r="BJ50" s="9"/>
      <c r="BK50" s="9"/>
      <c r="BL50" s="9"/>
      <c r="BM50" s="13" t="s">
        <v>81</v>
      </c>
      <c r="BN50" s="33">
        <v>0</v>
      </c>
      <c r="BO50" s="33">
        <v>0</v>
      </c>
      <c r="BP50" s="22">
        <f t="shared" si="15"/>
        <v>0</v>
      </c>
      <c r="BQ50" s="9"/>
      <c r="BR50" s="9"/>
      <c r="BS50" s="9"/>
      <c r="BT50" s="9"/>
      <c r="BU50" s="9"/>
      <c r="BV50" s="9"/>
      <c r="BW50" s="13" t="s">
        <v>81</v>
      </c>
      <c r="BX50" s="33">
        <v>0</v>
      </c>
      <c r="BY50" s="33">
        <v>0</v>
      </c>
      <c r="BZ50" s="22">
        <f t="shared" si="16"/>
        <v>0</v>
      </c>
      <c r="CA50" s="9"/>
      <c r="CB50" s="9"/>
      <c r="CC50" s="9"/>
      <c r="CD50" s="9"/>
      <c r="CE50" s="9"/>
      <c r="CF50" s="9"/>
      <c r="CG50" s="13" t="s">
        <v>81</v>
      </c>
      <c r="CH50" s="33">
        <v>0</v>
      </c>
      <c r="CI50" s="33">
        <v>0</v>
      </c>
      <c r="CJ50" s="22">
        <f t="shared" si="17"/>
        <v>0</v>
      </c>
      <c r="CK50" s="9"/>
      <c r="CL50" s="9"/>
      <c r="CM50" s="9"/>
    </row>
    <row r="51" spans="1:91">
      <c r="A51" s="9"/>
      <c r="B51" s="9"/>
      <c r="C51" s="9"/>
      <c r="D51" s="13" t="s">
        <v>82</v>
      </c>
      <c r="E51" s="33">
        <v>4.1778965570000004E-6</v>
      </c>
      <c r="F51" s="33">
        <v>5.1550231809999999E-6</v>
      </c>
      <c r="G51" s="13">
        <f t="shared" si="9"/>
        <v>-9.7712662399999952E-7</v>
      </c>
      <c r="H51" s="9"/>
      <c r="I51" s="9"/>
      <c r="J51" s="9"/>
      <c r="K51" s="9"/>
      <c r="L51" s="9"/>
      <c r="M51" s="9"/>
      <c r="N51" s="13" t="s">
        <v>82</v>
      </c>
      <c r="O51" s="33">
        <v>3.4761887650000001E-6</v>
      </c>
      <c r="P51" s="33">
        <v>5.1550231809999999E-6</v>
      </c>
      <c r="Q51" s="13">
        <f t="shared" si="10"/>
        <v>-1.6788344159999998E-6</v>
      </c>
      <c r="R51" s="9"/>
      <c r="S51" s="9"/>
      <c r="T51" s="9"/>
      <c r="U51" s="9"/>
      <c r="V51" s="9"/>
      <c r="W51" s="9"/>
      <c r="X51" s="13" t="s">
        <v>82</v>
      </c>
      <c r="Y51" s="33">
        <v>4.5029486990000003E-6</v>
      </c>
      <c r="Z51" s="33">
        <v>3.2897834330000002E-6</v>
      </c>
      <c r="AA51" s="13">
        <f t="shared" si="11"/>
        <v>1.2131652660000001E-6</v>
      </c>
      <c r="AB51" s="9"/>
      <c r="AC51" s="9"/>
      <c r="AD51" s="9"/>
      <c r="AE51" s="9"/>
      <c r="AF51" s="9"/>
      <c r="AG51" s="9"/>
      <c r="AH51" s="9"/>
      <c r="AI51" s="13" t="s">
        <v>82</v>
      </c>
      <c r="AJ51" s="33">
        <v>0</v>
      </c>
      <c r="AK51" s="33">
        <v>0</v>
      </c>
      <c r="AL51" s="22">
        <f t="shared" si="12"/>
        <v>0</v>
      </c>
      <c r="AM51" s="9"/>
      <c r="AN51" s="9"/>
      <c r="AO51" s="9"/>
      <c r="AP51" s="9"/>
      <c r="AQ51" s="9"/>
      <c r="AR51" s="9"/>
      <c r="AS51" s="13" t="s">
        <v>82</v>
      </c>
      <c r="AT51" s="33">
        <v>0</v>
      </c>
      <c r="AU51" s="33">
        <v>0</v>
      </c>
      <c r="AV51" s="22">
        <f t="shared" si="13"/>
        <v>0</v>
      </c>
      <c r="AW51" s="9"/>
      <c r="AX51" s="9"/>
      <c r="AY51" s="9"/>
      <c r="AZ51" s="9"/>
      <c r="BA51" s="9"/>
      <c r="BB51" s="9"/>
      <c r="BC51" s="13" t="s">
        <v>82</v>
      </c>
      <c r="BD51" s="33">
        <v>3.2999999999999998E-14</v>
      </c>
      <c r="BE51" s="33">
        <v>0</v>
      </c>
      <c r="BF51" s="22">
        <f t="shared" si="14"/>
        <v>3.2999999999999998E-14</v>
      </c>
      <c r="BG51" s="9"/>
      <c r="BH51" s="9"/>
      <c r="BI51" s="9"/>
      <c r="BJ51" s="9"/>
      <c r="BK51" s="9"/>
      <c r="BL51" s="9"/>
      <c r="BM51" s="13" t="s">
        <v>82</v>
      </c>
      <c r="BN51" s="33">
        <v>0</v>
      </c>
      <c r="BO51" s="33">
        <v>0</v>
      </c>
      <c r="BP51" s="22">
        <f t="shared" si="15"/>
        <v>0</v>
      </c>
      <c r="BQ51" s="9"/>
      <c r="BR51" s="9"/>
      <c r="BS51" s="9"/>
      <c r="BT51" s="9"/>
      <c r="BU51" s="9"/>
      <c r="BV51" s="9"/>
      <c r="BW51" s="13" t="s">
        <v>82</v>
      </c>
      <c r="BX51" s="33">
        <v>0</v>
      </c>
      <c r="BY51" s="33">
        <v>0</v>
      </c>
      <c r="BZ51" s="22">
        <f t="shared" si="16"/>
        <v>0</v>
      </c>
      <c r="CA51" s="9"/>
      <c r="CB51" s="9"/>
      <c r="CC51" s="9"/>
      <c r="CD51" s="9"/>
      <c r="CE51" s="9"/>
      <c r="CF51" s="9"/>
      <c r="CG51" s="13" t="s">
        <v>82</v>
      </c>
      <c r="CH51" s="33">
        <v>0</v>
      </c>
      <c r="CI51" s="33">
        <v>0</v>
      </c>
      <c r="CJ51" s="22">
        <f t="shared" si="17"/>
        <v>0</v>
      </c>
      <c r="CK51" s="9"/>
      <c r="CL51" s="9"/>
      <c r="CM51" s="9"/>
    </row>
    <row r="52" spans="1:91">
      <c r="A52" s="9"/>
      <c r="B52" s="9"/>
      <c r="C52" s="9"/>
      <c r="D52" s="13" t="s">
        <v>83</v>
      </c>
      <c r="E52" s="33">
        <v>0.21570157112816099</v>
      </c>
      <c r="F52" s="33">
        <v>0.19653952247929099</v>
      </c>
      <c r="G52" s="13">
        <f t="shared" si="9"/>
        <v>1.916204864887E-2</v>
      </c>
      <c r="H52" s="9"/>
      <c r="I52" s="9"/>
      <c r="J52" s="9"/>
      <c r="K52" s="9"/>
      <c r="L52" s="9"/>
      <c r="M52" s="9"/>
      <c r="N52" s="13" t="s">
        <v>83</v>
      </c>
      <c r="O52" s="33">
        <v>0.19093554143882499</v>
      </c>
      <c r="P52" s="33">
        <v>0.19653952247929099</v>
      </c>
      <c r="Q52" s="13">
        <f t="shared" si="10"/>
        <v>-5.6039810404659995E-3</v>
      </c>
      <c r="R52" s="9"/>
      <c r="S52" s="9"/>
      <c r="T52" s="9"/>
      <c r="U52" s="9"/>
      <c r="V52" s="9"/>
      <c r="W52" s="9"/>
      <c r="X52" s="13" t="s">
        <v>83</v>
      </c>
      <c r="Y52" s="33">
        <v>0.23309048064160601</v>
      </c>
      <c r="Z52" s="33">
        <v>0.37641486340800601</v>
      </c>
      <c r="AA52" s="13">
        <f t="shared" si="11"/>
        <v>-0.1433243827664</v>
      </c>
      <c r="AB52" s="9"/>
      <c r="AC52" s="9"/>
      <c r="AD52" s="9"/>
      <c r="AE52" s="9"/>
      <c r="AF52" s="9"/>
      <c r="AG52" s="9"/>
      <c r="AH52" s="9"/>
      <c r="AI52" s="13" t="s">
        <v>83</v>
      </c>
      <c r="AJ52" s="33">
        <v>0.32711108609807699</v>
      </c>
      <c r="AK52" s="33">
        <v>0.142583809255033</v>
      </c>
      <c r="AL52" s="22">
        <f t="shared" si="12"/>
        <v>0.18452727684304399</v>
      </c>
      <c r="AM52" s="9"/>
      <c r="AN52" s="9"/>
      <c r="AO52" s="9"/>
      <c r="AP52" s="9"/>
      <c r="AQ52" s="9"/>
      <c r="AR52" s="9"/>
      <c r="AS52" s="13" t="s">
        <v>83</v>
      </c>
      <c r="AT52" s="33">
        <v>0.40976827588649101</v>
      </c>
      <c r="AU52" s="33">
        <v>0.234061453596735</v>
      </c>
      <c r="AV52" s="22">
        <f t="shared" si="13"/>
        <v>0.17570682228975601</v>
      </c>
      <c r="AW52" s="9"/>
      <c r="AX52" s="9"/>
      <c r="AY52" s="9"/>
      <c r="AZ52" s="9"/>
      <c r="BA52" s="9"/>
      <c r="BB52" s="9"/>
      <c r="BC52" s="13" t="s">
        <v>83</v>
      </c>
      <c r="BD52" s="33">
        <v>0.32667277396342898</v>
      </c>
      <c r="BE52" s="33">
        <v>0.28642559349580898</v>
      </c>
      <c r="BF52" s="22">
        <f t="shared" si="14"/>
        <v>4.0247180467619992E-2</v>
      </c>
      <c r="BG52" s="9"/>
      <c r="BH52" s="9"/>
      <c r="BI52" s="9"/>
      <c r="BJ52" s="9"/>
      <c r="BK52" s="9"/>
      <c r="BL52" s="9"/>
      <c r="BM52" s="13" t="s">
        <v>83</v>
      </c>
      <c r="BN52" s="33">
        <v>0.33400016608606897</v>
      </c>
      <c r="BO52" s="33">
        <v>0.24743316706738899</v>
      </c>
      <c r="BP52" s="22">
        <f t="shared" si="15"/>
        <v>8.656699901867998E-2</v>
      </c>
      <c r="BQ52" s="9"/>
      <c r="BR52" s="9"/>
      <c r="BS52" s="9"/>
      <c r="BT52" s="9"/>
      <c r="BU52" s="9"/>
      <c r="BV52" s="9"/>
      <c r="BW52" s="13" t="s">
        <v>83</v>
      </c>
      <c r="BX52" s="33">
        <v>0.340245093704102</v>
      </c>
      <c r="BY52" s="33">
        <v>0.33922555112497099</v>
      </c>
      <c r="BZ52" s="22">
        <f t="shared" si="16"/>
        <v>1.0195425791310053E-3</v>
      </c>
      <c r="CA52" s="9"/>
      <c r="CB52" s="9"/>
      <c r="CC52" s="9"/>
      <c r="CD52" s="9"/>
      <c r="CE52" s="9"/>
      <c r="CF52" s="9"/>
      <c r="CG52" s="13" t="s">
        <v>83</v>
      </c>
      <c r="CH52" s="33">
        <v>0.29792973503226</v>
      </c>
      <c r="CI52" s="33">
        <v>8.7985697639974006E-2</v>
      </c>
      <c r="CJ52" s="22">
        <f t="shared" si="17"/>
        <v>0.20994403739228601</v>
      </c>
      <c r="CK52" s="9"/>
      <c r="CL52" s="9"/>
      <c r="CM52" s="9"/>
    </row>
    <row r="53" spans="1:91">
      <c r="A53" s="9"/>
      <c r="B53" s="9"/>
      <c r="C53" s="9"/>
      <c r="D53" s="13" t="s">
        <v>84</v>
      </c>
      <c r="E53" s="33">
        <v>0.21570157112816099</v>
      </c>
      <c r="F53" s="33">
        <v>0.19653952247929099</v>
      </c>
      <c r="G53" s="13">
        <f t="shared" si="9"/>
        <v>1.916204864887E-2</v>
      </c>
      <c r="H53" s="9"/>
      <c r="I53" s="9"/>
      <c r="J53" s="9"/>
      <c r="K53" s="9"/>
      <c r="L53" s="9"/>
      <c r="M53" s="9"/>
      <c r="N53" s="13" t="s">
        <v>84</v>
      </c>
      <c r="O53" s="33">
        <v>0.19093554143882499</v>
      </c>
      <c r="P53" s="33">
        <v>0.19653952247929099</v>
      </c>
      <c r="Q53" s="13">
        <f t="shared" si="10"/>
        <v>-5.6039810404659995E-3</v>
      </c>
      <c r="R53" s="9"/>
      <c r="S53" s="9"/>
      <c r="T53" s="9"/>
      <c r="U53" s="9"/>
      <c r="V53" s="9"/>
      <c r="W53" s="9"/>
      <c r="X53" s="13" t="s">
        <v>84</v>
      </c>
      <c r="Y53" s="33">
        <v>0.23309048064160601</v>
      </c>
      <c r="Z53" s="33">
        <v>0.37641486340800601</v>
      </c>
      <c r="AA53" s="13">
        <f t="shared" si="11"/>
        <v>-0.1433243827664</v>
      </c>
      <c r="AB53" s="9"/>
      <c r="AC53" s="9"/>
      <c r="AD53" s="9"/>
      <c r="AE53" s="9"/>
      <c r="AF53" s="9"/>
      <c r="AG53" s="9"/>
      <c r="AH53" s="9"/>
      <c r="AI53" s="13" t="s">
        <v>84</v>
      </c>
      <c r="AJ53" s="33">
        <v>0.32711108609807699</v>
      </c>
      <c r="AK53" s="33">
        <v>0.142583809255033</v>
      </c>
      <c r="AL53" s="22">
        <f t="shared" si="12"/>
        <v>0.18452727684304399</v>
      </c>
      <c r="AM53" s="9"/>
      <c r="AN53" s="9"/>
      <c r="AO53" s="9"/>
      <c r="AP53" s="9"/>
      <c r="AQ53" s="9"/>
      <c r="AR53" s="9"/>
      <c r="AS53" s="13" t="s">
        <v>84</v>
      </c>
      <c r="AT53" s="33">
        <v>0.40976827588649101</v>
      </c>
      <c r="AU53" s="33">
        <v>0.234061453596735</v>
      </c>
      <c r="AV53" s="22">
        <f t="shared" si="13"/>
        <v>0.17570682228975601</v>
      </c>
      <c r="AW53" s="9"/>
      <c r="AX53" s="9"/>
      <c r="AY53" s="9"/>
      <c r="AZ53" s="9"/>
      <c r="BA53" s="9"/>
      <c r="BB53" s="9"/>
      <c r="BC53" s="13" t="s">
        <v>84</v>
      </c>
      <c r="BD53" s="33">
        <v>0.32667277396342898</v>
      </c>
      <c r="BE53" s="33">
        <v>0.28642559349580898</v>
      </c>
      <c r="BF53" s="22">
        <f t="shared" si="14"/>
        <v>4.0247180467619992E-2</v>
      </c>
      <c r="BG53" s="9"/>
      <c r="BH53" s="9"/>
      <c r="BI53" s="9"/>
      <c r="BJ53" s="9"/>
      <c r="BK53" s="9"/>
      <c r="BL53" s="9"/>
      <c r="BM53" s="13" t="s">
        <v>84</v>
      </c>
      <c r="BN53" s="33">
        <v>0.33400016608606897</v>
      </c>
      <c r="BO53" s="33">
        <v>0.24743316706738899</v>
      </c>
      <c r="BP53" s="22">
        <f t="shared" si="15"/>
        <v>8.656699901867998E-2</v>
      </c>
      <c r="BQ53" s="9"/>
      <c r="BR53" s="9"/>
      <c r="BS53" s="9"/>
      <c r="BT53" s="9"/>
      <c r="BU53" s="9"/>
      <c r="BV53" s="9"/>
      <c r="BW53" s="13" t="s">
        <v>84</v>
      </c>
      <c r="BX53" s="33">
        <v>0.340245093704102</v>
      </c>
      <c r="BY53" s="33">
        <v>0.33922555112497099</v>
      </c>
      <c r="BZ53" s="22">
        <f t="shared" si="16"/>
        <v>1.0195425791310053E-3</v>
      </c>
      <c r="CA53" s="9"/>
      <c r="CB53" s="9"/>
      <c r="CC53" s="9"/>
      <c r="CD53" s="9"/>
      <c r="CE53" s="9"/>
      <c r="CF53" s="9"/>
      <c r="CG53" s="13" t="s">
        <v>84</v>
      </c>
      <c r="CH53" s="33">
        <v>0.29792973503226</v>
      </c>
      <c r="CI53" s="33">
        <v>8.7985697639974006E-2</v>
      </c>
      <c r="CJ53" s="22">
        <f t="shared" si="17"/>
        <v>0.20994403739228601</v>
      </c>
      <c r="CK53" s="9"/>
      <c r="CL53" s="9"/>
      <c r="CM53" s="9"/>
    </row>
    <row r="54" spans="1:91">
      <c r="A54" s="9"/>
      <c r="B54" s="9"/>
      <c r="C54" s="9"/>
      <c r="D54" s="13" t="s">
        <v>85</v>
      </c>
      <c r="E54" s="33">
        <v>1.0433163888E-5</v>
      </c>
      <c r="F54" s="33">
        <v>8.4969410800000007E-6</v>
      </c>
      <c r="G54" s="13">
        <f t="shared" si="9"/>
        <v>1.9362228079999991E-6</v>
      </c>
      <c r="H54" s="9"/>
      <c r="I54" s="9"/>
      <c r="J54" s="9"/>
      <c r="K54" s="9"/>
      <c r="L54" s="9"/>
      <c r="M54" s="9"/>
      <c r="N54" s="13" t="s">
        <v>85</v>
      </c>
      <c r="O54" s="33">
        <v>1.3670885235E-5</v>
      </c>
      <c r="P54" s="33">
        <v>8.4969410800000007E-6</v>
      </c>
      <c r="Q54" s="13">
        <f t="shared" si="10"/>
        <v>5.1739441549999991E-6</v>
      </c>
      <c r="R54" s="9"/>
      <c r="S54" s="9"/>
      <c r="T54" s="9"/>
      <c r="U54" s="9"/>
      <c r="V54" s="9"/>
      <c r="W54" s="9"/>
      <c r="X54" s="13" t="s">
        <v>85</v>
      </c>
      <c r="Y54" s="33">
        <v>7.6495308580000001E-6</v>
      </c>
      <c r="Z54" s="33">
        <v>1.0562072830000001E-5</v>
      </c>
      <c r="AA54" s="13">
        <f t="shared" si="11"/>
        <v>-2.9125419720000007E-6</v>
      </c>
      <c r="AB54" s="9"/>
      <c r="AC54" s="9"/>
      <c r="AD54" s="9"/>
      <c r="AE54" s="9"/>
      <c r="AF54" s="9"/>
      <c r="AG54" s="9"/>
      <c r="AH54" s="9"/>
      <c r="AI54" s="13" t="s">
        <v>85</v>
      </c>
      <c r="AJ54" s="33">
        <v>0</v>
      </c>
      <c r="AK54" s="33">
        <v>0</v>
      </c>
      <c r="AL54" s="22">
        <f t="shared" si="12"/>
        <v>0</v>
      </c>
      <c r="AM54" s="9"/>
      <c r="AN54" s="9"/>
      <c r="AO54" s="9"/>
      <c r="AP54" s="9"/>
      <c r="AQ54" s="9"/>
      <c r="AR54" s="9"/>
      <c r="AS54" s="13" t="s">
        <v>85</v>
      </c>
      <c r="AT54" s="33">
        <v>0</v>
      </c>
      <c r="AU54" s="33">
        <v>0</v>
      </c>
      <c r="AV54" s="22">
        <f t="shared" si="13"/>
        <v>0</v>
      </c>
      <c r="AW54" s="9"/>
      <c r="AX54" s="9"/>
      <c r="AY54" s="9"/>
      <c r="AZ54" s="9"/>
      <c r="BA54" s="9"/>
      <c r="BB54" s="9"/>
      <c r="BC54" s="13" t="s">
        <v>85</v>
      </c>
      <c r="BD54" s="33">
        <v>8.0999999999999996E-14</v>
      </c>
      <c r="BE54" s="33">
        <v>0</v>
      </c>
      <c r="BF54" s="22">
        <f t="shared" si="14"/>
        <v>8.0999999999999996E-14</v>
      </c>
      <c r="BG54" s="9"/>
      <c r="BH54" s="9"/>
      <c r="BI54" s="9"/>
      <c r="BJ54" s="9"/>
      <c r="BK54" s="9"/>
      <c r="BL54" s="9"/>
      <c r="BM54" s="13" t="s">
        <v>85</v>
      </c>
      <c r="BN54" s="33">
        <v>0</v>
      </c>
      <c r="BO54" s="33">
        <v>0</v>
      </c>
      <c r="BP54" s="22">
        <f t="shared" si="15"/>
        <v>0</v>
      </c>
      <c r="BQ54" s="9"/>
      <c r="BR54" s="9"/>
      <c r="BS54" s="9"/>
      <c r="BT54" s="9"/>
      <c r="BU54" s="9"/>
      <c r="BV54" s="9"/>
      <c r="BW54" s="13" t="s">
        <v>85</v>
      </c>
      <c r="BX54" s="33">
        <v>0</v>
      </c>
      <c r="BY54" s="33">
        <v>0</v>
      </c>
      <c r="BZ54" s="22">
        <f t="shared" si="16"/>
        <v>0</v>
      </c>
      <c r="CA54" s="9"/>
      <c r="CB54" s="9"/>
      <c r="CC54" s="9"/>
      <c r="CD54" s="9"/>
      <c r="CE54" s="9"/>
      <c r="CF54" s="9"/>
      <c r="CG54" s="13" t="s">
        <v>85</v>
      </c>
      <c r="CH54" s="33">
        <v>0</v>
      </c>
      <c r="CI54" s="33">
        <v>0</v>
      </c>
      <c r="CJ54" s="22">
        <f t="shared" si="17"/>
        <v>0</v>
      </c>
      <c r="CK54" s="9"/>
      <c r="CL54" s="9"/>
      <c r="CM54" s="9"/>
    </row>
    <row r="55" spans="1:91">
      <c r="A55" s="9"/>
      <c r="B55" s="9"/>
      <c r="C55" s="9"/>
      <c r="D55" s="13" t="s">
        <v>86</v>
      </c>
      <c r="E55" s="33">
        <v>1.0433163888E-5</v>
      </c>
      <c r="F55" s="33">
        <v>8.4969410800000007E-6</v>
      </c>
      <c r="G55" s="13">
        <f t="shared" si="9"/>
        <v>1.9362228079999991E-6</v>
      </c>
      <c r="H55" s="9"/>
      <c r="I55" s="9"/>
      <c r="J55" s="9"/>
      <c r="K55" s="9"/>
      <c r="L55" s="9"/>
      <c r="M55" s="9"/>
      <c r="N55" s="13" t="s">
        <v>86</v>
      </c>
      <c r="O55" s="33">
        <v>1.3670885235E-5</v>
      </c>
      <c r="P55" s="33">
        <v>8.4969410800000007E-6</v>
      </c>
      <c r="Q55" s="13">
        <f t="shared" si="10"/>
        <v>5.1739441549999991E-6</v>
      </c>
      <c r="R55" s="9"/>
      <c r="S55" s="9"/>
      <c r="T55" s="9"/>
      <c r="U55" s="9"/>
      <c r="V55" s="9"/>
      <c r="W55" s="9"/>
      <c r="X55" s="13" t="s">
        <v>86</v>
      </c>
      <c r="Y55" s="33">
        <v>7.6495308580000001E-6</v>
      </c>
      <c r="Z55" s="33">
        <v>1.0562072830000001E-5</v>
      </c>
      <c r="AA55" s="13">
        <f t="shared" si="11"/>
        <v>-2.9125419720000007E-6</v>
      </c>
      <c r="AB55" s="9"/>
      <c r="AC55" s="9"/>
      <c r="AD55" s="9"/>
      <c r="AE55" s="9"/>
      <c r="AF55" s="9"/>
      <c r="AG55" s="9"/>
      <c r="AH55" s="9"/>
      <c r="AI55" s="13" t="s">
        <v>86</v>
      </c>
      <c r="AJ55" s="33">
        <v>0</v>
      </c>
      <c r="AK55" s="33">
        <v>0</v>
      </c>
      <c r="AL55" s="22">
        <f t="shared" si="12"/>
        <v>0</v>
      </c>
      <c r="AM55" s="9"/>
      <c r="AN55" s="9"/>
      <c r="AO55" s="9"/>
      <c r="AP55" s="9"/>
      <c r="AQ55" s="9"/>
      <c r="AR55" s="9"/>
      <c r="AS55" s="13" t="s">
        <v>86</v>
      </c>
      <c r="AT55" s="33">
        <v>0</v>
      </c>
      <c r="AU55" s="33">
        <v>0</v>
      </c>
      <c r="AV55" s="22">
        <f t="shared" si="13"/>
        <v>0</v>
      </c>
      <c r="AW55" s="9"/>
      <c r="AX55" s="9"/>
      <c r="AY55" s="9"/>
      <c r="AZ55" s="9"/>
      <c r="BA55" s="9"/>
      <c r="BB55" s="9"/>
      <c r="BC55" s="13" t="s">
        <v>86</v>
      </c>
      <c r="BD55" s="33">
        <v>8.0999999999999996E-14</v>
      </c>
      <c r="BE55" s="33">
        <v>0</v>
      </c>
      <c r="BF55" s="22">
        <f t="shared" si="14"/>
        <v>8.0999999999999996E-14</v>
      </c>
      <c r="BG55" s="9"/>
      <c r="BH55" s="9"/>
      <c r="BI55" s="9"/>
      <c r="BJ55" s="9"/>
      <c r="BK55" s="9"/>
      <c r="BL55" s="9"/>
      <c r="BM55" s="13" t="s">
        <v>86</v>
      </c>
      <c r="BN55" s="33">
        <v>0</v>
      </c>
      <c r="BO55" s="33">
        <v>0</v>
      </c>
      <c r="BP55" s="22">
        <f t="shared" si="15"/>
        <v>0</v>
      </c>
      <c r="BQ55" s="9"/>
      <c r="BR55" s="9"/>
      <c r="BS55" s="9"/>
      <c r="BT55" s="9"/>
      <c r="BU55" s="9"/>
      <c r="BV55" s="9"/>
      <c r="BW55" s="13" t="s">
        <v>86</v>
      </c>
      <c r="BX55" s="33">
        <v>0</v>
      </c>
      <c r="BY55" s="33">
        <v>0</v>
      </c>
      <c r="BZ55" s="22">
        <f t="shared" si="16"/>
        <v>0</v>
      </c>
      <c r="CA55" s="9"/>
      <c r="CB55" s="9"/>
      <c r="CC55" s="9"/>
      <c r="CD55" s="9"/>
      <c r="CE55" s="9"/>
      <c r="CF55" s="9"/>
      <c r="CG55" s="13" t="s">
        <v>86</v>
      </c>
      <c r="CH55" s="33">
        <v>0</v>
      </c>
      <c r="CI55" s="33">
        <v>0</v>
      </c>
      <c r="CJ55" s="22">
        <f t="shared" si="17"/>
        <v>0</v>
      </c>
      <c r="CK55" s="9"/>
      <c r="CL55" s="9"/>
      <c r="CM55" s="9"/>
    </row>
    <row r="56" spans="1:91">
      <c r="A56" s="9"/>
      <c r="B56" s="9"/>
      <c r="C56" s="9"/>
      <c r="D56" s="13" t="s">
        <v>87</v>
      </c>
      <c r="E56" s="33">
        <v>2.2563152230000002E-6</v>
      </c>
      <c r="F56" s="33">
        <v>2.0134720070000001E-6</v>
      </c>
      <c r="G56" s="13">
        <f t="shared" si="9"/>
        <v>2.4284321600000009E-7</v>
      </c>
      <c r="H56" s="9"/>
      <c r="I56" s="9"/>
      <c r="J56" s="9"/>
      <c r="K56" s="9"/>
      <c r="L56" s="9"/>
      <c r="M56" s="9"/>
      <c r="N56" s="13" t="s">
        <v>87</v>
      </c>
      <c r="O56" s="33">
        <v>3.8720263440000002E-6</v>
      </c>
      <c r="P56" s="33">
        <v>2.0134720070000001E-6</v>
      </c>
      <c r="Q56" s="13">
        <f t="shared" si="10"/>
        <v>1.8585543370000001E-6</v>
      </c>
      <c r="R56" s="9"/>
      <c r="S56" s="9"/>
      <c r="T56" s="9"/>
      <c r="U56" s="9"/>
      <c r="V56" s="9"/>
      <c r="W56" s="9"/>
      <c r="X56" s="13" t="s">
        <v>87</v>
      </c>
      <c r="Y56" s="33">
        <v>1.853729954E-6</v>
      </c>
      <c r="Z56" s="33">
        <v>1.3285648159999999E-6</v>
      </c>
      <c r="AA56" s="13">
        <f t="shared" si="11"/>
        <v>5.2516513800000003E-7</v>
      </c>
      <c r="AB56" s="9"/>
      <c r="AC56" s="9"/>
      <c r="AD56" s="9"/>
      <c r="AE56" s="9"/>
      <c r="AF56" s="9"/>
      <c r="AG56" s="9"/>
      <c r="AH56" s="9"/>
      <c r="AI56" s="13" t="s">
        <v>87</v>
      </c>
      <c r="AJ56" s="33">
        <v>0</v>
      </c>
      <c r="AK56" s="33">
        <v>0</v>
      </c>
      <c r="AL56" s="22">
        <f t="shared" si="12"/>
        <v>0</v>
      </c>
      <c r="AM56" s="9"/>
      <c r="AN56" s="9"/>
      <c r="AO56" s="9"/>
      <c r="AP56" s="9"/>
      <c r="AQ56" s="9"/>
      <c r="AR56" s="9"/>
      <c r="AS56" s="13" t="s">
        <v>87</v>
      </c>
      <c r="AT56" s="33">
        <v>0</v>
      </c>
      <c r="AU56" s="33">
        <v>0</v>
      </c>
      <c r="AV56" s="22">
        <f t="shared" si="13"/>
        <v>0</v>
      </c>
      <c r="AW56" s="9"/>
      <c r="AX56" s="9"/>
      <c r="AY56" s="9"/>
      <c r="AZ56" s="9"/>
      <c r="BA56" s="9"/>
      <c r="BB56" s="9"/>
      <c r="BC56" s="13" t="s">
        <v>87</v>
      </c>
      <c r="BD56" s="33">
        <v>1.7999999999999999E-14</v>
      </c>
      <c r="BE56" s="33">
        <v>0</v>
      </c>
      <c r="BF56" s="22">
        <f t="shared" si="14"/>
        <v>1.7999999999999999E-14</v>
      </c>
      <c r="BG56" s="9"/>
      <c r="BH56" s="9"/>
      <c r="BI56" s="9"/>
      <c r="BJ56" s="9"/>
      <c r="BK56" s="9"/>
      <c r="BL56" s="9"/>
      <c r="BM56" s="13" t="s">
        <v>87</v>
      </c>
      <c r="BN56" s="33">
        <v>0</v>
      </c>
      <c r="BO56" s="33">
        <v>0</v>
      </c>
      <c r="BP56" s="22">
        <f t="shared" si="15"/>
        <v>0</v>
      </c>
      <c r="BQ56" s="9"/>
      <c r="BR56" s="9"/>
      <c r="BS56" s="9"/>
      <c r="BT56" s="9"/>
      <c r="BU56" s="9"/>
      <c r="BV56" s="9"/>
      <c r="BW56" s="13" t="s">
        <v>87</v>
      </c>
      <c r="BX56" s="33">
        <v>0</v>
      </c>
      <c r="BY56" s="33">
        <v>0</v>
      </c>
      <c r="BZ56" s="22">
        <f t="shared" si="16"/>
        <v>0</v>
      </c>
      <c r="CA56" s="9"/>
      <c r="CB56" s="9"/>
      <c r="CC56" s="9"/>
      <c r="CD56" s="9"/>
      <c r="CE56" s="9"/>
      <c r="CF56" s="9"/>
      <c r="CG56" s="13" t="s">
        <v>87</v>
      </c>
      <c r="CH56" s="33">
        <v>0</v>
      </c>
      <c r="CI56" s="33">
        <v>0</v>
      </c>
      <c r="CJ56" s="22">
        <f t="shared" si="17"/>
        <v>0</v>
      </c>
      <c r="CK56" s="9"/>
      <c r="CL56" s="9"/>
      <c r="CM56" s="9"/>
    </row>
    <row r="57" spans="1:91">
      <c r="A57" s="9"/>
      <c r="B57" s="9"/>
      <c r="C57" s="9"/>
      <c r="D57" s="13" t="s">
        <v>88</v>
      </c>
      <c r="E57" s="33">
        <v>1.9670393165E-5</v>
      </c>
      <c r="F57" s="33">
        <v>2.3905843671E-5</v>
      </c>
      <c r="G57" s="13">
        <f t="shared" si="9"/>
        <v>-4.2354505060000002E-6</v>
      </c>
      <c r="H57" s="9"/>
      <c r="I57" s="9"/>
      <c r="J57" s="9"/>
      <c r="K57" s="9"/>
      <c r="L57" s="9"/>
      <c r="M57" s="9"/>
      <c r="N57" s="13" t="s">
        <v>88</v>
      </c>
      <c r="O57" s="33">
        <v>1.7597568661E-5</v>
      </c>
      <c r="P57" s="33">
        <v>2.3905843671E-5</v>
      </c>
      <c r="Q57" s="13">
        <f t="shared" si="10"/>
        <v>-6.30827501E-6</v>
      </c>
      <c r="R57" s="9"/>
      <c r="S57" s="9"/>
      <c r="T57" s="9"/>
      <c r="U57" s="9"/>
      <c r="V57" s="9"/>
      <c r="W57" s="9"/>
      <c r="X57" s="13" t="s">
        <v>88</v>
      </c>
      <c r="Y57" s="33">
        <v>2.3319699087000001E-5</v>
      </c>
      <c r="Z57" s="33">
        <v>1.5722303765E-5</v>
      </c>
      <c r="AA57" s="13">
        <f t="shared" si="11"/>
        <v>7.5973953220000009E-6</v>
      </c>
      <c r="AB57" s="9"/>
      <c r="AC57" s="9"/>
      <c r="AD57" s="9"/>
      <c r="AE57" s="9"/>
      <c r="AF57" s="9"/>
      <c r="AG57" s="9"/>
      <c r="AH57" s="9"/>
      <c r="AI57" s="13" t="s">
        <v>88</v>
      </c>
      <c r="AJ57" s="33">
        <v>0</v>
      </c>
      <c r="AK57" s="33">
        <v>1.0000000000000001E-15</v>
      </c>
      <c r="AL57" s="22">
        <f t="shared" si="12"/>
        <v>-1.0000000000000001E-15</v>
      </c>
      <c r="AM57" s="9"/>
      <c r="AN57" s="9"/>
      <c r="AO57" s="9"/>
      <c r="AP57" s="9"/>
      <c r="AQ57" s="9"/>
      <c r="AR57" s="9"/>
      <c r="AS57" s="13" t="s">
        <v>88</v>
      </c>
      <c r="AT57" s="33">
        <v>0</v>
      </c>
      <c r="AU57" s="33">
        <v>0</v>
      </c>
      <c r="AV57" s="22">
        <f t="shared" si="13"/>
        <v>0</v>
      </c>
      <c r="AW57" s="9"/>
      <c r="AX57" s="9"/>
      <c r="AY57" s="9"/>
      <c r="AZ57" s="9"/>
      <c r="BA57" s="9"/>
      <c r="BB57" s="9"/>
      <c r="BC57" s="13" t="s">
        <v>88</v>
      </c>
      <c r="BD57" s="33">
        <v>1.0799999999999999E-13</v>
      </c>
      <c r="BE57" s="33">
        <v>0</v>
      </c>
      <c r="BF57" s="22">
        <f t="shared" si="14"/>
        <v>1.0799999999999999E-13</v>
      </c>
      <c r="BG57" s="9"/>
      <c r="BH57" s="9"/>
      <c r="BI57" s="9"/>
      <c r="BJ57" s="9"/>
      <c r="BK57" s="9"/>
      <c r="BL57" s="9"/>
      <c r="BM57" s="13" t="s">
        <v>88</v>
      </c>
      <c r="BN57" s="33">
        <v>0</v>
      </c>
      <c r="BO57" s="33">
        <v>0</v>
      </c>
      <c r="BP57" s="22">
        <f t="shared" si="15"/>
        <v>0</v>
      </c>
      <c r="BQ57" s="9"/>
      <c r="BR57" s="9"/>
      <c r="BS57" s="9"/>
      <c r="BT57" s="9"/>
      <c r="BU57" s="9"/>
      <c r="BV57" s="9"/>
      <c r="BW57" s="13" t="s">
        <v>88</v>
      </c>
      <c r="BX57" s="33">
        <v>0</v>
      </c>
      <c r="BY57" s="33">
        <v>0</v>
      </c>
      <c r="BZ57" s="22">
        <f t="shared" si="16"/>
        <v>0</v>
      </c>
      <c r="CA57" s="9"/>
      <c r="CB57" s="9"/>
      <c r="CC57" s="9"/>
      <c r="CD57" s="9"/>
      <c r="CE57" s="9"/>
      <c r="CF57" s="9"/>
      <c r="CG57" s="13" t="s">
        <v>88</v>
      </c>
      <c r="CH57" s="33">
        <v>0</v>
      </c>
      <c r="CI57" s="33">
        <v>0</v>
      </c>
      <c r="CJ57" s="22">
        <f t="shared" si="17"/>
        <v>0</v>
      </c>
      <c r="CK57" s="9"/>
      <c r="CL57" s="9"/>
      <c r="CM57" s="9"/>
    </row>
    <row r="58" spans="1:91">
      <c r="A58" s="9"/>
      <c r="B58" s="9"/>
      <c r="C58" s="9"/>
      <c r="D58" s="13" t="s">
        <v>89</v>
      </c>
      <c r="E58" s="33">
        <v>3.4577960691000002E-5</v>
      </c>
      <c r="F58" s="33">
        <v>4.1270005939E-5</v>
      </c>
      <c r="G58" s="13">
        <f t="shared" si="9"/>
        <v>-6.6920452479999977E-6</v>
      </c>
      <c r="H58" s="9"/>
      <c r="I58" s="9"/>
      <c r="J58" s="9"/>
      <c r="K58" s="9"/>
      <c r="L58" s="9"/>
      <c r="M58" s="9"/>
      <c r="N58" s="13" t="s">
        <v>89</v>
      </c>
      <c r="O58" s="33">
        <v>3.4429423892999998E-5</v>
      </c>
      <c r="P58" s="33">
        <v>4.1270005939E-5</v>
      </c>
      <c r="Q58" s="13">
        <f t="shared" si="10"/>
        <v>-6.8405820460000022E-6</v>
      </c>
      <c r="R58" s="9"/>
      <c r="S58" s="9"/>
      <c r="T58" s="9"/>
      <c r="U58" s="9"/>
      <c r="V58" s="9"/>
      <c r="W58" s="9"/>
      <c r="X58" s="13" t="s">
        <v>89</v>
      </c>
      <c r="Y58" s="33">
        <v>3.8701470003000001E-5</v>
      </c>
      <c r="Z58" s="33">
        <v>2.3931129091E-5</v>
      </c>
      <c r="AA58" s="13">
        <f t="shared" si="11"/>
        <v>1.4770340912000001E-5</v>
      </c>
      <c r="AB58" s="9"/>
      <c r="AC58" s="9"/>
      <c r="AD58" s="9"/>
      <c r="AE58" s="9"/>
      <c r="AF58" s="9"/>
      <c r="AG58" s="9"/>
      <c r="AH58" s="9"/>
      <c r="AI58" s="13" t="s">
        <v>89</v>
      </c>
      <c r="AJ58" s="33">
        <v>0</v>
      </c>
      <c r="AK58" s="33">
        <v>5E-15</v>
      </c>
      <c r="AL58" s="22">
        <f t="shared" si="12"/>
        <v>-5E-15</v>
      </c>
      <c r="AM58" s="9"/>
      <c r="AN58" s="9"/>
      <c r="AO58" s="9"/>
      <c r="AP58" s="9"/>
      <c r="AQ58" s="9"/>
      <c r="AR58" s="9"/>
      <c r="AS58" s="13" t="s">
        <v>89</v>
      </c>
      <c r="AT58" s="33">
        <v>0</v>
      </c>
      <c r="AU58" s="33">
        <v>1.0000000000000001E-15</v>
      </c>
      <c r="AV58" s="22">
        <f t="shared" si="13"/>
        <v>-1.0000000000000001E-15</v>
      </c>
      <c r="AW58" s="9"/>
      <c r="AX58" s="9"/>
      <c r="AY58" s="9"/>
      <c r="AZ58" s="9"/>
      <c r="BA58" s="9"/>
      <c r="BB58" s="9"/>
      <c r="BC58" s="13" t="s">
        <v>89</v>
      </c>
      <c r="BD58" s="33">
        <v>3.1800000000000001E-13</v>
      </c>
      <c r="BE58" s="33">
        <v>0</v>
      </c>
      <c r="BF58" s="22">
        <f t="shared" si="14"/>
        <v>3.1800000000000001E-13</v>
      </c>
      <c r="BG58" s="9"/>
      <c r="BH58" s="9"/>
      <c r="BI58" s="9"/>
      <c r="BJ58" s="9"/>
      <c r="BK58" s="9"/>
      <c r="BL58" s="9"/>
      <c r="BM58" s="13" t="s">
        <v>89</v>
      </c>
      <c r="BN58" s="33">
        <v>0</v>
      </c>
      <c r="BO58" s="33">
        <v>0</v>
      </c>
      <c r="BP58" s="22">
        <f t="shared" si="15"/>
        <v>0</v>
      </c>
      <c r="BQ58" s="9"/>
      <c r="BR58" s="9"/>
      <c r="BS58" s="9"/>
      <c r="BT58" s="9"/>
      <c r="BU58" s="9"/>
      <c r="BV58" s="9"/>
      <c r="BW58" s="13" t="s">
        <v>89</v>
      </c>
      <c r="BX58" s="33">
        <v>0</v>
      </c>
      <c r="BY58" s="33">
        <v>0</v>
      </c>
      <c r="BZ58" s="22">
        <f t="shared" si="16"/>
        <v>0</v>
      </c>
      <c r="CA58" s="9"/>
      <c r="CB58" s="9"/>
      <c r="CC58" s="9"/>
      <c r="CD58" s="9"/>
      <c r="CE58" s="9"/>
      <c r="CF58" s="9"/>
      <c r="CG58" s="13" t="s">
        <v>89</v>
      </c>
      <c r="CH58" s="33">
        <v>0</v>
      </c>
      <c r="CI58" s="33">
        <v>0</v>
      </c>
      <c r="CJ58" s="22">
        <f t="shared" si="17"/>
        <v>0</v>
      </c>
      <c r="CK58" s="9"/>
      <c r="CL58" s="9"/>
      <c r="CM58" s="9"/>
    </row>
    <row r="59" spans="1:91">
      <c r="A59" s="9"/>
      <c r="B59" s="9"/>
      <c r="C59" s="9"/>
      <c r="D59" s="13" t="s">
        <v>90</v>
      </c>
      <c r="E59" s="33">
        <v>9.8505781879999994E-6</v>
      </c>
      <c r="F59" s="33">
        <v>1.1812698632000001E-5</v>
      </c>
      <c r="G59" s="13">
        <f t="shared" si="9"/>
        <v>-1.9621204440000011E-6</v>
      </c>
      <c r="H59" s="9"/>
      <c r="I59" s="9"/>
      <c r="J59" s="9"/>
      <c r="K59" s="9"/>
      <c r="L59" s="9"/>
      <c r="M59" s="9"/>
      <c r="N59" s="13" t="s">
        <v>90</v>
      </c>
      <c r="O59" s="33">
        <v>8.2313465219999994E-6</v>
      </c>
      <c r="P59" s="33">
        <v>1.1812698632000001E-5</v>
      </c>
      <c r="Q59" s="13">
        <f t="shared" si="10"/>
        <v>-3.5813521100000011E-6</v>
      </c>
      <c r="R59" s="9"/>
      <c r="S59" s="9"/>
      <c r="T59" s="9"/>
      <c r="U59" s="9"/>
      <c r="V59" s="9"/>
      <c r="W59" s="9"/>
      <c r="X59" s="13" t="s">
        <v>90</v>
      </c>
      <c r="Y59" s="33">
        <v>1.0477341568E-5</v>
      </c>
      <c r="Z59" s="33">
        <v>7.3485122000000002E-6</v>
      </c>
      <c r="AA59" s="13">
        <f t="shared" si="11"/>
        <v>3.1288293680000002E-6</v>
      </c>
      <c r="AB59" s="9"/>
      <c r="AC59" s="9"/>
      <c r="AD59" s="9"/>
      <c r="AE59" s="9"/>
      <c r="AF59" s="9"/>
      <c r="AG59" s="9"/>
      <c r="AH59" s="9"/>
      <c r="AI59" s="13" t="s">
        <v>90</v>
      </c>
      <c r="AJ59" s="33">
        <v>0</v>
      </c>
      <c r="AK59" s="33">
        <v>0</v>
      </c>
      <c r="AL59" s="22">
        <f t="shared" si="12"/>
        <v>0</v>
      </c>
      <c r="AM59" s="9"/>
      <c r="AN59" s="9"/>
      <c r="AO59" s="9"/>
      <c r="AP59" s="9"/>
      <c r="AQ59" s="9"/>
      <c r="AR59" s="9"/>
      <c r="AS59" s="13" t="s">
        <v>90</v>
      </c>
      <c r="AT59" s="33">
        <v>0</v>
      </c>
      <c r="AU59" s="33">
        <v>0</v>
      </c>
      <c r="AV59" s="22">
        <f t="shared" si="13"/>
        <v>0</v>
      </c>
      <c r="AW59" s="9"/>
      <c r="AX59" s="9"/>
      <c r="AY59" s="9"/>
      <c r="AZ59" s="9"/>
      <c r="BA59" s="9"/>
      <c r="BB59" s="9"/>
      <c r="BC59" s="13" t="s">
        <v>90</v>
      </c>
      <c r="BD59" s="33">
        <v>2.3999999999999999E-14</v>
      </c>
      <c r="BE59" s="33">
        <v>0</v>
      </c>
      <c r="BF59" s="22">
        <f t="shared" si="14"/>
        <v>2.3999999999999999E-14</v>
      </c>
      <c r="BG59" s="9"/>
      <c r="BH59" s="9"/>
      <c r="BI59" s="9"/>
      <c r="BJ59" s="9"/>
      <c r="BK59" s="9"/>
      <c r="BL59" s="9"/>
      <c r="BM59" s="13" t="s">
        <v>90</v>
      </c>
      <c r="BN59" s="33">
        <v>0</v>
      </c>
      <c r="BO59" s="33">
        <v>0</v>
      </c>
      <c r="BP59" s="22">
        <f t="shared" si="15"/>
        <v>0</v>
      </c>
      <c r="BQ59" s="9"/>
      <c r="BR59" s="9"/>
      <c r="BS59" s="9"/>
      <c r="BT59" s="9"/>
      <c r="BU59" s="9"/>
      <c r="BV59" s="9"/>
      <c r="BW59" s="13" t="s">
        <v>90</v>
      </c>
      <c r="BX59" s="33">
        <v>0</v>
      </c>
      <c r="BY59" s="33">
        <v>0</v>
      </c>
      <c r="BZ59" s="22">
        <f t="shared" si="16"/>
        <v>0</v>
      </c>
      <c r="CA59" s="9"/>
      <c r="CB59" s="9"/>
      <c r="CC59" s="9"/>
      <c r="CD59" s="9"/>
      <c r="CE59" s="9"/>
      <c r="CF59" s="9"/>
      <c r="CG59" s="13" t="s">
        <v>90</v>
      </c>
      <c r="CH59" s="33">
        <v>0</v>
      </c>
      <c r="CI59" s="33">
        <v>0</v>
      </c>
      <c r="CJ59" s="22">
        <f t="shared" si="17"/>
        <v>0</v>
      </c>
      <c r="CK59" s="9"/>
      <c r="CL59" s="9"/>
      <c r="CM59" s="9"/>
    </row>
    <row r="60" spans="1:91">
      <c r="A60" s="9"/>
      <c r="B60" s="9"/>
      <c r="C60" s="9"/>
      <c r="D60" s="13" t="s">
        <v>91</v>
      </c>
      <c r="E60" s="33">
        <v>3.7121162525000002E-5</v>
      </c>
      <c r="F60" s="33">
        <v>4.5513188655999998E-5</v>
      </c>
      <c r="G60" s="13">
        <f t="shared" si="9"/>
        <v>-8.3920261309999961E-6</v>
      </c>
      <c r="H60" s="9"/>
      <c r="I60" s="9"/>
      <c r="J60" s="9"/>
      <c r="K60" s="9"/>
      <c r="L60" s="9"/>
      <c r="M60" s="9"/>
      <c r="N60" s="13" t="s">
        <v>91</v>
      </c>
      <c r="O60" s="33">
        <v>3.4774343386999997E-5</v>
      </c>
      <c r="P60" s="33">
        <v>4.5513188655999998E-5</v>
      </c>
      <c r="Q60" s="13">
        <f t="shared" si="10"/>
        <v>-1.0738845269000001E-5</v>
      </c>
      <c r="R60" s="9"/>
      <c r="S60" s="9"/>
      <c r="T60" s="9"/>
      <c r="U60" s="9"/>
      <c r="V60" s="9"/>
      <c r="W60" s="9"/>
      <c r="X60" s="13" t="s">
        <v>91</v>
      </c>
      <c r="Y60" s="33">
        <v>4.0599795066999998E-5</v>
      </c>
      <c r="Z60" s="33">
        <v>2.5229890919E-5</v>
      </c>
      <c r="AA60" s="13">
        <f t="shared" si="11"/>
        <v>1.5369904147999998E-5</v>
      </c>
      <c r="AB60" s="9"/>
      <c r="AC60" s="9"/>
      <c r="AD60" s="9"/>
      <c r="AE60" s="9"/>
      <c r="AF60" s="9"/>
      <c r="AG60" s="9"/>
      <c r="AH60" s="9"/>
      <c r="AI60" s="13" t="s">
        <v>91</v>
      </c>
      <c r="AJ60" s="33">
        <v>0</v>
      </c>
      <c r="AK60" s="33">
        <v>4.0000000000000003E-15</v>
      </c>
      <c r="AL60" s="22">
        <f t="shared" si="12"/>
        <v>-4.0000000000000003E-15</v>
      </c>
      <c r="AM60" s="9"/>
      <c r="AN60" s="9"/>
      <c r="AO60" s="9"/>
      <c r="AP60" s="9"/>
      <c r="AQ60" s="9"/>
      <c r="AR60" s="9"/>
      <c r="AS60" s="13" t="s">
        <v>91</v>
      </c>
      <c r="AT60" s="33">
        <v>0</v>
      </c>
      <c r="AU60" s="33">
        <v>0</v>
      </c>
      <c r="AV60" s="22">
        <f t="shared" si="13"/>
        <v>0</v>
      </c>
      <c r="AW60" s="9"/>
      <c r="AX60" s="9"/>
      <c r="AY60" s="9"/>
      <c r="AZ60" s="9"/>
      <c r="BA60" s="9"/>
      <c r="BB60" s="9"/>
      <c r="BC60" s="13" t="s">
        <v>91</v>
      </c>
      <c r="BD60" s="33">
        <v>2.5129999999999999E-12</v>
      </c>
      <c r="BE60" s="33">
        <v>0</v>
      </c>
      <c r="BF60" s="22">
        <f t="shared" si="14"/>
        <v>2.5129999999999999E-12</v>
      </c>
      <c r="BG60" s="9"/>
      <c r="BH60" s="9"/>
      <c r="BI60" s="9"/>
      <c r="BJ60" s="9"/>
      <c r="BK60" s="9"/>
      <c r="BL60" s="9"/>
      <c r="BM60" s="13" t="s">
        <v>91</v>
      </c>
      <c r="BN60" s="33">
        <v>0</v>
      </c>
      <c r="BO60" s="33">
        <v>0</v>
      </c>
      <c r="BP60" s="22">
        <f t="shared" si="15"/>
        <v>0</v>
      </c>
      <c r="BQ60" s="9"/>
      <c r="BR60" s="9"/>
      <c r="BS60" s="9"/>
      <c r="BT60" s="9"/>
      <c r="BU60" s="9"/>
      <c r="BV60" s="9"/>
      <c r="BW60" s="13" t="s">
        <v>91</v>
      </c>
      <c r="BX60" s="33">
        <v>0</v>
      </c>
      <c r="BY60" s="33">
        <v>0</v>
      </c>
      <c r="BZ60" s="22">
        <f t="shared" si="16"/>
        <v>0</v>
      </c>
      <c r="CA60" s="9"/>
      <c r="CB60" s="9"/>
      <c r="CC60" s="9"/>
      <c r="CD60" s="9"/>
      <c r="CE60" s="9"/>
      <c r="CF60" s="9"/>
      <c r="CG60" s="13" t="s">
        <v>91</v>
      </c>
      <c r="CH60" s="33">
        <v>1.0000000000000001E-15</v>
      </c>
      <c r="CI60" s="33">
        <v>0</v>
      </c>
      <c r="CJ60" s="22">
        <f t="shared" si="17"/>
        <v>1.0000000000000001E-15</v>
      </c>
      <c r="CK60" s="9"/>
      <c r="CL60" s="9"/>
      <c r="CM60" s="9"/>
    </row>
    <row r="61" spans="1:91">
      <c r="A61" s="9"/>
      <c r="B61" s="9"/>
      <c r="C61" s="9"/>
      <c r="D61" s="13" t="s">
        <v>92</v>
      </c>
      <c r="E61" s="33">
        <v>0.318636105536868</v>
      </c>
      <c r="F61" s="33">
        <v>0.293723774247661</v>
      </c>
      <c r="G61" s="13">
        <f t="shared" si="9"/>
        <v>2.4912331289207001E-2</v>
      </c>
      <c r="H61" s="9"/>
      <c r="I61" s="9"/>
      <c r="J61" s="9"/>
      <c r="K61" s="9"/>
      <c r="L61" s="9"/>
      <c r="M61" s="9"/>
      <c r="N61" s="13" t="s">
        <v>92</v>
      </c>
      <c r="O61" s="33">
        <v>0.30367959298507402</v>
      </c>
      <c r="P61" s="33">
        <v>0.293723774247661</v>
      </c>
      <c r="Q61" s="13">
        <f t="shared" si="10"/>
        <v>9.9558187374130247E-3</v>
      </c>
      <c r="R61" s="9"/>
      <c r="S61" s="9"/>
      <c r="T61" s="9"/>
      <c r="U61" s="9"/>
      <c r="V61" s="9"/>
      <c r="W61" s="9"/>
      <c r="X61" s="13" t="s">
        <v>92</v>
      </c>
      <c r="Y61" s="33">
        <v>0.32792637480619802</v>
      </c>
      <c r="Z61" s="33">
        <v>0.38998978379240101</v>
      </c>
      <c r="AA61" s="13">
        <f t="shared" si="11"/>
        <v>-6.2063408986202995E-2</v>
      </c>
      <c r="AB61" s="9"/>
      <c r="AC61" s="9"/>
      <c r="AD61" s="9"/>
      <c r="AE61" s="9"/>
      <c r="AF61" s="9"/>
      <c r="AG61" s="9"/>
      <c r="AH61" s="9"/>
      <c r="AI61" s="13" t="s">
        <v>92</v>
      </c>
      <c r="AJ61" s="33">
        <v>1.44593595919596</v>
      </c>
      <c r="AK61" s="33">
        <v>0.62466387159347103</v>
      </c>
      <c r="AL61" s="22">
        <f t="shared" si="12"/>
        <v>0.82127208760248893</v>
      </c>
      <c r="AM61" s="9"/>
      <c r="AN61" s="9"/>
      <c r="AO61" s="9"/>
      <c r="AP61" s="9"/>
      <c r="AQ61" s="9"/>
      <c r="AR61" s="9"/>
      <c r="AS61" s="13" t="s">
        <v>92</v>
      </c>
      <c r="AT61" s="33">
        <v>1.6733698713332299</v>
      </c>
      <c r="AU61" s="33">
        <v>1.59140367840571</v>
      </c>
      <c r="AV61" s="22">
        <f t="shared" si="13"/>
        <v>8.1966192927519943E-2</v>
      </c>
      <c r="AW61" s="9"/>
      <c r="AX61" s="9"/>
      <c r="AY61" s="9"/>
      <c r="AZ61" s="9"/>
      <c r="BA61" s="9"/>
      <c r="BB61" s="9"/>
      <c r="BC61" s="13" t="s">
        <v>92</v>
      </c>
      <c r="BD61" s="33">
        <v>1.2004859992176899</v>
      </c>
      <c r="BE61" s="33">
        <v>1.67156886463382</v>
      </c>
      <c r="BF61" s="22">
        <f t="shared" si="14"/>
        <v>-0.47108286541613009</v>
      </c>
      <c r="BG61" s="9"/>
      <c r="BH61" s="9"/>
      <c r="BI61" s="9"/>
      <c r="BJ61" s="9"/>
      <c r="BK61" s="9"/>
      <c r="BL61" s="9"/>
      <c r="BM61" s="13" t="s">
        <v>92</v>
      </c>
      <c r="BN61" s="33">
        <v>1.4157735323341101</v>
      </c>
      <c r="BO61" s="33">
        <v>0.47931930995949901</v>
      </c>
      <c r="BP61" s="22">
        <f t="shared" si="15"/>
        <v>0.93645422237461107</v>
      </c>
      <c r="BQ61" s="9"/>
      <c r="BR61" s="9"/>
      <c r="BS61" s="9"/>
      <c r="BT61" s="9"/>
      <c r="BU61" s="9"/>
      <c r="BV61" s="9"/>
      <c r="BW61" s="13" t="s">
        <v>92</v>
      </c>
      <c r="BX61" s="33">
        <v>1.2777446056517701</v>
      </c>
      <c r="BY61" s="33">
        <v>1.2774158666042199</v>
      </c>
      <c r="BZ61" s="22">
        <f t="shared" si="16"/>
        <v>3.2873904755015282E-4</v>
      </c>
      <c r="CA61" s="9"/>
      <c r="CB61" s="9"/>
      <c r="CC61" s="9"/>
      <c r="CD61" s="9"/>
      <c r="CE61" s="9"/>
      <c r="CF61" s="9"/>
      <c r="CG61" s="13" t="s">
        <v>92</v>
      </c>
      <c r="CH61" s="33">
        <v>1.5015018346320601</v>
      </c>
      <c r="CI61" s="33">
        <v>0.608050004456133</v>
      </c>
      <c r="CJ61" s="22">
        <f t="shared" si="17"/>
        <v>0.89345183017592711</v>
      </c>
      <c r="CK61" s="9"/>
      <c r="CL61" s="9"/>
      <c r="CM61" s="9"/>
    </row>
    <row r="62" spans="1:91">
      <c r="A62" s="9"/>
      <c r="B62" s="9"/>
      <c r="C62" s="9"/>
      <c r="D62" s="13" t="s">
        <v>93</v>
      </c>
      <c r="E62" s="33">
        <v>1.5385402335381999E-2</v>
      </c>
      <c r="F62" s="33">
        <v>1.8192636796026999E-2</v>
      </c>
      <c r="G62" s="13">
        <f t="shared" si="9"/>
        <v>-2.807234460645E-3</v>
      </c>
      <c r="H62" s="9"/>
      <c r="I62" s="9"/>
      <c r="J62" s="9"/>
      <c r="K62" s="9"/>
      <c r="L62" s="9"/>
      <c r="M62" s="9"/>
      <c r="N62" s="13" t="s">
        <v>93</v>
      </c>
      <c r="O62" s="33">
        <v>1.4365319869616E-2</v>
      </c>
      <c r="P62" s="33">
        <v>1.8192636796026999E-2</v>
      </c>
      <c r="Q62" s="13">
        <f t="shared" si="10"/>
        <v>-3.827316926410999E-3</v>
      </c>
      <c r="R62" s="9"/>
      <c r="S62" s="9"/>
      <c r="T62" s="9"/>
      <c r="U62" s="9"/>
      <c r="V62" s="9"/>
      <c r="W62" s="9"/>
      <c r="X62" s="13" t="s">
        <v>93</v>
      </c>
      <c r="Y62" s="33">
        <v>1.5928061781300001E-2</v>
      </c>
      <c r="Z62" s="33">
        <v>1.0798788593664999E-2</v>
      </c>
      <c r="AA62" s="13">
        <f t="shared" si="11"/>
        <v>5.1292731876350015E-3</v>
      </c>
      <c r="AB62" s="9"/>
      <c r="AC62" s="9"/>
      <c r="AD62" s="9"/>
      <c r="AE62" s="9"/>
      <c r="AF62" s="9"/>
      <c r="AG62" s="9"/>
      <c r="AH62" s="9"/>
      <c r="AI62" s="13" t="s">
        <v>93</v>
      </c>
      <c r="AJ62" s="33">
        <v>5.2678049627786001E-2</v>
      </c>
      <c r="AK62" s="33">
        <v>2.9436166992985E-2</v>
      </c>
      <c r="AL62" s="22">
        <f t="shared" si="12"/>
        <v>2.3241882634801002E-2</v>
      </c>
      <c r="AM62" s="9"/>
      <c r="AN62" s="9"/>
      <c r="AO62" s="9"/>
      <c r="AP62" s="9"/>
      <c r="AQ62" s="9"/>
      <c r="AR62" s="9"/>
      <c r="AS62" s="13" t="s">
        <v>93</v>
      </c>
      <c r="AT62" s="33">
        <v>4.4845942060743001E-2</v>
      </c>
      <c r="AU62" s="33">
        <v>8.6550527783864004E-2</v>
      </c>
      <c r="AV62" s="22">
        <f t="shared" si="13"/>
        <v>-4.1704585723121003E-2</v>
      </c>
      <c r="AW62" s="9"/>
      <c r="AX62" s="9"/>
      <c r="AY62" s="9"/>
      <c r="AZ62" s="9"/>
      <c r="BA62" s="9"/>
      <c r="BB62" s="9"/>
      <c r="BC62" s="13" t="s">
        <v>93</v>
      </c>
      <c r="BD62" s="33">
        <v>5.3573430694916997E-2</v>
      </c>
      <c r="BE62" s="33">
        <v>4.4147863221484E-2</v>
      </c>
      <c r="BF62" s="22">
        <f t="shared" si="14"/>
        <v>9.4255674734329969E-3</v>
      </c>
      <c r="BG62" s="9"/>
      <c r="BH62" s="9"/>
      <c r="BI62" s="9"/>
      <c r="BJ62" s="9"/>
      <c r="BK62" s="9"/>
      <c r="BL62" s="9"/>
      <c r="BM62" s="13" t="s">
        <v>93</v>
      </c>
      <c r="BN62" s="33">
        <v>5.2736902112333998E-2</v>
      </c>
      <c r="BO62" s="33">
        <v>3.9968282303880998E-2</v>
      </c>
      <c r="BP62" s="22">
        <f t="shared" si="15"/>
        <v>1.2768619808453001E-2</v>
      </c>
      <c r="BQ62" s="9"/>
      <c r="BR62" s="9"/>
      <c r="BS62" s="9"/>
      <c r="BT62" s="9"/>
      <c r="BU62" s="9"/>
      <c r="BV62" s="9"/>
      <c r="BW62" s="13" t="s">
        <v>93</v>
      </c>
      <c r="BX62" s="33">
        <v>5.4455751185255002E-2</v>
      </c>
      <c r="BY62" s="33">
        <v>5.2622987930057E-2</v>
      </c>
      <c r="BZ62" s="22">
        <f t="shared" si="16"/>
        <v>1.8327632551980028E-3</v>
      </c>
      <c r="CA62" s="9"/>
      <c r="CB62" s="9"/>
      <c r="CC62" s="9"/>
      <c r="CD62" s="9"/>
      <c r="CE62" s="9"/>
      <c r="CF62" s="9"/>
      <c r="CG62" s="13" t="s">
        <v>93</v>
      </c>
      <c r="CH62" s="33">
        <v>4.8921031566349998E-2</v>
      </c>
      <c r="CI62" s="33">
        <v>2.8710503207372E-2</v>
      </c>
      <c r="CJ62" s="22">
        <f t="shared" si="17"/>
        <v>2.0210528358977999E-2</v>
      </c>
      <c r="CK62" s="9"/>
      <c r="CL62" s="9"/>
      <c r="CM62" s="9"/>
    </row>
    <row r="63" spans="1:91">
      <c r="A63" s="9"/>
      <c r="B63" s="9"/>
      <c r="C63" s="9"/>
      <c r="D63" s="13" t="s">
        <v>94</v>
      </c>
      <c r="E63" s="33">
        <v>1.5385402335381999E-2</v>
      </c>
      <c r="F63" s="33">
        <v>1.8192636796026999E-2</v>
      </c>
      <c r="G63" s="13">
        <f t="shared" si="9"/>
        <v>-2.807234460645E-3</v>
      </c>
      <c r="H63" s="9"/>
      <c r="I63" s="9"/>
      <c r="J63" s="9"/>
      <c r="K63" s="9"/>
      <c r="L63" s="9"/>
      <c r="M63" s="9"/>
      <c r="N63" s="13" t="s">
        <v>94</v>
      </c>
      <c r="O63" s="33">
        <v>1.4365319869616E-2</v>
      </c>
      <c r="P63" s="33">
        <v>1.8192636796026999E-2</v>
      </c>
      <c r="Q63" s="13">
        <f t="shared" si="10"/>
        <v>-3.827316926410999E-3</v>
      </c>
      <c r="R63" s="9"/>
      <c r="S63" s="9"/>
      <c r="T63" s="9"/>
      <c r="U63" s="9"/>
      <c r="V63" s="9"/>
      <c r="W63" s="9"/>
      <c r="X63" s="13" t="s">
        <v>94</v>
      </c>
      <c r="Y63" s="33">
        <v>1.5928061781300001E-2</v>
      </c>
      <c r="Z63" s="33">
        <v>1.0798788593664999E-2</v>
      </c>
      <c r="AA63" s="13">
        <f t="shared" si="11"/>
        <v>5.1292731876350015E-3</v>
      </c>
      <c r="AB63" s="9"/>
      <c r="AC63" s="9"/>
      <c r="AD63" s="9"/>
      <c r="AE63" s="9"/>
      <c r="AF63" s="9"/>
      <c r="AG63" s="9"/>
      <c r="AH63" s="9"/>
      <c r="AI63" s="13" t="s">
        <v>94</v>
      </c>
      <c r="AJ63" s="33">
        <v>5.2678049627786001E-2</v>
      </c>
      <c r="AK63" s="33">
        <v>2.9436166992985E-2</v>
      </c>
      <c r="AL63" s="22">
        <f t="shared" si="12"/>
        <v>2.3241882634801002E-2</v>
      </c>
      <c r="AM63" s="9"/>
      <c r="AN63" s="9"/>
      <c r="AO63" s="9"/>
      <c r="AP63" s="9"/>
      <c r="AQ63" s="9"/>
      <c r="AR63" s="9"/>
      <c r="AS63" s="13" t="s">
        <v>94</v>
      </c>
      <c r="AT63" s="33">
        <v>4.4845942060743001E-2</v>
      </c>
      <c r="AU63" s="33">
        <v>8.6550527783864004E-2</v>
      </c>
      <c r="AV63" s="22">
        <f t="shared" si="13"/>
        <v>-4.1704585723121003E-2</v>
      </c>
      <c r="AW63" s="9"/>
      <c r="AX63" s="9"/>
      <c r="AY63" s="9"/>
      <c r="AZ63" s="9"/>
      <c r="BA63" s="9"/>
      <c r="BB63" s="9"/>
      <c r="BC63" s="13" t="s">
        <v>94</v>
      </c>
      <c r="BD63" s="33">
        <v>5.3573430694916997E-2</v>
      </c>
      <c r="BE63" s="33">
        <v>4.4147863221484E-2</v>
      </c>
      <c r="BF63" s="22">
        <f t="shared" si="14"/>
        <v>9.4255674734329969E-3</v>
      </c>
      <c r="BG63" s="9"/>
      <c r="BH63" s="9"/>
      <c r="BI63" s="9"/>
      <c r="BJ63" s="9"/>
      <c r="BK63" s="9"/>
      <c r="BL63" s="9"/>
      <c r="BM63" s="13" t="s">
        <v>94</v>
      </c>
      <c r="BN63" s="33">
        <v>5.2736902112333998E-2</v>
      </c>
      <c r="BO63" s="33">
        <v>3.9968282303880998E-2</v>
      </c>
      <c r="BP63" s="22">
        <f t="shared" si="15"/>
        <v>1.2768619808453001E-2</v>
      </c>
      <c r="BQ63" s="9"/>
      <c r="BR63" s="9"/>
      <c r="BS63" s="9"/>
      <c r="BT63" s="9"/>
      <c r="BU63" s="9"/>
      <c r="BV63" s="9"/>
      <c r="BW63" s="13" t="s">
        <v>94</v>
      </c>
      <c r="BX63" s="33">
        <v>5.4455751185255002E-2</v>
      </c>
      <c r="BY63" s="33">
        <v>5.2622987930057E-2</v>
      </c>
      <c r="BZ63" s="22">
        <f t="shared" si="16"/>
        <v>1.8327632551980028E-3</v>
      </c>
      <c r="CA63" s="9"/>
      <c r="CB63" s="9"/>
      <c r="CC63" s="9"/>
      <c r="CD63" s="9"/>
      <c r="CE63" s="9"/>
      <c r="CF63" s="9"/>
      <c r="CG63" s="13" t="s">
        <v>94</v>
      </c>
      <c r="CH63" s="33">
        <v>4.8921031566349998E-2</v>
      </c>
      <c r="CI63" s="33">
        <v>2.8710503207372E-2</v>
      </c>
      <c r="CJ63" s="22">
        <f t="shared" si="17"/>
        <v>2.0210528358977999E-2</v>
      </c>
      <c r="CK63" s="9"/>
      <c r="CL63" s="9"/>
      <c r="CM63" s="9"/>
    </row>
    <row r="64" spans="1:91">
      <c r="A64" s="9"/>
      <c r="B64" s="9"/>
      <c r="C64" s="9"/>
      <c r="D64" s="13" t="s">
        <v>95</v>
      </c>
      <c r="E64" s="33">
        <v>5.8889063860000002E-5</v>
      </c>
      <c r="F64" s="33">
        <v>8.1774357206000002E-5</v>
      </c>
      <c r="G64" s="13">
        <f t="shared" si="9"/>
        <v>-2.2885293345999999E-5</v>
      </c>
      <c r="H64" s="9"/>
      <c r="I64" s="9"/>
      <c r="J64" s="9"/>
      <c r="K64" s="9"/>
      <c r="L64" s="9"/>
      <c r="M64" s="9"/>
      <c r="N64" s="13" t="s">
        <v>95</v>
      </c>
      <c r="O64" s="33">
        <v>5.9439712278E-5</v>
      </c>
      <c r="P64" s="33">
        <v>8.1774357206000002E-5</v>
      </c>
      <c r="Q64" s="13">
        <f t="shared" si="10"/>
        <v>-2.2334644928000002E-5</v>
      </c>
      <c r="R64" s="9"/>
      <c r="S64" s="9"/>
      <c r="T64" s="9"/>
      <c r="U64" s="9"/>
      <c r="V64" s="9"/>
      <c r="W64" s="9"/>
      <c r="X64" s="13" t="s">
        <v>95</v>
      </c>
      <c r="Y64" s="33">
        <v>5.4266107482999997E-5</v>
      </c>
      <c r="Z64" s="33">
        <v>5.8179673277000002E-5</v>
      </c>
      <c r="AA64" s="13">
        <f t="shared" si="11"/>
        <v>-3.9135657940000046E-6</v>
      </c>
      <c r="AB64" s="9"/>
      <c r="AC64" s="9"/>
      <c r="AD64" s="9"/>
      <c r="AE64" s="9"/>
      <c r="AF64" s="9"/>
      <c r="AG64" s="9"/>
      <c r="AH64" s="9"/>
      <c r="AI64" s="13" t="s">
        <v>95</v>
      </c>
      <c r="AJ64" s="33">
        <v>0</v>
      </c>
      <c r="AK64" s="33">
        <v>0</v>
      </c>
      <c r="AL64" s="22">
        <f t="shared" si="12"/>
        <v>0</v>
      </c>
      <c r="AM64" s="9"/>
      <c r="AN64" s="9"/>
      <c r="AO64" s="9"/>
      <c r="AP64" s="9"/>
      <c r="AQ64" s="9"/>
      <c r="AR64" s="9"/>
      <c r="AS64" s="13" t="s">
        <v>95</v>
      </c>
      <c r="AT64" s="33">
        <v>0</v>
      </c>
      <c r="AU64" s="33">
        <v>0</v>
      </c>
      <c r="AV64" s="22">
        <f t="shared" si="13"/>
        <v>0</v>
      </c>
      <c r="AW64" s="9"/>
      <c r="AX64" s="9"/>
      <c r="AY64" s="9"/>
      <c r="AZ64" s="9"/>
      <c r="BA64" s="9"/>
      <c r="BB64" s="9"/>
      <c r="BC64" s="13" t="s">
        <v>95</v>
      </c>
      <c r="BD64" s="33">
        <v>2.5099999999999999E-13</v>
      </c>
      <c r="BE64" s="33">
        <v>0</v>
      </c>
      <c r="BF64" s="22">
        <f t="shared" si="14"/>
        <v>2.5099999999999999E-13</v>
      </c>
      <c r="BG64" s="9"/>
      <c r="BH64" s="9"/>
      <c r="BI64" s="9"/>
      <c r="BJ64" s="9"/>
      <c r="BK64" s="9"/>
      <c r="BL64" s="9"/>
      <c r="BM64" s="13" t="s">
        <v>95</v>
      </c>
      <c r="BN64" s="33">
        <v>0</v>
      </c>
      <c r="BO64" s="33">
        <v>0</v>
      </c>
      <c r="BP64" s="22">
        <f t="shared" si="15"/>
        <v>0</v>
      </c>
      <c r="BQ64" s="9"/>
      <c r="BR64" s="9"/>
      <c r="BS64" s="9"/>
      <c r="BT64" s="9"/>
      <c r="BU64" s="9"/>
      <c r="BV64" s="9"/>
      <c r="BW64" s="13" t="s">
        <v>95</v>
      </c>
      <c r="BX64" s="33">
        <v>0</v>
      </c>
      <c r="BY64" s="33">
        <v>0</v>
      </c>
      <c r="BZ64" s="22">
        <f t="shared" si="16"/>
        <v>0</v>
      </c>
      <c r="CA64" s="9"/>
      <c r="CB64" s="9"/>
      <c r="CC64" s="9"/>
      <c r="CD64" s="9"/>
      <c r="CE64" s="9"/>
      <c r="CF64" s="9"/>
      <c r="CG64" s="13" t="s">
        <v>95</v>
      </c>
      <c r="CH64" s="33">
        <v>0</v>
      </c>
      <c r="CI64" s="33">
        <v>0</v>
      </c>
      <c r="CJ64" s="22">
        <f t="shared" si="17"/>
        <v>0</v>
      </c>
      <c r="CK64" s="9"/>
      <c r="CL64" s="9"/>
      <c r="CM64" s="9"/>
    </row>
    <row r="65" spans="1:91">
      <c r="A65" s="9"/>
      <c r="B65" s="9"/>
      <c r="C65" s="9"/>
      <c r="D65" s="13" t="s">
        <v>96</v>
      </c>
      <c r="E65" s="33">
        <v>1.4398511482099001E-2</v>
      </c>
      <c r="F65" s="33">
        <v>1.6838039972974998E-2</v>
      </c>
      <c r="G65" s="13">
        <f t="shared" si="9"/>
        <v>-2.4395284908759977E-3</v>
      </c>
      <c r="H65" s="9"/>
      <c r="I65" s="9"/>
      <c r="J65" s="9"/>
      <c r="K65" s="9"/>
      <c r="L65" s="9"/>
      <c r="M65" s="9"/>
      <c r="N65" s="13" t="s">
        <v>96</v>
      </c>
      <c r="O65" s="33">
        <v>1.3565899270162E-2</v>
      </c>
      <c r="P65" s="33">
        <v>1.6838039972974998E-2</v>
      </c>
      <c r="Q65" s="13">
        <f t="shared" si="10"/>
        <v>-3.2721407028129985E-3</v>
      </c>
      <c r="R65" s="9"/>
      <c r="S65" s="9"/>
      <c r="T65" s="9"/>
      <c r="U65" s="9"/>
      <c r="V65" s="9"/>
      <c r="W65" s="9"/>
      <c r="X65" s="13" t="s">
        <v>96</v>
      </c>
      <c r="Y65" s="33">
        <v>1.4699497396279E-2</v>
      </c>
      <c r="Z65" s="33">
        <v>9.6291600932689996E-3</v>
      </c>
      <c r="AA65" s="13">
        <f t="shared" si="11"/>
        <v>5.0703373030100002E-3</v>
      </c>
      <c r="AB65" s="9"/>
      <c r="AC65" s="9"/>
      <c r="AD65" s="9"/>
      <c r="AE65" s="9"/>
      <c r="AF65" s="9"/>
      <c r="AG65" s="9"/>
      <c r="AH65" s="9"/>
      <c r="AI65" s="13" t="s">
        <v>96</v>
      </c>
      <c r="AJ65" s="33">
        <v>3.6395812801396997E-2</v>
      </c>
      <c r="AK65" s="33">
        <v>2.5976729128847999E-2</v>
      </c>
      <c r="AL65" s="22">
        <f t="shared" si="12"/>
        <v>1.0419083672548998E-2</v>
      </c>
      <c r="AM65" s="9"/>
      <c r="AN65" s="9"/>
      <c r="AO65" s="9"/>
      <c r="AP65" s="9"/>
      <c r="AQ65" s="9"/>
      <c r="AR65" s="9"/>
      <c r="AS65" s="13" t="s">
        <v>96</v>
      </c>
      <c r="AT65" s="33">
        <v>3.7750615193920999E-2</v>
      </c>
      <c r="AU65" s="33">
        <v>1.2286023680053E-2</v>
      </c>
      <c r="AV65" s="22">
        <f t="shared" si="13"/>
        <v>2.5464591513867998E-2</v>
      </c>
      <c r="AW65" s="9"/>
      <c r="AX65" s="9"/>
      <c r="AY65" s="9"/>
      <c r="AZ65" s="9"/>
      <c r="BA65" s="9"/>
      <c r="BB65" s="9"/>
      <c r="BC65" s="13" t="s">
        <v>96</v>
      </c>
      <c r="BD65" s="33">
        <v>3.5499094676173001E-2</v>
      </c>
      <c r="BE65" s="33">
        <v>3.5197180164918997E-2</v>
      </c>
      <c r="BF65" s="22">
        <f t="shared" si="14"/>
        <v>3.0191451125400476E-4</v>
      </c>
      <c r="BG65" s="9"/>
      <c r="BH65" s="9"/>
      <c r="BI65" s="9"/>
      <c r="BJ65" s="9"/>
      <c r="BK65" s="9"/>
      <c r="BL65" s="9"/>
      <c r="BM65" s="13" t="s">
        <v>96</v>
      </c>
      <c r="BN65" s="33">
        <v>3.6675692994639998E-2</v>
      </c>
      <c r="BO65" s="33">
        <v>3.4996567178886002E-2</v>
      </c>
      <c r="BP65" s="22">
        <f t="shared" si="15"/>
        <v>1.6791258157539957E-3</v>
      </c>
      <c r="BQ65" s="9"/>
      <c r="BR65" s="9"/>
      <c r="BS65" s="9"/>
      <c r="BT65" s="9"/>
      <c r="BU65" s="9"/>
      <c r="BV65" s="9"/>
      <c r="BW65" s="13" t="s">
        <v>96</v>
      </c>
      <c r="BX65" s="33">
        <v>3.6730807186066999E-2</v>
      </c>
      <c r="BY65" s="33">
        <v>3.6011265527141997E-2</v>
      </c>
      <c r="BZ65" s="22">
        <f t="shared" si="16"/>
        <v>7.1954165892500199E-4</v>
      </c>
      <c r="CA65" s="9"/>
      <c r="CB65" s="9"/>
      <c r="CC65" s="9"/>
      <c r="CD65" s="9"/>
      <c r="CE65" s="9"/>
      <c r="CF65" s="9"/>
      <c r="CG65" s="13" t="s">
        <v>96</v>
      </c>
      <c r="CH65" s="33">
        <v>3.4513649642106001E-2</v>
      </c>
      <c r="CI65" s="33">
        <v>2.4563473651063001E-2</v>
      </c>
      <c r="CJ65" s="22">
        <f t="shared" si="17"/>
        <v>9.9501759910429997E-3</v>
      </c>
      <c r="CK65" s="9"/>
      <c r="CL65" s="9"/>
      <c r="CM65" s="9"/>
    </row>
    <row r="66" spans="1:91">
      <c r="A66" s="9"/>
      <c r="B66" s="9"/>
      <c r="C66" s="9"/>
      <c r="D66" s="13" t="s">
        <v>97</v>
      </c>
      <c r="E66" s="33">
        <v>0.16926700685211199</v>
      </c>
      <c r="F66" s="33">
        <v>0.14964700612294701</v>
      </c>
      <c r="G66" s="13">
        <f t="shared" si="9"/>
        <v>1.9620000729164977E-2</v>
      </c>
      <c r="H66" s="9"/>
      <c r="I66" s="9"/>
      <c r="J66" s="9"/>
      <c r="K66" s="9"/>
      <c r="L66" s="9"/>
      <c r="M66" s="9"/>
      <c r="N66" s="13" t="s">
        <v>97</v>
      </c>
      <c r="O66" s="33">
        <v>0.16485704758248401</v>
      </c>
      <c r="P66" s="33">
        <v>0.14964700612294701</v>
      </c>
      <c r="Q66" s="13">
        <f t="shared" si="10"/>
        <v>1.5210041459536999E-2</v>
      </c>
      <c r="R66" s="9"/>
      <c r="S66" s="9"/>
      <c r="T66" s="9"/>
      <c r="U66" s="9"/>
      <c r="V66" s="9"/>
      <c r="W66" s="9"/>
      <c r="X66" s="13" t="s">
        <v>97</v>
      </c>
      <c r="Y66" s="33">
        <v>0.186999403732237</v>
      </c>
      <c r="Z66" s="33">
        <v>0.25337001436435502</v>
      </c>
      <c r="AA66" s="13">
        <f t="shared" si="11"/>
        <v>-6.6370610632118021E-2</v>
      </c>
      <c r="AB66" s="9"/>
      <c r="AC66" s="9"/>
      <c r="AD66" s="9"/>
      <c r="AE66" s="9"/>
      <c r="AF66" s="9"/>
      <c r="AG66" s="9"/>
      <c r="AH66" s="9"/>
      <c r="AI66" s="13" t="s">
        <v>97</v>
      </c>
      <c r="AJ66" s="33">
        <v>0.17536684795400101</v>
      </c>
      <c r="AK66" s="33">
        <v>0.12667270427888799</v>
      </c>
      <c r="AL66" s="22">
        <f t="shared" si="12"/>
        <v>4.8694143675113016E-2</v>
      </c>
      <c r="AM66" s="9"/>
      <c r="AN66" s="9"/>
      <c r="AO66" s="9"/>
      <c r="AP66" s="9"/>
      <c r="AQ66" s="9"/>
      <c r="AR66" s="9"/>
      <c r="AS66" s="13" t="s">
        <v>97</v>
      </c>
      <c r="AT66" s="33">
        <v>0.177522799604206</v>
      </c>
      <c r="AU66" s="33">
        <v>0.26132917590634802</v>
      </c>
      <c r="AV66" s="22">
        <f t="shared" si="13"/>
        <v>-8.3806376302142022E-2</v>
      </c>
      <c r="AW66" s="9"/>
      <c r="AX66" s="9"/>
      <c r="AY66" s="9"/>
      <c r="AZ66" s="9"/>
      <c r="BA66" s="9"/>
      <c r="BB66" s="9"/>
      <c r="BC66" s="13" t="s">
        <v>97</v>
      </c>
      <c r="BD66" s="33">
        <v>0.17254895409808599</v>
      </c>
      <c r="BE66" s="33">
        <v>0.17414450926913999</v>
      </c>
      <c r="BF66" s="22">
        <f t="shared" si="14"/>
        <v>-1.5955551710540028E-3</v>
      </c>
      <c r="BG66" s="9"/>
      <c r="BH66" s="9"/>
      <c r="BI66" s="9"/>
      <c r="BJ66" s="9"/>
      <c r="BK66" s="9"/>
      <c r="BL66" s="9"/>
      <c r="BM66" s="13" t="s">
        <v>97</v>
      </c>
      <c r="BN66" s="33">
        <v>0.17694853610566899</v>
      </c>
      <c r="BO66" s="33">
        <v>0.115753226399469</v>
      </c>
      <c r="BP66" s="22">
        <f t="shared" si="15"/>
        <v>6.1195309706199991E-2</v>
      </c>
      <c r="BQ66" s="9"/>
      <c r="BR66" s="9"/>
      <c r="BS66" s="9"/>
      <c r="BT66" s="9"/>
      <c r="BU66" s="9"/>
      <c r="BV66" s="9"/>
      <c r="BW66" s="13" t="s">
        <v>97</v>
      </c>
      <c r="BX66" s="33">
        <v>0.17257595373859799</v>
      </c>
      <c r="BY66" s="33">
        <v>0.16825369940313101</v>
      </c>
      <c r="BZ66" s="22">
        <f t="shared" si="16"/>
        <v>4.3222543354669851E-3</v>
      </c>
      <c r="CA66" s="9"/>
      <c r="CB66" s="9"/>
      <c r="CC66" s="9"/>
      <c r="CD66" s="9"/>
      <c r="CE66" s="9"/>
      <c r="CF66" s="9"/>
      <c r="CG66" s="13" t="s">
        <v>97</v>
      </c>
      <c r="CH66" s="33">
        <v>0.15890318076250601</v>
      </c>
      <c r="CI66" s="33">
        <v>0.10748637795034199</v>
      </c>
      <c r="CJ66" s="22">
        <f t="shared" si="17"/>
        <v>5.1416802812164014E-2</v>
      </c>
      <c r="CK66" s="9"/>
      <c r="CL66" s="9"/>
      <c r="CM66" s="9"/>
    </row>
    <row r="67" spans="1:91">
      <c r="A67" s="9"/>
      <c r="B67" s="9"/>
      <c r="C67" s="9"/>
      <c r="D67" s="13" t="s">
        <v>98</v>
      </c>
      <c r="E67" s="33">
        <v>1.4398511482099001E-2</v>
      </c>
      <c r="F67" s="33">
        <v>1.6838039972974998E-2</v>
      </c>
      <c r="G67" s="13">
        <f t="shared" si="9"/>
        <v>-2.4395284908759977E-3</v>
      </c>
      <c r="H67" s="9"/>
      <c r="I67" s="9"/>
      <c r="J67" s="9"/>
      <c r="K67" s="9"/>
      <c r="L67" s="9"/>
      <c r="M67" s="9"/>
      <c r="N67" s="13" t="s">
        <v>98</v>
      </c>
      <c r="O67" s="33">
        <v>1.3565899270162E-2</v>
      </c>
      <c r="P67" s="33">
        <v>1.6838039972974998E-2</v>
      </c>
      <c r="Q67" s="13">
        <f t="shared" si="10"/>
        <v>-3.2721407028129985E-3</v>
      </c>
      <c r="R67" s="9"/>
      <c r="S67" s="9"/>
      <c r="T67" s="9"/>
      <c r="U67" s="9"/>
      <c r="V67" s="9"/>
      <c r="W67" s="9"/>
      <c r="X67" s="13" t="s">
        <v>98</v>
      </c>
      <c r="Y67" s="33">
        <v>1.4699497396279E-2</v>
      </c>
      <c r="Z67" s="33">
        <v>9.6291600932689996E-3</v>
      </c>
      <c r="AA67" s="13">
        <f t="shared" si="11"/>
        <v>5.0703373030100002E-3</v>
      </c>
      <c r="AB67" s="9"/>
      <c r="AC67" s="9"/>
      <c r="AD67" s="9"/>
      <c r="AE67" s="9"/>
      <c r="AF67" s="9"/>
      <c r="AG67" s="9"/>
      <c r="AH67" s="9"/>
      <c r="AI67" s="13" t="s">
        <v>98</v>
      </c>
      <c r="AJ67" s="33">
        <v>3.6395812801396997E-2</v>
      </c>
      <c r="AK67" s="33">
        <v>2.5976729128847999E-2</v>
      </c>
      <c r="AL67" s="22">
        <f t="shared" si="12"/>
        <v>1.0419083672548998E-2</v>
      </c>
      <c r="AM67" s="9"/>
      <c r="AN67" s="9"/>
      <c r="AO67" s="9"/>
      <c r="AP67" s="9"/>
      <c r="AQ67" s="9"/>
      <c r="AR67" s="9"/>
      <c r="AS67" s="13" t="s">
        <v>98</v>
      </c>
      <c r="AT67" s="33">
        <v>3.7750615193920999E-2</v>
      </c>
      <c r="AU67" s="33">
        <v>1.2286023680053E-2</v>
      </c>
      <c r="AV67" s="22">
        <f t="shared" si="13"/>
        <v>2.5464591513867998E-2</v>
      </c>
      <c r="AW67" s="9"/>
      <c r="AX67" s="9"/>
      <c r="AY67" s="9"/>
      <c r="AZ67" s="9"/>
      <c r="BA67" s="9"/>
      <c r="BB67" s="9"/>
      <c r="BC67" s="13" t="s">
        <v>98</v>
      </c>
      <c r="BD67" s="33">
        <v>3.5499094676173001E-2</v>
      </c>
      <c r="BE67" s="33">
        <v>3.5197180164918997E-2</v>
      </c>
      <c r="BF67" s="22">
        <f t="shared" si="14"/>
        <v>3.0191451125400476E-4</v>
      </c>
      <c r="BG67" s="9"/>
      <c r="BH67" s="9"/>
      <c r="BI67" s="9"/>
      <c r="BJ67" s="9"/>
      <c r="BK67" s="9"/>
      <c r="BL67" s="9"/>
      <c r="BM67" s="13" t="s">
        <v>98</v>
      </c>
      <c r="BN67" s="33">
        <v>3.6675692994639998E-2</v>
      </c>
      <c r="BO67" s="33">
        <v>3.4996567178886002E-2</v>
      </c>
      <c r="BP67" s="22">
        <f t="shared" si="15"/>
        <v>1.6791258157539957E-3</v>
      </c>
      <c r="BQ67" s="9"/>
      <c r="BR67" s="9"/>
      <c r="BS67" s="9"/>
      <c r="BT67" s="9"/>
      <c r="BU67" s="9"/>
      <c r="BV67" s="9"/>
      <c r="BW67" s="13" t="s">
        <v>98</v>
      </c>
      <c r="BX67" s="33">
        <v>3.6730807186066999E-2</v>
      </c>
      <c r="BY67" s="33">
        <v>3.6011265527141997E-2</v>
      </c>
      <c r="BZ67" s="22">
        <f t="shared" si="16"/>
        <v>7.1954165892500199E-4</v>
      </c>
      <c r="CA67" s="9"/>
      <c r="CB67" s="9"/>
      <c r="CC67" s="9"/>
      <c r="CD67" s="9"/>
      <c r="CE67" s="9"/>
      <c r="CF67" s="9"/>
      <c r="CG67" s="13" t="s">
        <v>98</v>
      </c>
      <c r="CH67" s="33">
        <v>3.4513649642106001E-2</v>
      </c>
      <c r="CI67" s="33">
        <v>2.4563473651063001E-2</v>
      </c>
      <c r="CJ67" s="22">
        <f t="shared" si="17"/>
        <v>9.9501759910429997E-3</v>
      </c>
      <c r="CK67" s="9"/>
      <c r="CL67" s="9"/>
      <c r="CM67" s="9"/>
    </row>
    <row r="68" spans="1:91">
      <c r="A68" s="9"/>
      <c r="B68" s="9"/>
      <c r="C68" s="9"/>
      <c r="D68" s="13" t="s">
        <v>99</v>
      </c>
      <c r="E68" s="33">
        <v>4.5920393434E-5</v>
      </c>
      <c r="F68" s="33">
        <v>5.8128670128000003E-5</v>
      </c>
      <c r="G68" s="13">
        <f t="shared" si="9"/>
        <v>-1.2208276694000003E-5</v>
      </c>
      <c r="H68" s="9"/>
      <c r="I68" s="9"/>
      <c r="J68" s="9"/>
      <c r="K68" s="9"/>
      <c r="L68" s="9"/>
      <c r="M68" s="9"/>
      <c r="N68" s="13" t="s">
        <v>99</v>
      </c>
      <c r="O68" s="33">
        <v>3.8745252622000002E-5</v>
      </c>
      <c r="P68" s="33">
        <v>5.8128670128000003E-5</v>
      </c>
      <c r="Q68" s="13">
        <f t="shared" si="10"/>
        <v>-1.9383417506000001E-5</v>
      </c>
      <c r="R68" s="9"/>
      <c r="S68" s="9"/>
      <c r="T68" s="9"/>
      <c r="U68" s="9"/>
      <c r="V68" s="9"/>
      <c r="W68" s="9"/>
      <c r="X68" s="13" t="s">
        <v>99</v>
      </c>
      <c r="Y68" s="33">
        <v>6.8487436345000005E-5</v>
      </c>
      <c r="Z68" s="33">
        <v>6.9679496192999999E-5</v>
      </c>
      <c r="AA68" s="13">
        <f t="shared" si="11"/>
        <v>-1.1920598479999941E-6</v>
      </c>
      <c r="AB68" s="9"/>
      <c r="AC68" s="9"/>
      <c r="AD68" s="9"/>
      <c r="AE68" s="9"/>
      <c r="AF68" s="9"/>
      <c r="AG68" s="9"/>
      <c r="AH68" s="9"/>
      <c r="AI68" s="13" t="s">
        <v>99</v>
      </c>
      <c r="AJ68" s="33">
        <v>0</v>
      </c>
      <c r="AK68" s="33">
        <v>1.0000000000000001E-15</v>
      </c>
      <c r="AL68" s="22">
        <f t="shared" si="12"/>
        <v>-1.0000000000000001E-15</v>
      </c>
      <c r="AM68" s="9"/>
      <c r="AN68" s="9"/>
      <c r="AO68" s="9"/>
      <c r="AP68" s="9"/>
      <c r="AQ68" s="9"/>
      <c r="AR68" s="9"/>
      <c r="AS68" s="13" t="s">
        <v>99</v>
      </c>
      <c r="AT68" s="33">
        <v>0</v>
      </c>
      <c r="AU68" s="33">
        <v>0</v>
      </c>
      <c r="AV68" s="22">
        <f t="shared" si="13"/>
        <v>0</v>
      </c>
      <c r="AW68" s="9"/>
      <c r="AX68" s="9"/>
      <c r="AY68" s="9"/>
      <c r="AZ68" s="9"/>
      <c r="BA68" s="9"/>
      <c r="BB68" s="9"/>
      <c r="BC68" s="13" t="s">
        <v>99</v>
      </c>
      <c r="BD68" s="33">
        <v>8.4500000000000003E-13</v>
      </c>
      <c r="BE68" s="33">
        <v>0</v>
      </c>
      <c r="BF68" s="22">
        <f t="shared" si="14"/>
        <v>8.4500000000000003E-13</v>
      </c>
      <c r="BG68" s="9"/>
      <c r="BH68" s="9"/>
      <c r="BI68" s="9"/>
      <c r="BJ68" s="9"/>
      <c r="BK68" s="9"/>
      <c r="BL68" s="9"/>
      <c r="BM68" s="13" t="s">
        <v>99</v>
      </c>
      <c r="BN68" s="33">
        <v>0</v>
      </c>
      <c r="BO68" s="33">
        <v>0</v>
      </c>
      <c r="BP68" s="22">
        <f t="shared" si="15"/>
        <v>0</v>
      </c>
      <c r="BQ68" s="9"/>
      <c r="BR68" s="9"/>
      <c r="BS68" s="9"/>
      <c r="BT68" s="9"/>
      <c r="BU68" s="9"/>
      <c r="BV68" s="9"/>
      <c r="BW68" s="13" t="s">
        <v>99</v>
      </c>
      <c r="BX68" s="33">
        <v>0</v>
      </c>
      <c r="BY68" s="33">
        <v>0</v>
      </c>
      <c r="BZ68" s="22">
        <f t="shared" si="16"/>
        <v>0</v>
      </c>
      <c r="CA68" s="9"/>
      <c r="CB68" s="9"/>
      <c r="CC68" s="9"/>
      <c r="CD68" s="9"/>
      <c r="CE68" s="9"/>
      <c r="CF68" s="9"/>
      <c r="CG68" s="13" t="s">
        <v>99</v>
      </c>
      <c r="CH68" s="33">
        <v>0</v>
      </c>
      <c r="CI68" s="33">
        <v>0</v>
      </c>
      <c r="CJ68" s="22">
        <f t="shared" si="17"/>
        <v>0</v>
      </c>
      <c r="CK68" s="9"/>
      <c r="CL68" s="9"/>
      <c r="CM68" s="9"/>
    </row>
    <row r="69" spans="1:91">
      <c r="A69" s="9"/>
      <c r="B69" s="9"/>
      <c r="C69" s="9"/>
      <c r="D69" s="13" t="s">
        <v>100</v>
      </c>
      <c r="E69" s="33">
        <v>2.1530192944999999E-5</v>
      </c>
      <c r="F69" s="33">
        <v>2.6405598998E-5</v>
      </c>
      <c r="G69" s="13">
        <f t="shared" si="9"/>
        <v>-4.8754060530000006E-6</v>
      </c>
      <c r="H69" s="9"/>
      <c r="I69" s="9"/>
      <c r="J69" s="9"/>
      <c r="K69" s="9"/>
      <c r="L69" s="9"/>
      <c r="M69" s="9"/>
      <c r="N69" s="13" t="s">
        <v>100</v>
      </c>
      <c r="O69" s="33">
        <v>1.880246958E-5</v>
      </c>
      <c r="P69" s="33">
        <v>2.6405598998E-5</v>
      </c>
      <c r="Q69" s="13">
        <f t="shared" si="10"/>
        <v>-7.6031294179999999E-6</v>
      </c>
      <c r="R69" s="9"/>
      <c r="S69" s="9"/>
      <c r="T69" s="9"/>
      <c r="U69" s="9"/>
      <c r="V69" s="9"/>
      <c r="W69" s="9"/>
      <c r="X69" s="13" t="s">
        <v>100</v>
      </c>
      <c r="Y69" s="33">
        <v>2.5053206103000002E-5</v>
      </c>
      <c r="Z69" s="33">
        <v>1.7729818642E-5</v>
      </c>
      <c r="AA69" s="13">
        <f t="shared" si="11"/>
        <v>7.3233874610000019E-6</v>
      </c>
      <c r="AB69" s="9"/>
      <c r="AC69" s="9"/>
      <c r="AD69" s="9"/>
      <c r="AE69" s="9"/>
      <c r="AF69" s="9"/>
      <c r="AG69" s="9"/>
      <c r="AH69" s="9"/>
      <c r="AI69" s="13" t="s">
        <v>100</v>
      </c>
      <c r="AJ69" s="33">
        <v>0</v>
      </c>
      <c r="AK69" s="33">
        <v>1.0000000000000001E-15</v>
      </c>
      <c r="AL69" s="22">
        <f t="shared" si="12"/>
        <v>-1.0000000000000001E-15</v>
      </c>
      <c r="AM69" s="9"/>
      <c r="AN69" s="9"/>
      <c r="AO69" s="9"/>
      <c r="AP69" s="9"/>
      <c r="AQ69" s="9"/>
      <c r="AR69" s="9"/>
      <c r="AS69" s="13" t="s">
        <v>100</v>
      </c>
      <c r="AT69" s="33">
        <v>0</v>
      </c>
      <c r="AU69" s="33">
        <v>0</v>
      </c>
      <c r="AV69" s="22">
        <f t="shared" si="13"/>
        <v>0</v>
      </c>
      <c r="AW69" s="9"/>
      <c r="AX69" s="9"/>
      <c r="AY69" s="9"/>
      <c r="AZ69" s="9"/>
      <c r="BA69" s="9"/>
      <c r="BB69" s="9"/>
      <c r="BC69" s="13" t="s">
        <v>100</v>
      </c>
      <c r="BD69" s="33">
        <v>2.9999999999999998E-14</v>
      </c>
      <c r="BE69" s="33">
        <v>0</v>
      </c>
      <c r="BF69" s="22">
        <f t="shared" si="14"/>
        <v>2.9999999999999998E-14</v>
      </c>
      <c r="BG69" s="9"/>
      <c r="BH69" s="9"/>
      <c r="BI69" s="9"/>
      <c r="BJ69" s="9"/>
      <c r="BK69" s="9"/>
      <c r="BL69" s="9"/>
      <c r="BM69" s="13" t="s">
        <v>100</v>
      </c>
      <c r="BN69" s="33">
        <v>0</v>
      </c>
      <c r="BO69" s="33">
        <v>0</v>
      </c>
      <c r="BP69" s="22">
        <f t="shared" si="15"/>
        <v>0</v>
      </c>
      <c r="BQ69" s="9"/>
      <c r="BR69" s="9"/>
      <c r="BS69" s="9"/>
      <c r="BT69" s="9"/>
      <c r="BU69" s="9"/>
      <c r="BV69" s="9"/>
      <c r="BW69" s="13" t="s">
        <v>100</v>
      </c>
      <c r="BX69" s="33">
        <v>0</v>
      </c>
      <c r="BY69" s="33">
        <v>0</v>
      </c>
      <c r="BZ69" s="22">
        <f t="shared" si="16"/>
        <v>0</v>
      </c>
      <c r="CA69" s="9"/>
      <c r="CB69" s="9"/>
      <c r="CC69" s="9"/>
      <c r="CD69" s="9"/>
      <c r="CE69" s="9"/>
      <c r="CF69" s="9"/>
      <c r="CG69" s="13" t="s">
        <v>100</v>
      </c>
      <c r="CH69" s="33">
        <v>0</v>
      </c>
      <c r="CI69" s="33">
        <v>0</v>
      </c>
      <c r="CJ69" s="22">
        <f t="shared" si="17"/>
        <v>0</v>
      </c>
      <c r="CK69" s="9"/>
      <c r="CL69" s="9"/>
      <c r="CM69" s="9"/>
    </row>
    <row r="70" spans="1:91">
      <c r="A70" s="9"/>
      <c r="B70" s="9"/>
      <c r="C70" s="9"/>
      <c r="D70" s="13" t="s">
        <v>101</v>
      </c>
      <c r="E70" s="33">
        <v>4.6603208113999999E-5</v>
      </c>
      <c r="F70" s="33">
        <v>5.6314043027000003E-5</v>
      </c>
      <c r="G70" s="13">
        <f t="shared" si="9"/>
        <v>-9.7108349130000036E-6</v>
      </c>
      <c r="H70" s="9"/>
      <c r="I70" s="9"/>
      <c r="J70" s="9"/>
      <c r="K70" s="9"/>
      <c r="L70" s="9"/>
      <c r="M70" s="9"/>
      <c r="N70" s="13" t="s">
        <v>101</v>
      </c>
      <c r="O70" s="33">
        <v>3.8590410779000003E-5</v>
      </c>
      <c r="P70" s="33">
        <v>5.6314043027000003E-5</v>
      </c>
      <c r="Q70" s="13">
        <f t="shared" si="10"/>
        <v>-1.7723632248E-5</v>
      </c>
      <c r="R70" s="9"/>
      <c r="S70" s="9"/>
      <c r="T70" s="9"/>
      <c r="U70" s="9"/>
      <c r="V70" s="9"/>
      <c r="W70" s="9"/>
      <c r="X70" s="13" t="s">
        <v>101</v>
      </c>
      <c r="Y70" s="33">
        <v>4.8616721323999998E-5</v>
      </c>
      <c r="Z70" s="33">
        <v>3.3863589442000002E-5</v>
      </c>
      <c r="AA70" s="13">
        <f t="shared" si="11"/>
        <v>1.4753131881999996E-5</v>
      </c>
      <c r="AB70" s="9"/>
      <c r="AC70" s="9"/>
      <c r="AD70" s="9"/>
      <c r="AE70" s="9"/>
      <c r="AF70" s="9"/>
      <c r="AG70" s="9"/>
      <c r="AH70" s="9"/>
      <c r="AI70" s="13" t="s">
        <v>101</v>
      </c>
      <c r="AJ70" s="33">
        <v>0</v>
      </c>
      <c r="AK70" s="33">
        <v>2.9999999999999998E-15</v>
      </c>
      <c r="AL70" s="22">
        <f t="shared" si="12"/>
        <v>-2.9999999999999998E-15</v>
      </c>
      <c r="AM70" s="9"/>
      <c r="AN70" s="9"/>
      <c r="AO70" s="9"/>
      <c r="AP70" s="9"/>
      <c r="AQ70" s="9"/>
      <c r="AR70" s="9"/>
      <c r="AS70" s="13" t="s">
        <v>101</v>
      </c>
      <c r="AT70" s="33">
        <v>0</v>
      </c>
      <c r="AU70" s="33">
        <v>0</v>
      </c>
      <c r="AV70" s="22">
        <f t="shared" si="13"/>
        <v>0</v>
      </c>
      <c r="AW70" s="9"/>
      <c r="AX70" s="9"/>
      <c r="AY70" s="9"/>
      <c r="AZ70" s="9"/>
      <c r="BA70" s="9"/>
      <c r="BB70" s="9"/>
      <c r="BC70" s="13" t="s">
        <v>101</v>
      </c>
      <c r="BD70" s="33">
        <v>1.7570000000000001E-12</v>
      </c>
      <c r="BE70" s="33">
        <v>0</v>
      </c>
      <c r="BF70" s="22">
        <f t="shared" si="14"/>
        <v>1.7570000000000001E-12</v>
      </c>
      <c r="BG70" s="9"/>
      <c r="BH70" s="9"/>
      <c r="BI70" s="9"/>
      <c r="BJ70" s="9"/>
      <c r="BK70" s="9"/>
      <c r="BL70" s="9"/>
      <c r="BM70" s="13" t="s">
        <v>101</v>
      </c>
      <c r="BN70" s="33">
        <v>0</v>
      </c>
      <c r="BO70" s="33">
        <v>0</v>
      </c>
      <c r="BP70" s="22">
        <f t="shared" si="15"/>
        <v>0</v>
      </c>
      <c r="BQ70" s="9"/>
      <c r="BR70" s="9"/>
      <c r="BS70" s="9"/>
      <c r="BT70" s="9"/>
      <c r="BU70" s="9"/>
      <c r="BV70" s="9"/>
      <c r="BW70" s="13" t="s">
        <v>101</v>
      </c>
      <c r="BX70" s="33">
        <v>0</v>
      </c>
      <c r="BY70" s="33">
        <v>0</v>
      </c>
      <c r="BZ70" s="22">
        <f t="shared" si="16"/>
        <v>0</v>
      </c>
      <c r="CA70" s="9"/>
      <c r="CB70" s="9"/>
      <c r="CC70" s="9"/>
      <c r="CD70" s="9"/>
      <c r="CE70" s="9"/>
      <c r="CF70" s="9"/>
      <c r="CG70" s="13" t="s">
        <v>101</v>
      </c>
      <c r="CH70" s="33">
        <v>0</v>
      </c>
      <c r="CI70" s="33">
        <v>0</v>
      </c>
      <c r="CJ70" s="22">
        <f t="shared" si="17"/>
        <v>0</v>
      </c>
      <c r="CK70" s="9"/>
      <c r="CL70" s="9"/>
      <c r="CM70" s="9"/>
    </row>
    <row r="71" spans="1:91">
      <c r="A71" s="9"/>
      <c r="B71" s="9"/>
      <c r="C71" s="9"/>
      <c r="D71" s="13" t="s">
        <v>102</v>
      </c>
      <c r="E71" s="33">
        <v>2.7867715618000001E-5</v>
      </c>
      <c r="F71" s="33">
        <v>3.3469918401999999E-5</v>
      </c>
      <c r="G71" s="13">
        <f t="shared" ref="G71:G73" si="18">(E71-F71)</f>
        <v>-5.6022027839999986E-6</v>
      </c>
      <c r="H71" s="9"/>
      <c r="I71" s="9"/>
      <c r="J71" s="9"/>
      <c r="K71" s="9"/>
      <c r="L71" s="9"/>
      <c r="M71" s="9"/>
      <c r="N71" s="13" t="s">
        <v>102</v>
      </c>
      <c r="O71" s="33">
        <v>2.3995283452E-5</v>
      </c>
      <c r="P71" s="33">
        <v>3.3469918401999999E-5</v>
      </c>
      <c r="Q71" s="13">
        <f t="shared" ref="Q71:Q73" si="19">(O71-P71)</f>
        <v>-9.474634949999999E-6</v>
      </c>
      <c r="R71" s="9"/>
      <c r="S71" s="9"/>
      <c r="T71" s="9"/>
      <c r="U71" s="9"/>
      <c r="V71" s="9"/>
      <c r="W71" s="9"/>
      <c r="X71" s="13" t="s">
        <v>102</v>
      </c>
      <c r="Y71" s="33">
        <v>2.9772856609E-5</v>
      </c>
      <c r="Z71" s="33">
        <v>2.2108409695000001E-5</v>
      </c>
      <c r="AA71" s="13">
        <f t="shared" ref="AA71:AA73" si="20">(Y71-Z71)</f>
        <v>7.6644469139999987E-6</v>
      </c>
      <c r="AB71" s="9"/>
      <c r="AC71" s="9"/>
      <c r="AD71" s="9"/>
      <c r="AE71" s="9"/>
      <c r="AF71" s="9"/>
      <c r="AG71" s="9"/>
      <c r="AH71" s="9"/>
      <c r="AI71" s="13" t="s">
        <v>102</v>
      </c>
      <c r="AJ71" s="33">
        <v>0</v>
      </c>
      <c r="AK71" s="33">
        <v>1.0000000000000001E-15</v>
      </c>
      <c r="AL71" s="22">
        <f t="shared" ref="AL71:AL73" si="21">(AJ71-AK71)</f>
        <v>-1.0000000000000001E-15</v>
      </c>
      <c r="AM71" s="9"/>
      <c r="AN71" s="9"/>
      <c r="AO71" s="9"/>
      <c r="AP71" s="9"/>
      <c r="AQ71" s="9"/>
      <c r="AR71" s="9"/>
      <c r="AS71" s="13" t="s">
        <v>102</v>
      </c>
      <c r="AT71" s="33">
        <v>0</v>
      </c>
      <c r="AU71" s="33">
        <v>0</v>
      </c>
      <c r="AV71" s="22">
        <f t="shared" ref="AV71:AV73" si="22">(AT71-AU71)</f>
        <v>0</v>
      </c>
      <c r="AW71" s="9"/>
      <c r="AX71" s="9"/>
      <c r="AY71" s="9"/>
      <c r="AZ71" s="9"/>
      <c r="BA71" s="9"/>
      <c r="BB71" s="9"/>
      <c r="BC71" s="13" t="s">
        <v>102</v>
      </c>
      <c r="BD71" s="33">
        <v>1.61E-13</v>
      </c>
      <c r="BE71" s="33">
        <v>0</v>
      </c>
      <c r="BF71" s="22">
        <f t="shared" ref="BF71:BF73" si="23">(BD71-BE71)</f>
        <v>1.61E-13</v>
      </c>
      <c r="BG71" s="9"/>
      <c r="BH71" s="9"/>
      <c r="BI71" s="9"/>
      <c r="BJ71" s="9"/>
      <c r="BK71" s="9"/>
      <c r="BL71" s="9"/>
      <c r="BM71" s="13" t="s">
        <v>102</v>
      </c>
      <c r="BN71" s="33">
        <v>0</v>
      </c>
      <c r="BO71" s="33">
        <v>0</v>
      </c>
      <c r="BP71" s="22">
        <f t="shared" ref="BP71:BP73" si="24">(BN71-BO71)</f>
        <v>0</v>
      </c>
      <c r="BQ71" s="9"/>
      <c r="BR71" s="9"/>
      <c r="BS71" s="9"/>
      <c r="BT71" s="9"/>
      <c r="BU71" s="9"/>
      <c r="BV71" s="9"/>
      <c r="BW71" s="13" t="s">
        <v>102</v>
      </c>
      <c r="BX71" s="33">
        <v>0</v>
      </c>
      <c r="BY71" s="33">
        <v>0</v>
      </c>
      <c r="BZ71" s="22">
        <f t="shared" ref="BZ71:BZ73" si="25">(BX71-BY71)</f>
        <v>0</v>
      </c>
      <c r="CA71" s="9"/>
      <c r="CB71" s="9"/>
      <c r="CC71" s="9"/>
      <c r="CD71" s="9"/>
      <c r="CE71" s="9"/>
      <c r="CF71" s="9"/>
      <c r="CG71" s="13" t="s">
        <v>102</v>
      </c>
      <c r="CH71" s="33">
        <v>0</v>
      </c>
      <c r="CI71" s="33">
        <v>0</v>
      </c>
      <c r="CJ71" s="22">
        <f t="shared" ref="CJ71:CJ73" si="26">(CH71-CI71)</f>
        <v>0</v>
      </c>
      <c r="CK71" s="9"/>
      <c r="CL71" s="9"/>
      <c r="CM71" s="9"/>
    </row>
    <row r="72" spans="1:91">
      <c r="A72" s="9"/>
      <c r="B72" s="9"/>
      <c r="C72" s="9"/>
      <c r="D72" s="13" t="s">
        <v>103</v>
      </c>
      <c r="E72" s="33">
        <v>2.4057888864999999E-5</v>
      </c>
      <c r="F72" s="33">
        <v>2.8597124690000001E-5</v>
      </c>
      <c r="G72" s="13">
        <f t="shared" si="18"/>
        <v>-4.539235825000002E-6</v>
      </c>
      <c r="H72" s="9"/>
      <c r="I72" s="9"/>
      <c r="J72" s="9"/>
      <c r="K72" s="9"/>
      <c r="L72" s="9"/>
      <c r="M72" s="9"/>
      <c r="N72" s="13" t="s">
        <v>103</v>
      </c>
      <c r="O72" s="33">
        <v>1.9510680304000001E-5</v>
      </c>
      <c r="P72" s="33">
        <v>2.8597124690000001E-5</v>
      </c>
      <c r="Q72" s="13">
        <f t="shared" si="19"/>
        <v>-9.0864443860000007E-6</v>
      </c>
      <c r="R72" s="9"/>
      <c r="S72" s="9"/>
      <c r="T72" s="9"/>
      <c r="U72" s="9"/>
      <c r="V72" s="9"/>
      <c r="W72" s="9"/>
      <c r="X72" s="13" t="s">
        <v>103</v>
      </c>
      <c r="Y72" s="33">
        <v>2.4946406136999999E-5</v>
      </c>
      <c r="Z72" s="33">
        <v>1.7836904559E-5</v>
      </c>
      <c r="AA72" s="13">
        <f t="shared" si="20"/>
        <v>7.109501577999999E-6</v>
      </c>
      <c r="AB72" s="9"/>
      <c r="AC72" s="9"/>
      <c r="AD72" s="9"/>
      <c r="AE72" s="9"/>
      <c r="AF72" s="9"/>
      <c r="AG72" s="9"/>
      <c r="AH72" s="9"/>
      <c r="AI72" s="13" t="s">
        <v>103</v>
      </c>
      <c r="AJ72" s="33">
        <v>0</v>
      </c>
      <c r="AK72" s="33">
        <v>2.0000000000000002E-15</v>
      </c>
      <c r="AL72" s="22">
        <f t="shared" si="21"/>
        <v>-2.0000000000000002E-15</v>
      </c>
      <c r="AM72" s="9"/>
      <c r="AN72" s="9"/>
      <c r="AO72" s="9"/>
      <c r="AP72" s="9"/>
      <c r="AQ72" s="9"/>
      <c r="AR72" s="9"/>
      <c r="AS72" s="13" t="s">
        <v>103</v>
      </c>
      <c r="AT72" s="33">
        <v>0</v>
      </c>
      <c r="AU72" s="33">
        <v>0</v>
      </c>
      <c r="AV72" s="22">
        <f t="shared" si="22"/>
        <v>0</v>
      </c>
      <c r="AW72" s="9"/>
      <c r="AX72" s="9"/>
      <c r="AY72" s="9"/>
      <c r="AZ72" s="9"/>
      <c r="BA72" s="9"/>
      <c r="BB72" s="9"/>
      <c r="BC72" s="13" t="s">
        <v>103</v>
      </c>
      <c r="BD72" s="33">
        <v>1.0869999999999999E-12</v>
      </c>
      <c r="BE72" s="33">
        <v>0</v>
      </c>
      <c r="BF72" s="22">
        <f t="shared" si="23"/>
        <v>1.0869999999999999E-12</v>
      </c>
      <c r="BG72" s="9"/>
      <c r="BH72" s="9"/>
      <c r="BI72" s="9"/>
      <c r="BJ72" s="9"/>
      <c r="BK72" s="9"/>
      <c r="BL72" s="9"/>
      <c r="BM72" s="13" t="s">
        <v>103</v>
      </c>
      <c r="BN72" s="33">
        <v>0</v>
      </c>
      <c r="BO72" s="33">
        <v>0</v>
      </c>
      <c r="BP72" s="22">
        <f t="shared" si="24"/>
        <v>0</v>
      </c>
      <c r="BQ72" s="9"/>
      <c r="BR72" s="9"/>
      <c r="BS72" s="9"/>
      <c r="BT72" s="9"/>
      <c r="BU72" s="9"/>
      <c r="BV72" s="9"/>
      <c r="BW72" s="13" t="s">
        <v>103</v>
      </c>
      <c r="BX72" s="33">
        <v>0</v>
      </c>
      <c r="BY72" s="33">
        <v>0</v>
      </c>
      <c r="BZ72" s="22">
        <f t="shared" si="25"/>
        <v>0</v>
      </c>
      <c r="CA72" s="9"/>
      <c r="CB72" s="9"/>
      <c r="CC72" s="9"/>
      <c r="CD72" s="9"/>
      <c r="CE72" s="9"/>
      <c r="CF72" s="9"/>
      <c r="CG72" s="13" t="s">
        <v>103</v>
      </c>
      <c r="CH72" s="33">
        <v>0</v>
      </c>
      <c r="CI72" s="33">
        <v>0</v>
      </c>
      <c r="CJ72" s="22">
        <f t="shared" si="26"/>
        <v>0</v>
      </c>
      <c r="CK72" s="9"/>
      <c r="CL72" s="9"/>
      <c r="CM72" s="9"/>
    </row>
    <row r="73" spans="1:91">
      <c r="A73" s="9"/>
      <c r="B73" s="9"/>
      <c r="C73" s="9"/>
      <c r="D73" s="13" t="s">
        <v>104</v>
      </c>
      <c r="E73" s="33">
        <v>1.9990415006000001E-5</v>
      </c>
      <c r="F73" s="33">
        <v>2.3577624585E-5</v>
      </c>
      <c r="G73" s="13">
        <f t="shared" si="18"/>
        <v>-3.5872095789999994E-6</v>
      </c>
      <c r="H73" s="9"/>
      <c r="I73" s="9"/>
      <c r="J73" s="9"/>
      <c r="K73" s="9"/>
      <c r="L73" s="9"/>
      <c r="M73" s="9"/>
      <c r="N73" s="13" t="s">
        <v>104</v>
      </c>
      <c r="O73" s="33">
        <v>1.5988090268000001E-5</v>
      </c>
      <c r="P73" s="33">
        <v>2.3577624585E-5</v>
      </c>
      <c r="Q73" s="13">
        <f t="shared" si="19"/>
        <v>-7.5895343169999989E-6</v>
      </c>
      <c r="R73" s="9"/>
      <c r="S73" s="9"/>
      <c r="T73" s="9"/>
      <c r="U73" s="9"/>
      <c r="V73" s="9"/>
      <c r="W73" s="9"/>
      <c r="X73" s="13" t="s">
        <v>104</v>
      </c>
      <c r="Y73" s="33">
        <v>2.2093038394999999E-5</v>
      </c>
      <c r="Z73" s="33">
        <v>1.5301496295999998E-5</v>
      </c>
      <c r="AA73" s="13">
        <f t="shared" si="20"/>
        <v>6.7915420990000005E-6</v>
      </c>
      <c r="AB73" s="9"/>
      <c r="AC73" s="9"/>
      <c r="AD73" s="9"/>
      <c r="AE73" s="9"/>
      <c r="AF73" s="9"/>
      <c r="AG73" s="9"/>
      <c r="AH73" s="9"/>
      <c r="AI73" s="13" t="s">
        <v>104</v>
      </c>
      <c r="AJ73" s="33">
        <v>0</v>
      </c>
      <c r="AK73" s="33">
        <v>2.0000000000000002E-15</v>
      </c>
      <c r="AL73" s="22">
        <f t="shared" si="21"/>
        <v>-2.0000000000000002E-15</v>
      </c>
      <c r="AM73" s="9"/>
      <c r="AN73" s="9"/>
      <c r="AO73" s="9"/>
      <c r="AP73" s="9"/>
      <c r="AQ73" s="9"/>
      <c r="AR73" s="9"/>
      <c r="AS73" s="13" t="s">
        <v>104</v>
      </c>
      <c r="AT73" s="33">
        <v>0</v>
      </c>
      <c r="AU73" s="33">
        <v>0</v>
      </c>
      <c r="AV73" s="22">
        <f t="shared" si="22"/>
        <v>0</v>
      </c>
      <c r="AW73" s="9"/>
      <c r="AX73" s="9"/>
      <c r="AY73" s="9"/>
      <c r="AZ73" s="9"/>
      <c r="BA73" s="9"/>
      <c r="BB73" s="9"/>
      <c r="BC73" s="13" t="s">
        <v>104</v>
      </c>
      <c r="BD73" s="33">
        <v>2.41E-12</v>
      </c>
      <c r="BE73" s="33">
        <v>0</v>
      </c>
      <c r="BF73" s="22">
        <f t="shared" si="23"/>
        <v>2.41E-12</v>
      </c>
      <c r="BG73" s="9"/>
      <c r="BH73" s="9"/>
      <c r="BI73" s="9"/>
      <c r="BJ73" s="9"/>
      <c r="BK73" s="9"/>
      <c r="BL73" s="9"/>
      <c r="BM73" s="13" t="s">
        <v>104</v>
      </c>
      <c r="BN73" s="33">
        <v>0</v>
      </c>
      <c r="BO73" s="33">
        <v>0</v>
      </c>
      <c r="BP73" s="22">
        <f t="shared" si="24"/>
        <v>0</v>
      </c>
      <c r="BQ73" s="9"/>
      <c r="BR73" s="9"/>
      <c r="BS73" s="9"/>
      <c r="BT73" s="9"/>
      <c r="BU73" s="9"/>
      <c r="BV73" s="9"/>
      <c r="BW73" s="13" t="s">
        <v>104</v>
      </c>
      <c r="BX73" s="33">
        <v>0</v>
      </c>
      <c r="BY73" s="33">
        <v>0</v>
      </c>
      <c r="BZ73" s="22">
        <f t="shared" si="25"/>
        <v>0</v>
      </c>
      <c r="CA73" s="9"/>
      <c r="CB73" s="9"/>
      <c r="CC73" s="9"/>
      <c r="CD73" s="9"/>
      <c r="CE73" s="9"/>
      <c r="CF73" s="9"/>
      <c r="CG73" s="13" t="s">
        <v>104</v>
      </c>
      <c r="CH73" s="33">
        <v>0</v>
      </c>
      <c r="CI73" s="33">
        <v>0</v>
      </c>
      <c r="CJ73" s="22">
        <f t="shared" si="26"/>
        <v>0</v>
      </c>
      <c r="CK73" s="9"/>
      <c r="CL73" s="9"/>
      <c r="CM73" s="9"/>
    </row>
    <row r="76" spans="1:91">
      <c r="AY76" s="9"/>
      <c r="AZ76" s="2"/>
    </row>
    <row r="77" spans="1:91">
      <c r="AY77" s="9"/>
      <c r="AZ77" s="2"/>
    </row>
    <row r="78" spans="1:91">
      <c r="AY78" s="9"/>
      <c r="AZ78" s="2"/>
    </row>
    <row r="79" spans="1:91">
      <c r="AY79" s="9"/>
      <c r="AZ79" s="9"/>
      <c r="BS79" s="9"/>
      <c r="BT79" s="2"/>
    </row>
    <row r="80" spans="1:91">
      <c r="AY80" s="9"/>
      <c r="AZ80" s="2"/>
      <c r="BS80" s="9"/>
      <c r="BT80" s="2"/>
    </row>
    <row r="81" spans="51:72">
      <c r="AY81" s="9"/>
      <c r="AZ81" s="9"/>
      <c r="BS81" s="9"/>
      <c r="BT81" s="2"/>
    </row>
    <row r="82" spans="51:72">
      <c r="AY82" s="9"/>
      <c r="AZ82" s="2"/>
      <c r="BS82" s="9"/>
      <c r="BT82" s="9"/>
    </row>
    <row r="83" spans="51:72">
      <c r="AY83" s="9"/>
      <c r="AZ83" s="9"/>
      <c r="BS83" s="9"/>
      <c r="BT83" s="2"/>
    </row>
    <row r="84" spans="51:72">
      <c r="AY84" s="9"/>
      <c r="AZ84" s="2"/>
      <c r="BS84" s="9"/>
      <c r="BT84" s="9"/>
    </row>
    <row r="85" spans="51:72">
      <c r="AY85" s="9"/>
      <c r="AZ85" s="2"/>
      <c r="BS85" s="9"/>
      <c r="BT85" s="2"/>
    </row>
    <row r="86" spans="51:72">
      <c r="AY86" s="9"/>
      <c r="AZ86" s="2"/>
      <c r="BS86" s="9"/>
      <c r="BT86" s="9"/>
    </row>
    <row r="87" spans="51:72">
      <c r="AY87" s="9"/>
      <c r="AZ87" s="2"/>
      <c r="BS87" s="9"/>
      <c r="BT87" s="2"/>
    </row>
    <row r="88" spans="51:72">
      <c r="AY88" s="9"/>
      <c r="AZ88" s="2"/>
      <c r="BS88" s="9"/>
      <c r="BT88" s="2"/>
    </row>
    <row r="89" spans="51:72">
      <c r="AY89" s="9"/>
      <c r="AZ89" s="9"/>
      <c r="BS89" s="9"/>
      <c r="BT89" s="2"/>
    </row>
    <row r="90" spans="51:72">
      <c r="AY90" s="9"/>
      <c r="AZ90" s="2"/>
      <c r="BS90" s="9"/>
      <c r="BT90" s="2"/>
    </row>
    <row r="91" spans="51:72">
      <c r="AY91" s="9"/>
      <c r="AZ91" s="2"/>
      <c r="BS91" s="9"/>
      <c r="BT91" s="2"/>
    </row>
    <row r="92" spans="51:72">
      <c r="AY92" s="9"/>
      <c r="AZ92" s="9"/>
      <c r="BS92" s="9"/>
      <c r="BT92" s="9"/>
    </row>
    <row r="93" spans="51:72">
      <c r="AY93" s="9"/>
      <c r="AZ93" s="2"/>
      <c r="BS93" s="9"/>
      <c r="BT93" s="2"/>
    </row>
    <row r="94" spans="51:72">
      <c r="AY94" s="9"/>
      <c r="AZ94" s="2"/>
      <c r="BS94" s="9"/>
      <c r="BT94" s="2"/>
    </row>
    <row r="95" spans="51:72">
      <c r="AY95" s="9"/>
      <c r="AZ95" s="9"/>
      <c r="BS95" s="9"/>
      <c r="BT95" s="9"/>
    </row>
    <row r="96" spans="51:72">
      <c r="AY96" s="9"/>
      <c r="AZ96" s="2"/>
      <c r="BS96" s="9"/>
      <c r="BT96" s="2"/>
    </row>
    <row r="97" spans="51:72">
      <c r="AY97" s="9"/>
      <c r="AZ97" s="2"/>
      <c r="BS97" s="9"/>
      <c r="BT97" s="2"/>
    </row>
    <row r="98" spans="51:72">
      <c r="AY98" s="9"/>
      <c r="AZ98" s="2"/>
      <c r="BS98" s="9"/>
      <c r="BT98" s="9"/>
    </row>
    <row r="99" spans="51:72">
      <c r="AY99" s="9"/>
      <c r="AZ99" s="9"/>
      <c r="BS99" s="9"/>
      <c r="BT99" s="2"/>
    </row>
    <row r="100" spans="51:72">
      <c r="AY100" s="9"/>
      <c r="AZ100" s="9"/>
      <c r="BS100" s="9"/>
      <c r="BT100" s="2"/>
    </row>
    <row r="101" spans="51:72">
      <c r="AY101" s="9"/>
      <c r="AZ101" s="2"/>
      <c r="BS101" s="9"/>
      <c r="BT101" s="2"/>
    </row>
    <row r="102" spans="51:72">
      <c r="AY102" s="9"/>
      <c r="AZ102" s="2"/>
      <c r="BS102" s="9"/>
      <c r="BT102" s="9"/>
    </row>
    <row r="103" spans="51:72">
      <c r="AY103" s="9"/>
      <c r="AZ103" s="2"/>
      <c r="BS103" s="9"/>
      <c r="BT103" s="9"/>
    </row>
    <row r="104" spans="51:72">
      <c r="AY104" s="9"/>
      <c r="AZ104" s="2"/>
      <c r="BS104" s="9"/>
      <c r="BT104" s="2"/>
    </row>
    <row r="105" spans="51:72">
      <c r="AY105" s="9"/>
      <c r="AZ105" s="9"/>
      <c r="BS105" s="9"/>
      <c r="BT105" s="2"/>
    </row>
    <row r="106" spans="51:72">
      <c r="AY106" s="9"/>
      <c r="AZ106" s="2"/>
      <c r="BS106" s="9"/>
      <c r="BT106" s="2"/>
    </row>
    <row r="107" spans="51:72">
      <c r="AY107" s="9"/>
      <c r="AZ107" s="9"/>
      <c r="BS107" s="9"/>
      <c r="BT107" s="2"/>
    </row>
    <row r="108" spans="51:72">
      <c r="AY108" s="9"/>
      <c r="AZ108" s="2"/>
      <c r="BS108" s="9"/>
      <c r="BT108" s="9"/>
    </row>
    <row r="109" spans="51:72">
      <c r="AY109" s="9"/>
      <c r="AZ109" s="9"/>
      <c r="BS109" s="9"/>
      <c r="BT109" s="2"/>
    </row>
    <row r="110" spans="51:72">
      <c r="AY110" s="9"/>
      <c r="AZ110" s="2"/>
      <c r="BS110" s="9"/>
      <c r="BT110" s="9"/>
    </row>
    <row r="111" spans="51:72">
      <c r="AY111" s="9"/>
      <c r="AZ111" s="2"/>
      <c r="BS111" s="9"/>
      <c r="BT111" s="2"/>
    </row>
    <row r="112" spans="51:72">
      <c r="AY112" s="9"/>
      <c r="AZ112" s="2"/>
      <c r="BS112" s="9"/>
      <c r="BT112" s="9"/>
    </row>
    <row r="113" spans="51:72">
      <c r="AY113" s="9"/>
      <c r="AZ113" s="9"/>
      <c r="BS113" s="9"/>
      <c r="BT113" s="2"/>
    </row>
    <row r="114" spans="51:72">
      <c r="AY114" s="9"/>
      <c r="AZ114" s="2"/>
      <c r="BS114" s="9"/>
      <c r="BT114" s="2"/>
    </row>
    <row r="115" spans="51:72">
      <c r="AY115" s="9"/>
      <c r="AZ115" s="9"/>
      <c r="BS115" s="9"/>
      <c r="BT115" s="2"/>
    </row>
    <row r="116" spans="51:72">
      <c r="AY116" s="9"/>
      <c r="AZ116" s="2"/>
      <c r="BS116" s="9"/>
      <c r="BT116" s="9"/>
    </row>
    <row r="117" spans="51:72">
      <c r="AY117" s="9"/>
      <c r="AZ117" s="2"/>
      <c r="BS117" s="9"/>
      <c r="BT117" s="2"/>
    </row>
    <row r="118" spans="51:72">
      <c r="AY118" s="9"/>
      <c r="AZ118" s="9"/>
      <c r="BS118" s="9"/>
      <c r="BT118" s="9"/>
    </row>
    <row r="119" spans="51:72">
      <c r="AY119" s="9"/>
      <c r="AZ119" s="2"/>
      <c r="BS119" s="9"/>
      <c r="BT119" s="2"/>
    </row>
    <row r="120" spans="51:72">
      <c r="AY120" s="9"/>
      <c r="AZ120" s="2"/>
      <c r="BS120" s="9"/>
      <c r="BT120" s="2"/>
    </row>
    <row r="121" spans="51:72">
      <c r="AY121" s="9"/>
      <c r="AZ121" s="2"/>
      <c r="BS121" s="9"/>
      <c r="BT121" s="9"/>
    </row>
    <row r="122" spans="51:72">
      <c r="AY122" s="9"/>
      <c r="AZ122" s="2"/>
      <c r="BS122" s="9"/>
      <c r="BT122" s="2"/>
    </row>
    <row r="123" spans="51:72">
      <c r="AY123" s="9"/>
      <c r="AZ123" s="2"/>
      <c r="BS123" s="9"/>
      <c r="BT123" s="2"/>
    </row>
    <row r="124" spans="51:72">
      <c r="AY124" s="9"/>
      <c r="AZ124" s="2"/>
      <c r="BS124" s="9"/>
      <c r="BT124" s="2"/>
    </row>
    <row r="125" spans="51:72">
      <c r="AY125" s="9"/>
      <c r="AZ125" s="2"/>
      <c r="BS125" s="9"/>
      <c r="BT125" s="2"/>
    </row>
    <row r="126" spans="51:72">
      <c r="AY126" s="9"/>
      <c r="AZ126" s="9"/>
      <c r="BS126" s="9"/>
      <c r="BT126" s="2"/>
    </row>
    <row r="127" spans="51:72">
      <c r="AY127" s="9"/>
      <c r="AZ127" s="9"/>
      <c r="BS127" s="9"/>
      <c r="BT127" s="2"/>
    </row>
    <row r="128" spans="51:72">
      <c r="AY128" s="9"/>
      <c r="AZ128" s="9"/>
      <c r="BS128" s="9"/>
      <c r="BT128" s="2"/>
    </row>
    <row r="129" spans="51:72">
      <c r="AY129" s="9"/>
      <c r="AZ129" s="2"/>
      <c r="BS129" s="9"/>
      <c r="BT129" s="9"/>
    </row>
    <row r="130" spans="51:72">
      <c r="AY130" s="9"/>
      <c r="AZ130" s="2"/>
      <c r="BS130" s="9"/>
      <c r="BT130" s="9"/>
    </row>
    <row r="131" spans="51:72">
      <c r="AY131" s="9"/>
      <c r="AZ131" s="2"/>
      <c r="BS131" s="9"/>
      <c r="BT131" s="9"/>
    </row>
    <row r="132" spans="51:72">
      <c r="AY132" s="9"/>
      <c r="AZ132" s="2"/>
      <c r="BS132" s="9"/>
      <c r="BT132" s="2"/>
    </row>
    <row r="133" spans="51:72">
      <c r="AY133" s="9"/>
      <c r="AZ133" s="9"/>
      <c r="BS133" s="9"/>
      <c r="BT133" s="2"/>
    </row>
    <row r="134" spans="51:72">
      <c r="AY134" s="9"/>
      <c r="AZ134" s="2"/>
      <c r="BS134" s="9"/>
      <c r="BT134" s="2"/>
    </row>
    <row r="135" spans="51:72">
      <c r="AY135" s="9"/>
      <c r="AZ135" s="9"/>
      <c r="BS135" s="9"/>
      <c r="BT135" s="2"/>
    </row>
    <row r="136" spans="51:72">
      <c r="AY136" s="9"/>
      <c r="AZ136" s="2"/>
      <c r="BS136" s="9"/>
      <c r="BT136" s="9"/>
    </row>
    <row r="137" spans="51:72">
      <c r="AY137" s="9"/>
      <c r="AZ137" s="2"/>
      <c r="BS137" s="9"/>
      <c r="BT137" s="2"/>
    </row>
    <row r="138" spans="51:72">
      <c r="AY138" s="9"/>
      <c r="AZ138" s="2"/>
      <c r="BS138" s="9"/>
      <c r="BT138" s="9"/>
    </row>
    <row r="139" spans="51:72">
      <c r="AY139" s="9"/>
      <c r="AZ139" s="2"/>
      <c r="BS139" s="9"/>
      <c r="BT139" s="2"/>
    </row>
    <row r="140" spans="51:72">
      <c r="AY140" s="9"/>
      <c r="AZ140" s="9"/>
      <c r="BS140" s="9"/>
      <c r="BT140" s="2"/>
    </row>
    <row r="141" spans="51:72">
      <c r="AY141" s="9"/>
      <c r="AZ141" s="9"/>
      <c r="BS141" s="9"/>
      <c r="BT141" s="2"/>
    </row>
    <row r="142" spans="51:72">
      <c r="AY142" s="9"/>
      <c r="AZ142" s="9"/>
      <c r="BS142" s="9"/>
      <c r="BT142" s="2"/>
    </row>
    <row r="143" spans="51:72">
      <c r="BS143" s="9"/>
      <c r="BT143" s="9"/>
    </row>
    <row r="144" spans="51:72">
      <c r="BS144" s="9"/>
      <c r="BT144" s="9"/>
    </row>
    <row r="145" spans="71:72">
      <c r="BS145" s="9"/>
      <c r="BT145" s="9"/>
    </row>
  </sheetData>
  <mergeCells count="38">
    <mergeCell ref="CK4:CM4"/>
    <mergeCell ref="AZ4:BB4"/>
    <mergeCell ref="BC4:BE4"/>
    <mergeCell ref="BG4:BI4"/>
    <mergeCell ref="BJ4:BL4"/>
    <mergeCell ref="BM4:BO4"/>
    <mergeCell ref="BQ4:BS4"/>
    <mergeCell ref="BT4:BV4"/>
    <mergeCell ref="BW4:BY4"/>
    <mergeCell ref="CA4:CC4"/>
    <mergeCell ref="CD4:CF4"/>
    <mergeCell ref="CG4:CI4"/>
    <mergeCell ref="AW4:AY4"/>
    <mergeCell ref="CD3:CM3"/>
    <mergeCell ref="A4:C4"/>
    <mergeCell ref="D4:F4"/>
    <mergeCell ref="H4:J4"/>
    <mergeCell ref="K4:M4"/>
    <mergeCell ref="N4:P4"/>
    <mergeCell ref="R4:T4"/>
    <mergeCell ref="U4:W4"/>
    <mergeCell ref="X4:Z4"/>
    <mergeCell ref="AB4:AD4"/>
    <mergeCell ref="AF4:AH4"/>
    <mergeCell ref="AI4:AK4"/>
    <mergeCell ref="AM4:AO4"/>
    <mergeCell ref="AP4:AR4"/>
    <mergeCell ref="AS4:AU4"/>
    <mergeCell ref="A2:AD2"/>
    <mergeCell ref="AF2:CM2"/>
    <mergeCell ref="A3:J3"/>
    <mergeCell ref="K3:T3"/>
    <mergeCell ref="U3:AD3"/>
    <mergeCell ref="AF3:AO3"/>
    <mergeCell ref="AP3:AY3"/>
    <mergeCell ref="AZ3:BI3"/>
    <mergeCell ref="BJ3:BS3"/>
    <mergeCell ref="BT3:C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145"/>
  <sheetViews>
    <sheetView topLeftCell="A57" zoomScale="70" zoomScaleNormal="70" workbookViewId="0">
      <selection activeCell="BS79" sqref="BS79:BT145"/>
    </sheetView>
  </sheetViews>
  <sheetFormatPr defaultRowHeight="15"/>
  <cols>
    <col min="10" max="10" width="48.5703125" customWidth="1"/>
  </cols>
  <sheetData>
    <row r="1" spans="1:91" ht="15.75">
      <c r="A1" s="21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2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</row>
    <row r="2" spans="1:91" ht="20.25" thickBot="1">
      <c r="A2" s="40" t="s">
        <v>149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F2" s="40" t="s">
        <v>150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</row>
    <row r="3" spans="1:91" ht="20.25" thickTop="1" thickBot="1">
      <c r="A3" s="37" t="s">
        <v>121</v>
      </c>
      <c r="B3" s="38"/>
      <c r="C3" s="38"/>
      <c r="D3" s="38"/>
      <c r="E3" s="38"/>
      <c r="F3" s="38"/>
      <c r="G3" s="38"/>
      <c r="H3" s="38"/>
      <c r="I3" s="38"/>
      <c r="J3" s="39"/>
      <c r="K3" s="37" t="s">
        <v>125</v>
      </c>
      <c r="L3" s="38"/>
      <c r="M3" s="38"/>
      <c r="N3" s="38"/>
      <c r="O3" s="38"/>
      <c r="P3" s="38"/>
      <c r="Q3" s="38"/>
      <c r="R3" s="38"/>
      <c r="S3" s="38"/>
      <c r="T3" s="39"/>
      <c r="U3" s="37" t="s">
        <v>123</v>
      </c>
      <c r="V3" s="38"/>
      <c r="W3" s="38"/>
      <c r="X3" s="38"/>
      <c r="Y3" s="38"/>
      <c r="Z3" s="38"/>
      <c r="AA3" s="38"/>
      <c r="AB3" s="38"/>
      <c r="AC3" s="38"/>
      <c r="AD3" s="39"/>
      <c r="AE3" s="28"/>
      <c r="AF3" s="37" t="s">
        <v>124</v>
      </c>
      <c r="AG3" s="38"/>
      <c r="AH3" s="38"/>
      <c r="AI3" s="38"/>
      <c r="AJ3" s="38"/>
      <c r="AK3" s="38"/>
      <c r="AL3" s="38"/>
      <c r="AM3" s="38"/>
      <c r="AN3" s="38"/>
      <c r="AO3" s="39"/>
      <c r="AP3" s="37" t="s">
        <v>107</v>
      </c>
      <c r="AQ3" s="38"/>
      <c r="AR3" s="38"/>
      <c r="AS3" s="38"/>
      <c r="AT3" s="38"/>
      <c r="AU3" s="38"/>
      <c r="AV3" s="38"/>
      <c r="AW3" s="38"/>
      <c r="AX3" s="38"/>
      <c r="AY3" s="39"/>
      <c r="AZ3" s="37" t="s">
        <v>108</v>
      </c>
      <c r="BA3" s="38"/>
      <c r="BB3" s="38"/>
      <c r="BC3" s="38"/>
      <c r="BD3" s="38"/>
      <c r="BE3" s="38"/>
      <c r="BF3" s="38"/>
      <c r="BG3" s="38"/>
      <c r="BH3" s="38"/>
      <c r="BI3" s="39"/>
      <c r="BJ3" s="37" t="s">
        <v>113</v>
      </c>
      <c r="BK3" s="38"/>
      <c r="BL3" s="38"/>
      <c r="BM3" s="38"/>
      <c r="BN3" s="38"/>
      <c r="BO3" s="38"/>
      <c r="BP3" s="38"/>
      <c r="BQ3" s="38"/>
      <c r="BR3" s="38"/>
      <c r="BS3" s="39"/>
      <c r="BT3" s="37" t="s">
        <v>114</v>
      </c>
      <c r="BU3" s="38"/>
      <c r="BV3" s="38"/>
      <c r="BW3" s="38"/>
      <c r="BX3" s="38"/>
      <c r="BY3" s="38"/>
      <c r="BZ3" s="38"/>
      <c r="CA3" s="38"/>
      <c r="CB3" s="38"/>
      <c r="CC3" s="39"/>
      <c r="CD3" s="37" t="s">
        <v>115</v>
      </c>
      <c r="CE3" s="38"/>
      <c r="CF3" s="38"/>
      <c r="CG3" s="38"/>
      <c r="CH3" s="38"/>
      <c r="CI3" s="38"/>
      <c r="CJ3" s="38"/>
      <c r="CK3" s="38"/>
      <c r="CL3" s="38"/>
      <c r="CM3" s="39"/>
    </row>
    <row r="4" spans="1:91" ht="19.5" thickTop="1">
      <c r="A4" s="35" t="s">
        <v>118</v>
      </c>
      <c r="B4" s="35"/>
      <c r="C4" s="35"/>
      <c r="D4" s="36" t="s">
        <v>119</v>
      </c>
      <c r="E4" s="36"/>
      <c r="F4" s="36"/>
      <c r="G4" s="27"/>
      <c r="H4" s="34" t="s">
        <v>120</v>
      </c>
      <c r="I4" s="34"/>
      <c r="J4" s="34"/>
      <c r="K4" s="35" t="s">
        <v>118</v>
      </c>
      <c r="L4" s="35"/>
      <c r="M4" s="35"/>
      <c r="N4" s="36" t="s">
        <v>119</v>
      </c>
      <c r="O4" s="36"/>
      <c r="P4" s="36"/>
      <c r="Q4" s="27"/>
      <c r="R4" s="34" t="s">
        <v>120</v>
      </c>
      <c r="S4" s="34"/>
      <c r="T4" s="34"/>
      <c r="U4" s="35" t="s">
        <v>118</v>
      </c>
      <c r="V4" s="35"/>
      <c r="W4" s="35"/>
      <c r="X4" s="36" t="s">
        <v>119</v>
      </c>
      <c r="Y4" s="36"/>
      <c r="Z4" s="36"/>
      <c r="AA4" s="27"/>
      <c r="AB4" s="34" t="s">
        <v>120</v>
      </c>
      <c r="AC4" s="34"/>
      <c r="AD4" s="34"/>
      <c r="AF4" s="35" t="s">
        <v>118</v>
      </c>
      <c r="AG4" s="35"/>
      <c r="AH4" s="35"/>
      <c r="AI4" s="36" t="s">
        <v>119</v>
      </c>
      <c r="AJ4" s="36"/>
      <c r="AK4" s="36"/>
      <c r="AL4" s="27"/>
      <c r="AM4" s="34" t="s">
        <v>120</v>
      </c>
      <c r="AN4" s="34"/>
      <c r="AO4" s="34"/>
      <c r="AP4" s="35" t="s">
        <v>118</v>
      </c>
      <c r="AQ4" s="35"/>
      <c r="AR4" s="35"/>
      <c r="AS4" s="36" t="s">
        <v>119</v>
      </c>
      <c r="AT4" s="36"/>
      <c r="AU4" s="36"/>
      <c r="AV4" s="27"/>
      <c r="AW4" s="34" t="s">
        <v>120</v>
      </c>
      <c r="AX4" s="34"/>
      <c r="AY4" s="34"/>
      <c r="AZ4" s="35" t="s">
        <v>118</v>
      </c>
      <c r="BA4" s="35"/>
      <c r="BB4" s="35"/>
      <c r="BC4" s="36" t="s">
        <v>119</v>
      </c>
      <c r="BD4" s="36"/>
      <c r="BE4" s="36"/>
      <c r="BF4" s="27"/>
      <c r="BG4" s="34" t="s">
        <v>120</v>
      </c>
      <c r="BH4" s="34"/>
      <c r="BI4" s="34"/>
      <c r="BJ4" s="35" t="s">
        <v>118</v>
      </c>
      <c r="BK4" s="35"/>
      <c r="BL4" s="35"/>
      <c r="BM4" s="36" t="s">
        <v>119</v>
      </c>
      <c r="BN4" s="36"/>
      <c r="BO4" s="36"/>
      <c r="BP4" s="27"/>
      <c r="BQ4" s="34" t="s">
        <v>120</v>
      </c>
      <c r="BR4" s="34"/>
      <c r="BS4" s="34"/>
      <c r="BT4" s="35" t="s">
        <v>118</v>
      </c>
      <c r="BU4" s="35"/>
      <c r="BV4" s="35"/>
      <c r="BW4" s="36" t="s">
        <v>119</v>
      </c>
      <c r="BX4" s="36"/>
      <c r="BY4" s="36"/>
      <c r="BZ4" s="27"/>
      <c r="CA4" s="34" t="s">
        <v>120</v>
      </c>
      <c r="CB4" s="34"/>
      <c r="CC4" s="34"/>
      <c r="CD4" s="35" t="s">
        <v>118</v>
      </c>
      <c r="CE4" s="35"/>
      <c r="CF4" s="35"/>
      <c r="CG4" s="36" t="s">
        <v>119</v>
      </c>
      <c r="CH4" s="36"/>
      <c r="CI4" s="36"/>
      <c r="CJ4" s="27"/>
      <c r="CK4" s="34" t="s">
        <v>120</v>
      </c>
      <c r="CL4" s="34"/>
      <c r="CM4" s="34"/>
    </row>
    <row r="5" spans="1:91" ht="20.25" thickBot="1">
      <c r="A5" s="23"/>
      <c r="B5" s="23" t="s">
        <v>105</v>
      </c>
      <c r="C5" s="23" t="s">
        <v>106</v>
      </c>
      <c r="D5" s="24"/>
      <c r="E5" s="24" t="s">
        <v>105</v>
      </c>
      <c r="F5" s="24" t="s">
        <v>106</v>
      </c>
      <c r="G5" s="24" t="s">
        <v>135</v>
      </c>
      <c r="H5" s="18"/>
      <c r="I5" s="18" t="s">
        <v>105</v>
      </c>
      <c r="J5" s="18" t="s">
        <v>106</v>
      </c>
      <c r="K5" s="23"/>
      <c r="L5" s="23" t="s">
        <v>105</v>
      </c>
      <c r="M5" s="23" t="s">
        <v>106</v>
      </c>
      <c r="N5" s="24"/>
      <c r="O5" s="24" t="s">
        <v>105</v>
      </c>
      <c r="P5" s="24" t="s">
        <v>106</v>
      </c>
      <c r="Q5" s="24" t="s">
        <v>135</v>
      </c>
      <c r="R5" s="18"/>
      <c r="S5" s="18" t="s">
        <v>105</v>
      </c>
      <c r="T5" s="18" t="s">
        <v>106</v>
      </c>
      <c r="U5" s="17"/>
      <c r="V5" s="17" t="s">
        <v>105</v>
      </c>
      <c r="W5" s="17" t="s">
        <v>106</v>
      </c>
      <c r="X5" s="17"/>
      <c r="Y5" s="17" t="s">
        <v>105</v>
      </c>
      <c r="Z5" s="17" t="s">
        <v>106</v>
      </c>
      <c r="AA5" s="17" t="s">
        <v>135</v>
      </c>
      <c r="AB5" s="17"/>
      <c r="AC5" s="17"/>
      <c r="AD5" s="17"/>
      <c r="AF5" s="17"/>
      <c r="AG5" s="17" t="s">
        <v>105</v>
      </c>
      <c r="AH5" s="17" t="s">
        <v>106</v>
      </c>
      <c r="AI5" s="17"/>
      <c r="AJ5" s="17" t="s">
        <v>105</v>
      </c>
      <c r="AK5" s="17" t="s">
        <v>106</v>
      </c>
      <c r="AL5" s="17" t="s">
        <v>135</v>
      </c>
      <c r="AM5" s="17"/>
      <c r="AN5" s="17" t="s">
        <v>105</v>
      </c>
      <c r="AO5" s="17" t="s">
        <v>106</v>
      </c>
      <c r="AP5" s="17"/>
      <c r="AQ5" s="17" t="s">
        <v>105</v>
      </c>
      <c r="AR5" s="17" t="s">
        <v>106</v>
      </c>
      <c r="AS5" s="17"/>
      <c r="AT5" s="17" t="s">
        <v>105</v>
      </c>
      <c r="AU5" s="17" t="s">
        <v>106</v>
      </c>
      <c r="AV5" s="17" t="s">
        <v>135</v>
      </c>
      <c r="AW5" s="17"/>
      <c r="AX5" s="17" t="s">
        <v>105</v>
      </c>
      <c r="AY5" s="17" t="s">
        <v>106</v>
      </c>
      <c r="AZ5" s="17"/>
      <c r="BA5" s="17" t="s">
        <v>105</v>
      </c>
      <c r="BB5" s="17" t="s">
        <v>106</v>
      </c>
      <c r="BC5" s="17"/>
      <c r="BD5" s="17" t="s">
        <v>105</v>
      </c>
      <c r="BE5" s="17" t="s">
        <v>106</v>
      </c>
      <c r="BF5" s="17" t="s">
        <v>135</v>
      </c>
      <c r="BG5" s="17"/>
      <c r="BH5" s="17" t="s">
        <v>105</v>
      </c>
      <c r="BI5" s="17" t="s">
        <v>106</v>
      </c>
      <c r="BJ5" s="17"/>
      <c r="BK5" s="17" t="s">
        <v>105</v>
      </c>
      <c r="BL5" s="17" t="s">
        <v>106</v>
      </c>
      <c r="BM5" s="17"/>
      <c r="BN5" s="17" t="s">
        <v>105</v>
      </c>
      <c r="BO5" s="17" t="s">
        <v>106</v>
      </c>
      <c r="BP5" s="17" t="s">
        <v>135</v>
      </c>
      <c r="BQ5" s="17"/>
      <c r="BR5" s="17" t="s">
        <v>105</v>
      </c>
      <c r="BS5" s="17" t="s">
        <v>106</v>
      </c>
      <c r="BT5" s="17"/>
      <c r="BU5" s="17" t="s">
        <v>105</v>
      </c>
      <c r="BV5" s="17" t="s">
        <v>106</v>
      </c>
      <c r="BW5" s="17"/>
      <c r="BX5" s="17" t="s">
        <v>105</v>
      </c>
      <c r="BY5" s="17" t="s">
        <v>106</v>
      </c>
      <c r="BZ5" s="17" t="s">
        <v>135</v>
      </c>
      <c r="CA5" s="17"/>
      <c r="CB5" s="17" t="s">
        <v>105</v>
      </c>
      <c r="CC5" s="17" t="s">
        <v>106</v>
      </c>
      <c r="CD5" s="17"/>
      <c r="CE5" s="17" t="s">
        <v>105</v>
      </c>
      <c r="CF5" s="17" t="s">
        <v>106</v>
      </c>
      <c r="CG5" s="17"/>
      <c r="CH5" s="17" t="s">
        <v>105</v>
      </c>
      <c r="CI5" s="17" t="s">
        <v>106</v>
      </c>
      <c r="CJ5" s="17" t="s">
        <v>135</v>
      </c>
      <c r="CK5" s="17"/>
      <c r="CL5" s="17" t="s">
        <v>105</v>
      </c>
      <c r="CM5" s="17" t="s">
        <v>106</v>
      </c>
    </row>
    <row r="6" spans="1:91" ht="15.75" thickTop="1">
      <c r="A6" s="11" t="s">
        <v>2</v>
      </c>
      <c r="B6" s="11" t="s">
        <v>1</v>
      </c>
      <c r="C6" s="11" t="s">
        <v>1</v>
      </c>
      <c r="D6" s="13" t="s">
        <v>45</v>
      </c>
      <c r="E6" s="13" t="s">
        <v>1</v>
      </c>
      <c r="F6" s="13" t="s">
        <v>1</v>
      </c>
      <c r="G6" s="13"/>
      <c r="H6" s="14" t="s">
        <v>0</v>
      </c>
      <c r="I6" s="14" t="s">
        <v>46</v>
      </c>
      <c r="J6" s="14" t="s">
        <v>46</v>
      </c>
      <c r="K6" s="11" t="s">
        <v>2</v>
      </c>
      <c r="L6" s="11" t="s">
        <v>1</v>
      </c>
      <c r="M6" s="11" t="s">
        <v>1</v>
      </c>
      <c r="N6" s="13" t="s">
        <v>45</v>
      </c>
      <c r="O6" s="13" t="s">
        <v>1</v>
      </c>
      <c r="P6" s="13" t="s">
        <v>1</v>
      </c>
      <c r="Q6" s="13"/>
      <c r="R6" s="14" t="s">
        <v>0</v>
      </c>
      <c r="S6" s="14" t="s">
        <v>46</v>
      </c>
      <c r="T6" s="14" t="s">
        <v>46</v>
      </c>
      <c r="U6" s="11" t="s">
        <v>2</v>
      </c>
      <c r="V6" s="11" t="s">
        <v>1</v>
      </c>
      <c r="W6" s="11" t="s">
        <v>1</v>
      </c>
      <c r="X6" s="13" t="s">
        <v>45</v>
      </c>
      <c r="Y6" s="13" t="s">
        <v>1</v>
      </c>
      <c r="Z6" s="13" t="s">
        <v>1</v>
      </c>
      <c r="AA6" s="13"/>
      <c r="AB6" s="14" t="s">
        <v>0</v>
      </c>
      <c r="AC6" s="14" t="s">
        <v>46</v>
      </c>
      <c r="AD6" s="14" t="s">
        <v>46</v>
      </c>
      <c r="AF6" s="11" t="s">
        <v>2</v>
      </c>
      <c r="AG6" s="11" t="s">
        <v>1</v>
      </c>
      <c r="AH6" s="11" t="s">
        <v>1</v>
      </c>
      <c r="AI6" s="13" t="s">
        <v>45</v>
      </c>
      <c r="AJ6" s="13" t="s">
        <v>1</v>
      </c>
      <c r="AK6" s="13" t="s">
        <v>1</v>
      </c>
      <c r="AL6" s="13"/>
      <c r="AM6" s="14" t="s">
        <v>0</v>
      </c>
      <c r="AN6" s="14" t="s">
        <v>46</v>
      </c>
      <c r="AO6" s="14" t="s">
        <v>46</v>
      </c>
      <c r="AP6" s="11" t="s">
        <v>2</v>
      </c>
      <c r="AQ6" s="11" t="s">
        <v>1</v>
      </c>
      <c r="AR6" s="11" t="s">
        <v>1</v>
      </c>
      <c r="AS6" s="13" t="s">
        <v>45</v>
      </c>
      <c r="AT6" s="13" t="s">
        <v>1</v>
      </c>
      <c r="AU6" s="13" t="s">
        <v>1</v>
      </c>
      <c r="AV6" s="13"/>
      <c r="AW6" s="14" t="s">
        <v>0</v>
      </c>
      <c r="AX6" s="14" t="s">
        <v>46</v>
      </c>
      <c r="AY6" s="14" t="s">
        <v>46</v>
      </c>
      <c r="AZ6" s="11" t="s">
        <v>2</v>
      </c>
      <c r="BA6" s="11" t="s">
        <v>1</v>
      </c>
      <c r="BB6" s="11" t="s">
        <v>1</v>
      </c>
      <c r="BC6" s="13" t="s">
        <v>45</v>
      </c>
      <c r="BD6" s="13" t="s">
        <v>1</v>
      </c>
      <c r="BE6" s="13" t="s">
        <v>1</v>
      </c>
      <c r="BF6" s="13"/>
      <c r="BG6" s="14" t="s">
        <v>0</v>
      </c>
      <c r="BH6" s="14" t="s">
        <v>46</v>
      </c>
      <c r="BI6" s="14" t="s">
        <v>46</v>
      </c>
      <c r="BJ6" s="11" t="s">
        <v>2</v>
      </c>
      <c r="BK6" s="11" t="s">
        <v>1</v>
      </c>
      <c r="BL6" s="11" t="s">
        <v>1</v>
      </c>
      <c r="BM6" s="13" t="s">
        <v>45</v>
      </c>
      <c r="BN6" s="13" t="s">
        <v>1</v>
      </c>
      <c r="BO6" s="13" t="s">
        <v>1</v>
      </c>
      <c r="BP6" s="13"/>
      <c r="BQ6" s="14" t="s">
        <v>0</v>
      </c>
      <c r="BR6" s="14" t="s">
        <v>46</v>
      </c>
      <c r="BS6" s="14" t="s">
        <v>46</v>
      </c>
      <c r="BT6" s="11" t="s">
        <v>2</v>
      </c>
      <c r="BU6" s="11" t="s">
        <v>1</v>
      </c>
      <c r="BV6" s="11" t="s">
        <v>1</v>
      </c>
      <c r="BW6" s="13" t="s">
        <v>45</v>
      </c>
      <c r="BX6" s="13" t="s">
        <v>1</v>
      </c>
      <c r="BY6" s="13" t="s">
        <v>1</v>
      </c>
      <c r="BZ6" s="13"/>
      <c r="CA6" s="14" t="s">
        <v>0</v>
      </c>
      <c r="CB6" s="14" t="s">
        <v>46</v>
      </c>
      <c r="CC6" s="14" t="s">
        <v>46</v>
      </c>
      <c r="CD6" s="11" t="s">
        <v>2</v>
      </c>
      <c r="CE6" s="11" t="s">
        <v>1</v>
      </c>
      <c r="CF6" s="11" t="s">
        <v>1</v>
      </c>
      <c r="CG6" s="13" t="s">
        <v>45</v>
      </c>
      <c r="CH6" s="13" t="s">
        <v>1</v>
      </c>
      <c r="CI6" s="13" t="s">
        <v>1</v>
      </c>
      <c r="CJ6" s="13"/>
      <c r="CK6" s="14" t="s">
        <v>0</v>
      </c>
      <c r="CL6" s="14" t="s">
        <v>46</v>
      </c>
      <c r="CM6" s="14" t="s">
        <v>46</v>
      </c>
    </row>
    <row r="7" spans="1:91">
      <c r="A7" s="11" t="s">
        <v>3</v>
      </c>
      <c r="B7" s="11">
        <v>71.284144999999995</v>
      </c>
      <c r="C7" s="12">
        <v>71.284144999999995</v>
      </c>
      <c r="D7" s="13" t="s">
        <v>13</v>
      </c>
      <c r="E7" s="33">
        <v>2.195314283013E-3</v>
      </c>
      <c r="F7" s="33">
        <v>1.7187161357089999E-3</v>
      </c>
      <c r="G7" s="13">
        <f t="shared" ref="G7:G38" si="0">(E7-F7)</f>
        <v>4.7659814730400011E-4</v>
      </c>
      <c r="H7" s="14" t="s">
        <v>109</v>
      </c>
      <c r="I7" s="14">
        <v>61.138052999999999</v>
      </c>
      <c r="J7" s="14">
        <v>61.138052999999999</v>
      </c>
      <c r="K7" s="11" t="s">
        <v>3</v>
      </c>
      <c r="L7" s="11">
        <v>71.284144999999995</v>
      </c>
      <c r="M7" s="12">
        <v>71.284144999999995</v>
      </c>
      <c r="N7" s="13" t="s">
        <v>13</v>
      </c>
      <c r="O7" s="33">
        <v>2.524812303057E-3</v>
      </c>
      <c r="P7" s="33">
        <v>2.094909681782E-3</v>
      </c>
      <c r="Q7" s="13">
        <f t="shared" ref="Q7:Q38" si="1">(O7-P7)</f>
        <v>4.29902621275E-4</v>
      </c>
      <c r="R7" s="14" t="s">
        <v>109</v>
      </c>
      <c r="S7" s="14">
        <v>61.138052999999999</v>
      </c>
      <c r="T7" s="14">
        <v>61.138052999999999</v>
      </c>
      <c r="U7" s="11" t="s">
        <v>3</v>
      </c>
      <c r="V7" s="11">
        <v>71.284144999999995</v>
      </c>
      <c r="W7" s="12">
        <v>71.284144999999995</v>
      </c>
      <c r="X7" s="13" t="s">
        <v>13</v>
      </c>
      <c r="Y7" s="33">
        <v>2.1449910025119999E-3</v>
      </c>
      <c r="Z7" s="33">
        <v>1.562817429972E-3</v>
      </c>
      <c r="AA7" s="13">
        <f t="shared" ref="AA7:AA38" si="2">(Y7-Z7)</f>
        <v>5.8217357253999985E-4</v>
      </c>
      <c r="AB7" s="14" t="s">
        <v>109</v>
      </c>
      <c r="AC7" s="14">
        <v>61.138052999999999</v>
      </c>
      <c r="AD7" s="14">
        <v>61.138052999999999</v>
      </c>
      <c r="AE7" s="9"/>
      <c r="AF7" s="11" t="s">
        <v>3</v>
      </c>
      <c r="AG7" s="11">
        <v>298.7</v>
      </c>
      <c r="AH7" s="12">
        <v>298.7</v>
      </c>
      <c r="AI7" s="13" t="s">
        <v>13</v>
      </c>
      <c r="AJ7" s="33">
        <v>0</v>
      </c>
      <c r="AK7" s="33">
        <v>0</v>
      </c>
      <c r="AL7" s="22">
        <f t="shared" ref="AL7:AL38" si="3">(AJ7-AK7)</f>
        <v>0</v>
      </c>
      <c r="AM7" s="14" t="s">
        <v>109</v>
      </c>
      <c r="AN7" s="14">
        <v>154.35</v>
      </c>
      <c r="AO7" s="14">
        <v>154.35</v>
      </c>
      <c r="AP7" s="11" t="s">
        <v>3</v>
      </c>
      <c r="AQ7" s="11">
        <v>298.7</v>
      </c>
      <c r="AR7" s="12">
        <v>298.7</v>
      </c>
      <c r="AS7" s="13" t="s">
        <v>13</v>
      </c>
      <c r="AT7" s="33">
        <v>7.0000000000000001E-15</v>
      </c>
      <c r="AU7" s="33">
        <v>0</v>
      </c>
      <c r="AV7" s="22">
        <f t="shared" ref="AV7:AV38" si="4">(AT7-AU7)</f>
        <v>7.0000000000000001E-15</v>
      </c>
      <c r="AW7" s="14" t="s">
        <v>109</v>
      </c>
      <c r="AX7" s="14">
        <v>154.35</v>
      </c>
      <c r="AY7" s="14">
        <v>154.35</v>
      </c>
      <c r="AZ7" s="11" t="s">
        <v>3</v>
      </c>
      <c r="BA7" s="11">
        <v>298.7</v>
      </c>
      <c r="BB7" s="12">
        <v>298.7</v>
      </c>
      <c r="BC7" s="13" t="s">
        <v>13</v>
      </c>
      <c r="BD7" s="33">
        <v>2.2150000000000002E-12</v>
      </c>
      <c r="BE7" s="33">
        <v>0</v>
      </c>
      <c r="BF7" s="22">
        <f t="shared" ref="BF7:BF38" si="5">(BD7-BE7)</f>
        <v>2.2150000000000002E-12</v>
      </c>
      <c r="BG7" s="14" t="s">
        <v>109</v>
      </c>
      <c r="BH7" s="14">
        <v>154.35</v>
      </c>
      <c r="BI7" s="14">
        <v>154.35</v>
      </c>
      <c r="BJ7" s="11" t="s">
        <v>3</v>
      </c>
      <c r="BK7" s="11">
        <v>298.7</v>
      </c>
      <c r="BL7" s="12">
        <v>298.7</v>
      </c>
      <c r="BM7" s="13" t="s">
        <v>13</v>
      </c>
      <c r="BN7" s="33">
        <v>0</v>
      </c>
      <c r="BO7" s="33">
        <v>0</v>
      </c>
      <c r="BP7" s="22">
        <f t="shared" ref="BP7:BP38" si="6">(BN7-BO7)</f>
        <v>0</v>
      </c>
      <c r="BQ7" s="14" t="s">
        <v>109</v>
      </c>
      <c r="BR7" s="14">
        <v>154.35</v>
      </c>
      <c r="BS7" s="14">
        <v>154.35</v>
      </c>
      <c r="BT7" s="11" t="s">
        <v>3</v>
      </c>
      <c r="BU7" s="11">
        <v>298.7</v>
      </c>
      <c r="BV7" s="12">
        <v>298.7</v>
      </c>
      <c r="BW7" s="13" t="s">
        <v>13</v>
      </c>
      <c r="BX7" s="33">
        <v>0</v>
      </c>
      <c r="BY7" s="33">
        <v>0</v>
      </c>
      <c r="BZ7" s="22">
        <f t="shared" ref="BZ7:BZ38" si="7">(BX7-BY7)</f>
        <v>0</v>
      </c>
      <c r="CA7" s="14" t="s">
        <v>109</v>
      </c>
      <c r="CB7" s="14">
        <v>154.35</v>
      </c>
      <c r="CC7" s="14">
        <v>154.35</v>
      </c>
      <c r="CD7" s="11" t="s">
        <v>3</v>
      </c>
      <c r="CE7" s="11">
        <v>298.7</v>
      </c>
      <c r="CF7" s="12">
        <v>298.7</v>
      </c>
      <c r="CG7" s="13" t="s">
        <v>13</v>
      </c>
      <c r="CH7" s="33">
        <v>9.3000000000000008E-13</v>
      </c>
      <c r="CI7" s="33">
        <v>0</v>
      </c>
      <c r="CJ7" s="22">
        <f t="shared" ref="CJ7:CJ38" si="8">(CH7-CI7)</f>
        <v>9.3000000000000008E-13</v>
      </c>
      <c r="CK7" s="14" t="s">
        <v>109</v>
      </c>
      <c r="CL7" s="14">
        <v>154.35</v>
      </c>
      <c r="CM7" s="14">
        <v>154.35</v>
      </c>
    </row>
    <row r="8" spans="1:91">
      <c r="A8" s="11" t="s">
        <v>4</v>
      </c>
      <c r="B8" s="11">
        <v>62.894238000000001</v>
      </c>
      <c r="C8" s="12">
        <v>62.894238000000001</v>
      </c>
      <c r="D8" s="13" t="s">
        <v>47</v>
      </c>
      <c r="E8" s="33">
        <v>1.7265652442E-4</v>
      </c>
      <c r="F8" s="33">
        <v>2.3081891490200001E-4</v>
      </c>
      <c r="G8" s="13">
        <f t="shared" si="0"/>
        <v>-5.8162390482000009E-5</v>
      </c>
      <c r="H8" s="15" t="s">
        <v>122</v>
      </c>
      <c r="I8" s="15">
        <v>60</v>
      </c>
      <c r="J8" s="15">
        <v>60</v>
      </c>
      <c r="K8" s="11" t="s">
        <v>4</v>
      </c>
      <c r="L8" s="11">
        <v>62.894238000000001</v>
      </c>
      <c r="M8" s="12">
        <v>62.894238000000001</v>
      </c>
      <c r="N8" s="13" t="s">
        <v>47</v>
      </c>
      <c r="O8" s="33">
        <v>1.7879079864599999E-4</v>
      </c>
      <c r="P8" s="33">
        <v>2.9586411443699998E-4</v>
      </c>
      <c r="Q8" s="13">
        <f t="shared" si="1"/>
        <v>-1.1707331579099999E-4</v>
      </c>
      <c r="R8" s="15" t="s">
        <v>122</v>
      </c>
      <c r="S8" s="15">
        <v>60</v>
      </c>
      <c r="T8" s="15">
        <v>60</v>
      </c>
      <c r="U8" s="11" t="s">
        <v>4</v>
      </c>
      <c r="V8" s="11">
        <v>62.894238000000001</v>
      </c>
      <c r="W8" s="12">
        <v>62.894238000000001</v>
      </c>
      <c r="X8" s="13" t="s">
        <v>47</v>
      </c>
      <c r="Y8" s="33">
        <v>1.46297108296E-4</v>
      </c>
      <c r="Z8" s="33">
        <v>1.5357066111899999E-4</v>
      </c>
      <c r="AA8" s="13">
        <f t="shared" si="2"/>
        <v>-7.273552822999993E-6</v>
      </c>
      <c r="AB8" s="15" t="s">
        <v>122</v>
      </c>
      <c r="AC8" s="15">
        <v>60</v>
      </c>
      <c r="AD8" s="15">
        <v>60</v>
      </c>
      <c r="AE8" s="9"/>
      <c r="AF8" s="11" t="s">
        <v>4</v>
      </c>
      <c r="AG8" s="11">
        <v>76.05</v>
      </c>
      <c r="AH8" s="12">
        <v>76.05</v>
      </c>
      <c r="AI8" s="13" t="s">
        <v>47</v>
      </c>
      <c r="AJ8" s="33">
        <v>0</v>
      </c>
      <c r="AK8" s="33">
        <v>0</v>
      </c>
      <c r="AL8" s="22">
        <f t="shared" si="3"/>
        <v>0</v>
      </c>
      <c r="AM8" s="15" t="s">
        <v>122</v>
      </c>
      <c r="AN8" s="15">
        <v>0</v>
      </c>
      <c r="AO8" s="15">
        <v>0</v>
      </c>
      <c r="AP8" s="11" t="s">
        <v>4</v>
      </c>
      <c r="AQ8" s="11">
        <v>76.05</v>
      </c>
      <c r="AR8" s="12">
        <v>76.05</v>
      </c>
      <c r="AS8" s="13" t="s">
        <v>47</v>
      </c>
      <c r="AT8" s="33">
        <v>2.9999999999999998E-15</v>
      </c>
      <c r="AU8" s="33">
        <v>0</v>
      </c>
      <c r="AV8" s="22">
        <f t="shared" si="4"/>
        <v>2.9999999999999998E-15</v>
      </c>
      <c r="AW8" s="15" t="s">
        <v>122</v>
      </c>
      <c r="AX8" s="15">
        <v>0</v>
      </c>
      <c r="AY8" s="15">
        <v>0</v>
      </c>
      <c r="AZ8" s="11" t="s">
        <v>4</v>
      </c>
      <c r="BA8" s="11">
        <v>76.05</v>
      </c>
      <c r="BB8" s="12">
        <v>76.05</v>
      </c>
      <c r="BC8" s="13" t="s">
        <v>47</v>
      </c>
      <c r="BD8" s="33">
        <v>1.176E-12</v>
      </c>
      <c r="BE8" s="33">
        <v>0</v>
      </c>
      <c r="BF8" s="22">
        <f t="shared" si="5"/>
        <v>1.176E-12</v>
      </c>
      <c r="BG8" s="15" t="s">
        <v>122</v>
      </c>
      <c r="BH8" s="15">
        <v>0</v>
      </c>
      <c r="BI8" s="15">
        <v>0</v>
      </c>
      <c r="BJ8" s="11" t="s">
        <v>4</v>
      </c>
      <c r="BK8" s="11">
        <v>76.05</v>
      </c>
      <c r="BL8" s="12">
        <v>76.05</v>
      </c>
      <c r="BM8" s="13" t="s">
        <v>47</v>
      </c>
      <c r="BN8" s="33">
        <v>0</v>
      </c>
      <c r="BO8" s="33">
        <v>0</v>
      </c>
      <c r="BP8" s="22">
        <f t="shared" si="6"/>
        <v>0</v>
      </c>
      <c r="BQ8" s="15" t="s">
        <v>122</v>
      </c>
      <c r="BR8" s="15">
        <v>0</v>
      </c>
      <c r="BS8" s="15">
        <v>0</v>
      </c>
      <c r="BT8" s="11" t="s">
        <v>4</v>
      </c>
      <c r="BU8" s="11">
        <v>76.05</v>
      </c>
      <c r="BV8" s="12">
        <v>76.05</v>
      </c>
      <c r="BW8" s="13" t="s">
        <v>47</v>
      </c>
      <c r="BX8" s="33">
        <v>0</v>
      </c>
      <c r="BY8" s="33">
        <v>0</v>
      </c>
      <c r="BZ8" s="22">
        <f t="shared" si="7"/>
        <v>0</v>
      </c>
      <c r="CA8" s="15" t="s">
        <v>122</v>
      </c>
      <c r="CB8" s="15">
        <v>0</v>
      </c>
      <c r="CC8" s="15">
        <v>0</v>
      </c>
      <c r="CD8" s="11" t="s">
        <v>4</v>
      </c>
      <c r="CE8" s="11">
        <v>76.05</v>
      </c>
      <c r="CF8" s="12">
        <v>76.05</v>
      </c>
      <c r="CG8" s="13" t="s">
        <v>47</v>
      </c>
      <c r="CH8" s="33">
        <v>6.3300000000000003E-13</v>
      </c>
      <c r="CI8" s="33">
        <v>0</v>
      </c>
      <c r="CJ8" s="22">
        <f t="shared" si="8"/>
        <v>6.3300000000000003E-13</v>
      </c>
      <c r="CK8" s="15" t="s">
        <v>122</v>
      </c>
      <c r="CL8" s="15">
        <v>0</v>
      </c>
      <c r="CM8" s="15">
        <v>0</v>
      </c>
    </row>
    <row r="9" spans="1:91">
      <c r="A9" s="11" t="s">
        <v>5</v>
      </c>
      <c r="B9" s="11">
        <v>54.194237999999999</v>
      </c>
      <c r="C9" s="12">
        <v>54.194237999999999</v>
      </c>
      <c r="D9" s="13" t="s">
        <v>15</v>
      </c>
      <c r="E9" s="33">
        <v>1.6305415878899101</v>
      </c>
      <c r="F9" s="33">
        <v>1.6493279874342399</v>
      </c>
      <c r="G9" s="13">
        <f t="shared" si="0"/>
        <v>-1.8786399544329813E-2</v>
      </c>
      <c r="H9" s="14" t="s">
        <v>110</v>
      </c>
      <c r="I9" s="14">
        <v>224.32304600000001</v>
      </c>
      <c r="J9" s="14">
        <v>224.32304600000001</v>
      </c>
      <c r="K9" s="11" t="s">
        <v>5</v>
      </c>
      <c r="L9" s="11">
        <v>54.194237999999999</v>
      </c>
      <c r="M9" s="12">
        <v>54.194237999999999</v>
      </c>
      <c r="N9" s="13" t="s">
        <v>15</v>
      </c>
      <c r="O9" s="33">
        <v>1.30630114100951</v>
      </c>
      <c r="P9" s="33">
        <v>1.24581655785084</v>
      </c>
      <c r="Q9" s="13">
        <f t="shared" si="1"/>
        <v>6.0484583158670002E-2</v>
      </c>
      <c r="R9" s="14" t="s">
        <v>110</v>
      </c>
      <c r="S9" s="14">
        <v>224.32304600000001</v>
      </c>
      <c r="T9" s="14">
        <v>224.32304600000001</v>
      </c>
      <c r="U9" s="11" t="s">
        <v>5</v>
      </c>
      <c r="V9" s="11">
        <v>54.194237999999999</v>
      </c>
      <c r="W9" s="12">
        <v>54.194237999999999</v>
      </c>
      <c r="X9" s="13" t="s">
        <v>15</v>
      </c>
      <c r="Y9" s="33">
        <v>1.4877511346277399</v>
      </c>
      <c r="Z9" s="33">
        <v>1.74262511325715</v>
      </c>
      <c r="AA9" s="13">
        <f t="shared" si="2"/>
        <v>-0.25487397862941008</v>
      </c>
      <c r="AB9" s="14" t="s">
        <v>110</v>
      </c>
      <c r="AC9" s="14">
        <v>224.32304600000001</v>
      </c>
      <c r="AD9" s="14">
        <v>224.32304600000001</v>
      </c>
      <c r="AE9" s="9"/>
      <c r="AF9" s="11" t="s">
        <v>5</v>
      </c>
      <c r="AG9" s="11">
        <v>65.05</v>
      </c>
      <c r="AH9" s="12">
        <v>65.05</v>
      </c>
      <c r="AI9" s="13" t="s">
        <v>15</v>
      </c>
      <c r="AJ9" s="33">
        <v>5.5564833104546301</v>
      </c>
      <c r="AK9" s="33">
        <v>2.88129321086278</v>
      </c>
      <c r="AL9" s="22">
        <f t="shared" si="3"/>
        <v>2.6751900995918501</v>
      </c>
      <c r="AM9" s="14" t="s">
        <v>110</v>
      </c>
      <c r="AN9" s="14">
        <v>211</v>
      </c>
      <c r="AO9" s="14">
        <v>211</v>
      </c>
      <c r="AP9" s="11" t="s">
        <v>5</v>
      </c>
      <c r="AQ9" s="11">
        <v>65.05</v>
      </c>
      <c r="AR9" s="12">
        <v>65.05</v>
      </c>
      <c r="AS9" s="13" t="s">
        <v>15</v>
      </c>
      <c r="AT9" s="33">
        <v>2.97251282796831</v>
      </c>
      <c r="AU9" s="33">
        <v>5.4782185126952099</v>
      </c>
      <c r="AV9" s="22">
        <f t="shared" si="4"/>
        <v>-2.5057056847268999</v>
      </c>
      <c r="AW9" s="14" t="s">
        <v>110</v>
      </c>
      <c r="AX9" s="14">
        <v>211</v>
      </c>
      <c r="AY9" s="14">
        <v>211</v>
      </c>
      <c r="AZ9" s="11" t="s">
        <v>5</v>
      </c>
      <c r="BA9" s="11">
        <v>65.05</v>
      </c>
      <c r="BB9" s="12">
        <v>65.05</v>
      </c>
      <c r="BC9" s="13" t="s">
        <v>15</v>
      </c>
      <c r="BD9" s="33">
        <v>5.2786175580558501</v>
      </c>
      <c r="BE9" s="33">
        <v>5.3862350276699296</v>
      </c>
      <c r="BF9" s="22">
        <f t="shared" si="5"/>
        <v>-0.10761746961407948</v>
      </c>
      <c r="BG9" s="14" t="s">
        <v>110</v>
      </c>
      <c r="BH9" s="14">
        <v>211</v>
      </c>
      <c r="BI9" s="14">
        <v>211</v>
      </c>
      <c r="BJ9" s="11" t="s">
        <v>5</v>
      </c>
      <c r="BK9" s="11">
        <v>65.05</v>
      </c>
      <c r="BL9" s="12">
        <v>65.05</v>
      </c>
      <c r="BM9" s="13" t="s">
        <v>15</v>
      </c>
      <c r="BN9" s="33">
        <v>5.6021130097043503</v>
      </c>
      <c r="BO9" s="33">
        <v>4.0820474668350801</v>
      </c>
      <c r="BP9" s="22">
        <f t="shared" si="6"/>
        <v>1.5200655428692702</v>
      </c>
      <c r="BQ9" s="14" t="s">
        <v>110</v>
      </c>
      <c r="BR9" s="14">
        <v>211</v>
      </c>
      <c r="BS9" s="14">
        <v>211</v>
      </c>
      <c r="BT9" s="11" t="s">
        <v>5</v>
      </c>
      <c r="BU9" s="11">
        <v>65.05</v>
      </c>
      <c r="BV9" s="12">
        <v>65.05</v>
      </c>
      <c r="BW9" s="13" t="s">
        <v>15</v>
      </c>
      <c r="BX9" s="33">
        <v>5.3376433579764502</v>
      </c>
      <c r="BY9" s="33">
        <v>5.4534294370769896</v>
      </c>
      <c r="BZ9" s="22">
        <f t="shared" si="7"/>
        <v>-0.1157860791005394</v>
      </c>
      <c r="CA9" s="14" t="s">
        <v>110</v>
      </c>
      <c r="CB9" s="14">
        <v>211</v>
      </c>
      <c r="CC9" s="14">
        <v>211</v>
      </c>
      <c r="CD9" s="11" t="s">
        <v>5</v>
      </c>
      <c r="CE9" s="11">
        <v>65.05</v>
      </c>
      <c r="CF9" s="12">
        <v>65.05</v>
      </c>
      <c r="CG9" s="13" t="s">
        <v>15</v>
      </c>
      <c r="CH9" s="33">
        <v>4.9336819058433603</v>
      </c>
      <c r="CI9" s="33">
        <v>2.34092249643273</v>
      </c>
      <c r="CJ9" s="22">
        <f t="shared" si="8"/>
        <v>2.5927594094106303</v>
      </c>
      <c r="CK9" s="14" t="s">
        <v>110</v>
      </c>
      <c r="CL9" s="14">
        <v>211</v>
      </c>
      <c r="CM9" s="14">
        <v>211</v>
      </c>
    </row>
    <row r="10" spans="1:91">
      <c r="A10" s="11" t="s">
        <v>6</v>
      </c>
      <c r="B10" s="11">
        <v>54.194237999999999</v>
      </c>
      <c r="C10" s="12">
        <v>54.194237999999999</v>
      </c>
      <c r="D10" s="13" t="s">
        <v>16</v>
      </c>
      <c r="E10" s="33">
        <v>3.0699063504367698</v>
      </c>
      <c r="F10" s="33">
        <v>3.0733381417097601</v>
      </c>
      <c r="G10" s="13">
        <f t="shared" si="0"/>
        <v>-3.4317912729902034E-3</v>
      </c>
      <c r="H10" s="14" t="s">
        <v>111</v>
      </c>
      <c r="I10" s="14">
        <v>28.9</v>
      </c>
      <c r="J10" s="14">
        <v>28.9</v>
      </c>
      <c r="K10" s="11" t="s">
        <v>6</v>
      </c>
      <c r="L10" s="11">
        <v>54.194237999999999</v>
      </c>
      <c r="M10" s="12">
        <v>54.194237999999999</v>
      </c>
      <c r="N10" s="13" t="s">
        <v>16</v>
      </c>
      <c r="O10" s="33">
        <v>3.3821109506498899</v>
      </c>
      <c r="P10" s="33">
        <v>4.1339051279739802</v>
      </c>
      <c r="Q10" s="13">
        <f t="shared" si="1"/>
        <v>-0.75179417732409037</v>
      </c>
      <c r="R10" s="14" t="s">
        <v>111</v>
      </c>
      <c r="S10" s="14">
        <v>28.9</v>
      </c>
      <c r="T10" s="14">
        <v>28.9</v>
      </c>
      <c r="U10" s="11" t="s">
        <v>6</v>
      </c>
      <c r="V10" s="11">
        <v>54.194237999999999</v>
      </c>
      <c r="W10" s="12">
        <v>54.194237999999999</v>
      </c>
      <c r="X10" s="13" t="s">
        <v>16</v>
      </c>
      <c r="Y10" s="33">
        <v>2.8576994299339402</v>
      </c>
      <c r="Z10" s="33">
        <v>0.93790797685689598</v>
      </c>
      <c r="AA10" s="13">
        <f t="shared" si="2"/>
        <v>1.9197914530770444</v>
      </c>
      <c r="AB10" s="14" t="s">
        <v>111</v>
      </c>
      <c r="AC10" s="14">
        <v>28.9</v>
      </c>
      <c r="AD10" s="14">
        <v>28.9</v>
      </c>
      <c r="AE10" s="9"/>
      <c r="AF10" s="11" t="s">
        <v>6</v>
      </c>
      <c r="AG10" s="11">
        <v>65.05</v>
      </c>
      <c r="AH10" s="12">
        <v>65.05</v>
      </c>
      <c r="AI10" s="13" t="s">
        <v>16</v>
      </c>
      <c r="AJ10" s="33">
        <v>17.221463588581798</v>
      </c>
      <c r="AK10" s="33">
        <v>20.8653581834396</v>
      </c>
      <c r="AL10" s="22">
        <f t="shared" si="3"/>
        <v>-3.6438945948578016</v>
      </c>
      <c r="AM10" s="14" t="s">
        <v>111</v>
      </c>
      <c r="AN10" s="14">
        <v>39.9</v>
      </c>
      <c r="AO10" s="14">
        <v>39.9</v>
      </c>
      <c r="AP10" s="11" t="s">
        <v>6</v>
      </c>
      <c r="AQ10" s="11">
        <v>65.05</v>
      </c>
      <c r="AR10" s="12">
        <v>65.05</v>
      </c>
      <c r="AS10" s="13" t="s">
        <v>16</v>
      </c>
      <c r="AT10" s="33">
        <v>20.168121060431002</v>
      </c>
      <c r="AU10" s="33">
        <v>16.923984711599601</v>
      </c>
      <c r="AV10" s="22">
        <f t="shared" si="4"/>
        <v>3.2441363488314003</v>
      </c>
      <c r="AW10" s="14" t="s">
        <v>111</v>
      </c>
      <c r="AX10" s="14">
        <v>39.9</v>
      </c>
      <c r="AY10" s="14">
        <v>39.9</v>
      </c>
      <c r="AZ10" s="11" t="s">
        <v>6</v>
      </c>
      <c r="BA10" s="11">
        <v>65.05</v>
      </c>
      <c r="BB10" s="12">
        <v>65.05</v>
      </c>
      <c r="BC10" s="13" t="s">
        <v>16</v>
      </c>
      <c r="BD10" s="33">
        <v>17.246376679786</v>
      </c>
      <c r="BE10" s="33">
        <v>16.8737535151337</v>
      </c>
      <c r="BF10" s="22">
        <f t="shared" si="5"/>
        <v>0.37262316465229972</v>
      </c>
      <c r="BG10" s="14" t="s">
        <v>111</v>
      </c>
      <c r="BH10" s="14">
        <v>39.9</v>
      </c>
      <c r="BI10" s="14">
        <v>39.9</v>
      </c>
      <c r="BJ10" s="11" t="s">
        <v>6</v>
      </c>
      <c r="BK10" s="11">
        <v>65.05</v>
      </c>
      <c r="BL10" s="12">
        <v>65.05</v>
      </c>
      <c r="BM10" s="13" t="s">
        <v>16</v>
      </c>
      <c r="BN10" s="33">
        <v>17.158047501401899</v>
      </c>
      <c r="BO10" s="33">
        <v>19.204008099506101</v>
      </c>
      <c r="BP10" s="22">
        <f t="shared" si="6"/>
        <v>-2.0459605981042017</v>
      </c>
      <c r="BQ10" s="14" t="s">
        <v>111</v>
      </c>
      <c r="BR10" s="14">
        <v>39.9</v>
      </c>
      <c r="BS10" s="14">
        <v>39.9</v>
      </c>
      <c r="BT10" s="11" t="s">
        <v>6</v>
      </c>
      <c r="BU10" s="11">
        <v>65.05</v>
      </c>
      <c r="BV10" s="12">
        <v>65.05</v>
      </c>
      <c r="BW10" s="13" t="s">
        <v>16</v>
      </c>
      <c r="BX10" s="33">
        <v>17.387218558614101</v>
      </c>
      <c r="BY10" s="33">
        <v>17.332400630033</v>
      </c>
      <c r="BZ10" s="22">
        <f t="shared" si="7"/>
        <v>5.4817928581101683E-2</v>
      </c>
      <c r="CA10" s="14" t="s">
        <v>111</v>
      </c>
      <c r="CB10" s="14">
        <v>39.9</v>
      </c>
      <c r="CC10" s="14">
        <v>39.9</v>
      </c>
      <c r="CD10" s="11" t="s">
        <v>6</v>
      </c>
      <c r="CE10" s="11">
        <v>65.05</v>
      </c>
      <c r="CF10" s="12">
        <v>65.05</v>
      </c>
      <c r="CG10" s="13" t="s">
        <v>16</v>
      </c>
      <c r="CH10" s="33">
        <v>17.806830024443201</v>
      </c>
      <c r="CI10" s="33">
        <v>21.891933699572299</v>
      </c>
      <c r="CJ10" s="22">
        <f t="shared" si="8"/>
        <v>-4.0851036751290977</v>
      </c>
      <c r="CK10" s="14" t="s">
        <v>111</v>
      </c>
      <c r="CL10" s="14">
        <v>39.9</v>
      </c>
      <c r="CM10" s="14">
        <v>39.9</v>
      </c>
    </row>
    <row r="11" spans="1:91">
      <c r="A11" s="11" t="s">
        <v>7</v>
      </c>
      <c r="B11" s="11">
        <v>54.194237999999999</v>
      </c>
      <c r="C11" s="12">
        <v>54.194237999999999</v>
      </c>
      <c r="D11" s="13" t="s">
        <v>17</v>
      </c>
      <c r="E11" s="33">
        <v>1.0994395348190001E-3</v>
      </c>
      <c r="F11" s="33">
        <v>1.150984799275E-3</v>
      </c>
      <c r="G11" s="13">
        <f t="shared" si="0"/>
        <v>-5.1545264455999914E-5</v>
      </c>
      <c r="H11" s="14" t="s">
        <v>112</v>
      </c>
      <c r="I11" s="14">
        <v>40.294238</v>
      </c>
      <c r="J11" s="14">
        <v>40.294238</v>
      </c>
      <c r="K11" s="11" t="s">
        <v>7</v>
      </c>
      <c r="L11" s="11">
        <v>54.194237999999999</v>
      </c>
      <c r="M11" s="12">
        <v>54.194237999999999</v>
      </c>
      <c r="N11" s="13" t="s">
        <v>17</v>
      </c>
      <c r="O11" s="33">
        <v>9.84343164603E-4</v>
      </c>
      <c r="P11" s="33">
        <v>8.22967219319E-4</v>
      </c>
      <c r="Q11" s="13">
        <f t="shared" si="1"/>
        <v>1.6137594528400001E-4</v>
      </c>
      <c r="R11" s="14" t="s">
        <v>112</v>
      </c>
      <c r="S11" s="14">
        <v>40.294238</v>
      </c>
      <c r="T11" s="14">
        <v>40.294238</v>
      </c>
      <c r="U11" s="11" t="s">
        <v>7</v>
      </c>
      <c r="V11" s="11">
        <v>54.194237999999999</v>
      </c>
      <c r="W11" s="12">
        <v>54.194237999999999</v>
      </c>
      <c r="X11" s="13" t="s">
        <v>17</v>
      </c>
      <c r="Y11" s="33">
        <v>1.1754561849959999E-3</v>
      </c>
      <c r="Z11" s="33">
        <v>1.4597916326150001E-3</v>
      </c>
      <c r="AA11" s="13">
        <f t="shared" si="2"/>
        <v>-2.8433544761900017E-4</v>
      </c>
      <c r="AB11" s="14" t="s">
        <v>112</v>
      </c>
      <c r="AC11" s="14">
        <v>40.294238</v>
      </c>
      <c r="AD11" s="14">
        <v>40.294238</v>
      </c>
      <c r="AE11" s="9"/>
      <c r="AF11" s="11" t="s">
        <v>7</v>
      </c>
      <c r="AG11" s="11">
        <v>65.05</v>
      </c>
      <c r="AH11" s="12">
        <v>65.05</v>
      </c>
      <c r="AI11" s="13" t="s">
        <v>17</v>
      </c>
      <c r="AJ11" s="33">
        <v>0</v>
      </c>
      <c r="AK11" s="33">
        <v>0</v>
      </c>
      <c r="AL11" s="22">
        <f t="shared" si="3"/>
        <v>0</v>
      </c>
      <c r="AM11" s="14" t="s">
        <v>112</v>
      </c>
      <c r="AN11" s="14">
        <v>47.8</v>
      </c>
      <c r="AO11" s="14">
        <v>47.8</v>
      </c>
      <c r="AP11" s="11" t="s">
        <v>7</v>
      </c>
      <c r="AQ11" s="11">
        <v>65.05</v>
      </c>
      <c r="AR11" s="12">
        <v>65.05</v>
      </c>
      <c r="AS11" s="13" t="s">
        <v>17</v>
      </c>
      <c r="AT11" s="33">
        <v>1.0000000000000001E-15</v>
      </c>
      <c r="AU11" s="33">
        <v>0</v>
      </c>
      <c r="AV11" s="22">
        <f t="shared" si="4"/>
        <v>1.0000000000000001E-15</v>
      </c>
      <c r="AW11" s="14" t="s">
        <v>112</v>
      </c>
      <c r="AX11" s="14">
        <v>47.8</v>
      </c>
      <c r="AY11" s="14">
        <v>47.8</v>
      </c>
      <c r="AZ11" s="11" t="s">
        <v>7</v>
      </c>
      <c r="BA11" s="11">
        <v>65.05</v>
      </c>
      <c r="BB11" s="12">
        <v>65.05</v>
      </c>
      <c r="BC11" s="13" t="s">
        <v>17</v>
      </c>
      <c r="BD11" s="33">
        <v>5.6200000000000003E-13</v>
      </c>
      <c r="BE11" s="33">
        <v>0</v>
      </c>
      <c r="BF11" s="22">
        <f t="shared" si="5"/>
        <v>5.6200000000000003E-13</v>
      </c>
      <c r="BG11" s="14" t="s">
        <v>112</v>
      </c>
      <c r="BH11" s="14">
        <v>47.8</v>
      </c>
      <c r="BI11" s="14">
        <v>47.8</v>
      </c>
      <c r="BJ11" s="11" t="s">
        <v>7</v>
      </c>
      <c r="BK11" s="11">
        <v>65.05</v>
      </c>
      <c r="BL11" s="12">
        <v>65.05</v>
      </c>
      <c r="BM11" s="13" t="s">
        <v>17</v>
      </c>
      <c r="BN11" s="33">
        <v>0</v>
      </c>
      <c r="BO11" s="33">
        <v>0</v>
      </c>
      <c r="BP11" s="22">
        <f t="shared" si="6"/>
        <v>0</v>
      </c>
      <c r="BQ11" s="14" t="s">
        <v>112</v>
      </c>
      <c r="BR11" s="14">
        <v>47.8</v>
      </c>
      <c r="BS11" s="14">
        <v>47.8</v>
      </c>
      <c r="BT11" s="11" t="s">
        <v>7</v>
      </c>
      <c r="BU11" s="11">
        <v>65.05</v>
      </c>
      <c r="BV11" s="12">
        <v>65.05</v>
      </c>
      <c r="BW11" s="13" t="s">
        <v>17</v>
      </c>
      <c r="BX11" s="33">
        <v>0</v>
      </c>
      <c r="BY11" s="33">
        <v>0</v>
      </c>
      <c r="BZ11" s="22">
        <f t="shared" si="7"/>
        <v>0</v>
      </c>
      <c r="CA11" s="14" t="s">
        <v>112</v>
      </c>
      <c r="CB11" s="14">
        <v>47.8</v>
      </c>
      <c r="CC11" s="14">
        <v>47.8</v>
      </c>
      <c r="CD11" s="11" t="s">
        <v>7</v>
      </c>
      <c r="CE11" s="11">
        <v>65.05</v>
      </c>
      <c r="CF11" s="12">
        <v>65.05</v>
      </c>
      <c r="CG11" s="13" t="s">
        <v>17</v>
      </c>
      <c r="CH11" s="33">
        <v>3.0400000000000002E-13</v>
      </c>
      <c r="CI11" s="33">
        <v>0</v>
      </c>
      <c r="CJ11" s="22">
        <f t="shared" si="8"/>
        <v>3.0400000000000002E-13</v>
      </c>
      <c r="CK11" s="14" t="s">
        <v>112</v>
      </c>
      <c r="CL11" s="14">
        <v>47.8</v>
      </c>
      <c r="CM11" s="14">
        <v>47.8</v>
      </c>
    </row>
    <row r="12" spans="1:91">
      <c r="A12" s="11" t="s">
        <v>8</v>
      </c>
      <c r="B12" s="11">
        <v>33.477930999999998</v>
      </c>
      <c r="C12" s="12">
        <v>33.384236000000001</v>
      </c>
      <c r="D12" s="13" t="s">
        <v>18</v>
      </c>
      <c r="E12" s="33">
        <v>0.81320315301102497</v>
      </c>
      <c r="F12" s="33">
        <v>0.87058787349690203</v>
      </c>
      <c r="G12" s="13">
        <f t="shared" si="0"/>
        <v>-5.7384720485877061E-2</v>
      </c>
      <c r="H12" s="14" t="s">
        <v>113</v>
      </c>
      <c r="I12" s="14">
        <v>8.6999999999999993</v>
      </c>
      <c r="J12" s="14">
        <v>8.6999999999999993</v>
      </c>
      <c r="K12" s="11" t="s">
        <v>8</v>
      </c>
      <c r="L12" s="11">
        <v>33.477930999999998</v>
      </c>
      <c r="M12" s="12">
        <v>33.384236000000001</v>
      </c>
      <c r="N12" s="13" t="s">
        <v>18</v>
      </c>
      <c r="O12" s="33">
        <v>0.86859482752723904</v>
      </c>
      <c r="P12" s="33">
        <v>0.423643372055095</v>
      </c>
      <c r="Q12" s="13">
        <f t="shared" si="1"/>
        <v>0.44495145547214404</v>
      </c>
      <c r="R12" s="14" t="s">
        <v>113</v>
      </c>
      <c r="S12" s="14">
        <v>8.6999999999999993</v>
      </c>
      <c r="T12" s="14">
        <v>8.6999999999999993</v>
      </c>
      <c r="U12" s="11" t="s">
        <v>8</v>
      </c>
      <c r="V12" s="11">
        <v>33.477930999999998</v>
      </c>
      <c r="W12" s="12">
        <v>33.384236000000001</v>
      </c>
      <c r="X12" s="13" t="s">
        <v>18</v>
      </c>
      <c r="Y12" s="33">
        <v>0.75402795275346501</v>
      </c>
      <c r="Z12" s="33">
        <v>0.770523088953457</v>
      </c>
      <c r="AA12" s="13">
        <f t="shared" si="2"/>
        <v>-1.6495136199991989E-2</v>
      </c>
      <c r="AB12" s="14" t="s">
        <v>113</v>
      </c>
      <c r="AC12" s="14">
        <v>8.6999999999999993</v>
      </c>
      <c r="AD12" s="14">
        <v>8.6999999999999993</v>
      </c>
      <c r="AE12" s="9"/>
      <c r="AF12" s="11" t="s">
        <v>8</v>
      </c>
      <c r="AG12" s="11">
        <v>45.624284000000003</v>
      </c>
      <c r="AH12" s="12">
        <v>45.379109</v>
      </c>
      <c r="AI12" s="13" t="s">
        <v>18</v>
      </c>
      <c r="AJ12" s="33">
        <v>2.2567973352010302</v>
      </c>
      <c r="AK12" s="33">
        <v>2.1201492969141702</v>
      </c>
      <c r="AL12" s="22">
        <f t="shared" si="3"/>
        <v>0.13664803828686001</v>
      </c>
      <c r="AM12" s="14" t="s">
        <v>113</v>
      </c>
      <c r="AN12" s="14">
        <v>11</v>
      </c>
      <c r="AO12" s="14">
        <v>11</v>
      </c>
      <c r="AP12" s="11" t="s">
        <v>8</v>
      </c>
      <c r="AQ12" s="11">
        <v>45.624284000000003</v>
      </c>
      <c r="AR12" s="12">
        <v>45.379109</v>
      </c>
      <c r="AS12" s="13" t="s">
        <v>18</v>
      </c>
      <c r="AT12" s="33">
        <v>1.9636794446555399</v>
      </c>
      <c r="AU12" s="33">
        <v>1.28993948154619</v>
      </c>
      <c r="AV12" s="22">
        <f t="shared" si="4"/>
        <v>0.67373996310934992</v>
      </c>
      <c r="AW12" s="14" t="s">
        <v>113</v>
      </c>
      <c r="AX12" s="14">
        <v>11</v>
      </c>
      <c r="AY12" s="14">
        <v>11</v>
      </c>
      <c r="AZ12" s="11" t="s">
        <v>8</v>
      </c>
      <c r="BA12" s="11">
        <v>45.624284000000003</v>
      </c>
      <c r="BB12" s="12">
        <v>45.379109</v>
      </c>
      <c r="BC12" s="13" t="s">
        <v>18</v>
      </c>
      <c r="BD12" s="33">
        <v>2.1877651315361901</v>
      </c>
      <c r="BE12" s="33">
        <v>1.1528531088002101</v>
      </c>
      <c r="BF12" s="22">
        <f t="shared" si="5"/>
        <v>1.03491202273598</v>
      </c>
      <c r="BG12" s="14" t="s">
        <v>113</v>
      </c>
      <c r="BH12" s="14">
        <v>11</v>
      </c>
      <c r="BI12" s="14">
        <v>11</v>
      </c>
      <c r="BJ12" s="11" t="s">
        <v>8</v>
      </c>
      <c r="BK12" s="11">
        <v>45.624284000000003</v>
      </c>
      <c r="BL12" s="12">
        <v>45.379109</v>
      </c>
      <c r="BM12" s="13" t="s">
        <v>18</v>
      </c>
      <c r="BN12" s="33">
        <v>2.2415745254155102</v>
      </c>
      <c r="BO12" s="33">
        <v>2.05258733397593</v>
      </c>
      <c r="BP12" s="22">
        <f t="shared" si="6"/>
        <v>0.1889871914395802</v>
      </c>
      <c r="BQ12" s="14" t="s">
        <v>113</v>
      </c>
      <c r="BR12" s="14">
        <v>11</v>
      </c>
      <c r="BS12" s="14">
        <v>11</v>
      </c>
      <c r="BT12" s="11" t="s">
        <v>8</v>
      </c>
      <c r="BU12" s="11">
        <v>45.624284000000003</v>
      </c>
      <c r="BV12" s="12">
        <v>45.379109</v>
      </c>
      <c r="BW12" s="13" t="s">
        <v>18</v>
      </c>
      <c r="BX12" s="33">
        <v>2.2663683038659301</v>
      </c>
      <c r="BY12" s="33">
        <v>2.07408862326445</v>
      </c>
      <c r="BZ12" s="22">
        <f t="shared" si="7"/>
        <v>0.19227968060148015</v>
      </c>
      <c r="CA12" s="14" t="s">
        <v>113</v>
      </c>
      <c r="CB12" s="14">
        <v>11</v>
      </c>
      <c r="CC12" s="14">
        <v>11</v>
      </c>
      <c r="CD12" s="11" t="s">
        <v>8</v>
      </c>
      <c r="CE12" s="11">
        <v>45.624284000000003</v>
      </c>
      <c r="CF12" s="12">
        <v>45.379109</v>
      </c>
      <c r="CG12" s="13" t="s">
        <v>18</v>
      </c>
      <c r="CH12" s="33">
        <v>2.4111086630176399</v>
      </c>
      <c r="CI12" s="33">
        <v>2.35204814814574</v>
      </c>
      <c r="CJ12" s="22">
        <f t="shared" si="8"/>
        <v>5.9060514871899894E-2</v>
      </c>
      <c r="CK12" s="14" t="s">
        <v>113</v>
      </c>
      <c r="CL12" s="14">
        <v>11</v>
      </c>
      <c r="CM12" s="14">
        <v>11</v>
      </c>
    </row>
    <row r="13" spans="1:91">
      <c r="A13" s="11" t="s">
        <v>9</v>
      </c>
      <c r="B13" s="11">
        <v>33.477930999999998</v>
      </c>
      <c r="C13" s="12">
        <v>33.384236000000001</v>
      </c>
      <c r="D13" s="13" t="s">
        <v>19</v>
      </c>
      <c r="E13" s="33">
        <v>4.8228467680706003E-2</v>
      </c>
      <c r="F13" s="33">
        <v>5.2218700870546003E-2</v>
      </c>
      <c r="G13" s="13">
        <f t="shared" si="0"/>
        <v>-3.9902331898400006E-3</v>
      </c>
      <c r="H13" s="14" t="s">
        <v>114</v>
      </c>
      <c r="I13" s="14">
        <v>7.5</v>
      </c>
      <c r="J13" s="14">
        <v>7.5</v>
      </c>
      <c r="K13" s="11" t="s">
        <v>9</v>
      </c>
      <c r="L13" s="11">
        <v>33.477930999999998</v>
      </c>
      <c r="M13" s="12">
        <v>33.384236000000001</v>
      </c>
      <c r="N13" s="13" t="s">
        <v>19</v>
      </c>
      <c r="O13" s="33">
        <v>4.5714187154678003E-2</v>
      </c>
      <c r="P13" s="33">
        <v>3.4444135579377998E-2</v>
      </c>
      <c r="Q13" s="13">
        <f t="shared" si="1"/>
        <v>1.1270051575300005E-2</v>
      </c>
      <c r="R13" s="14" t="s">
        <v>114</v>
      </c>
      <c r="S13" s="14">
        <v>7.5</v>
      </c>
      <c r="T13" s="14">
        <v>7.5</v>
      </c>
      <c r="U13" s="11" t="s">
        <v>9</v>
      </c>
      <c r="V13" s="11">
        <v>33.477930999999998</v>
      </c>
      <c r="W13" s="12">
        <v>33.384236000000001</v>
      </c>
      <c r="X13" s="13" t="s">
        <v>19</v>
      </c>
      <c r="Y13" s="33">
        <v>4.9736988248022002E-2</v>
      </c>
      <c r="Z13" s="33">
        <v>4.3127271280972997E-2</v>
      </c>
      <c r="AA13" s="13">
        <f t="shared" si="2"/>
        <v>6.609716967049005E-3</v>
      </c>
      <c r="AB13" s="14" t="s">
        <v>114</v>
      </c>
      <c r="AC13" s="14">
        <v>7.5</v>
      </c>
      <c r="AD13" s="14">
        <v>7.5</v>
      </c>
      <c r="AE13" s="9"/>
      <c r="AF13" s="11" t="s">
        <v>9</v>
      </c>
      <c r="AG13" s="11">
        <v>45.624284000000003</v>
      </c>
      <c r="AH13" s="12">
        <v>45.379109</v>
      </c>
      <c r="AI13" s="13" t="s">
        <v>19</v>
      </c>
      <c r="AJ13" s="33">
        <v>0.17542747595963101</v>
      </c>
      <c r="AK13" s="33">
        <v>9.8733855316833E-2</v>
      </c>
      <c r="AL13" s="22">
        <f t="shared" si="3"/>
        <v>7.6693620642798013E-2</v>
      </c>
      <c r="AM13" s="14" t="s">
        <v>114</v>
      </c>
      <c r="AN13" s="14">
        <v>8</v>
      </c>
      <c r="AO13" s="14">
        <v>8</v>
      </c>
      <c r="AP13" s="11" t="s">
        <v>9</v>
      </c>
      <c r="AQ13" s="11">
        <v>45.624284000000003</v>
      </c>
      <c r="AR13" s="12">
        <v>45.379109</v>
      </c>
      <c r="AS13" s="13" t="s">
        <v>19</v>
      </c>
      <c r="AT13" s="33">
        <v>0.13360135497148401</v>
      </c>
      <c r="AU13" s="33">
        <v>0.189126831679087</v>
      </c>
      <c r="AV13" s="22">
        <f t="shared" si="4"/>
        <v>-5.5525476707602994E-2</v>
      </c>
      <c r="AW13" s="14" t="s">
        <v>114</v>
      </c>
      <c r="AX13" s="14">
        <v>8</v>
      </c>
      <c r="AY13" s="14">
        <v>8</v>
      </c>
      <c r="AZ13" s="11" t="s">
        <v>9</v>
      </c>
      <c r="BA13" s="11">
        <v>45.624284000000003</v>
      </c>
      <c r="BB13" s="12">
        <v>45.379109</v>
      </c>
      <c r="BC13" s="13" t="s">
        <v>19</v>
      </c>
      <c r="BD13" s="33">
        <v>0.17580337567912199</v>
      </c>
      <c r="BE13" s="33">
        <v>0.15759635357534599</v>
      </c>
      <c r="BF13" s="22">
        <f t="shared" si="5"/>
        <v>1.8207022103776005E-2</v>
      </c>
      <c r="BG13" s="14" t="s">
        <v>114</v>
      </c>
      <c r="BH13" s="14">
        <v>8</v>
      </c>
      <c r="BI13" s="14">
        <v>8</v>
      </c>
      <c r="BJ13" s="11" t="s">
        <v>9</v>
      </c>
      <c r="BK13" s="11">
        <v>45.624284000000003</v>
      </c>
      <c r="BL13" s="12">
        <v>45.379109</v>
      </c>
      <c r="BM13" s="13" t="s">
        <v>19</v>
      </c>
      <c r="BN13" s="33">
        <v>0.17490307839027799</v>
      </c>
      <c r="BO13" s="33">
        <v>0.100751869399284</v>
      </c>
      <c r="BP13" s="22">
        <f t="shared" si="6"/>
        <v>7.4151208990993991E-2</v>
      </c>
      <c r="BQ13" s="14" t="s">
        <v>114</v>
      </c>
      <c r="BR13" s="14">
        <v>8</v>
      </c>
      <c r="BS13" s="14">
        <v>8</v>
      </c>
      <c r="BT13" s="11" t="s">
        <v>9</v>
      </c>
      <c r="BU13" s="11">
        <v>45.624284000000003</v>
      </c>
      <c r="BV13" s="12">
        <v>45.379109</v>
      </c>
      <c r="BW13" s="13" t="s">
        <v>19</v>
      </c>
      <c r="BX13" s="33">
        <v>0.17665865224483199</v>
      </c>
      <c r="BY13" s="33">
        <v>0.16114750341063799</v>
      </c>
      <c r="BZ13" s="22">
        <f t="shared" si="7"/>
        <v>1.5511148834193994E-2</v>
      </c>
      <c r="CA13" s="14" t="s">
        <v>114</v>
      </c>
      <c r="CB13" s="14">
        <v>8</v>
      </c>
      <c r="CC13" s="14">
        <v>8</v>
      </c>
      <c r="CD13" s="11" t="s">
        <v>9</v>
      </c>
      <c r="CE13" s="11">
        <v>45.624284000000003</v>
      </c>
      <c r="CF13" s="12">
        <v>45.379109</v>
      </c>
      <c r="CG13" s="13" t="s">
        <v>19</v>
      </c>
      <c r="CH13" s="33">
        <v>0.18167737435588699</v>
      </c>
      <c r="CI13" s="33">
        <v>9.2149472806396002E-2</v>
      </c>
      <c r="CJ13" s="22">
        <f t="shared" si="8"/>
        <v>8.9527901549490987E-2</v>
      </c>
      <c r="CK13" s="14" t="s">
        <v>114</v>
      </c>
      <c r="CL13" s="14">
        <v>8</v>
      </c>
      <c r="CM13" s="14">
        <v>8</v>
      </c>
    </row>
    <row r="14" spans="1:91">
      <c r="A14" s="11" t="s">
        <v>10</v>
      </c>
      <c r="B14" s="11">
        <v>44.416308000000001</v>
      </c>
      <c r="C14" s="12">
        <v>44.510002</v>
      </c>
      <c r="D14" s="13" t="s">
        <v>20</v>
      </c>
      <c r="E14" s="33">
        <v>6.014656968729E-2</v>
      </c>
      <c r="F14" s="33">
        <v>6.4111393946989004E-2</v>
      </c>
      <c r="G14" s="13">
        <f t="shared" si="0"/>
        <v>-3.9648242596990041E-3</v>
      </c>
      <c r="H14" s="14" t="s">
        <v>115</v>
      </c>
      <c r="I14" s="14">
        <v>13.9</v>
      </c>
      <c r="J14" s="14">
        <v>13.9</v>
      </c>
      <c r="K14" s="11" t="s">
        <v>10</v>
      </c>
      <c r="L14" s="11">
        <v>44.416308000000001</v>
      </c>
      <c r="M14" s="12">
        <v>44.510002</v>
      </c>
      <c r="N14" s="13" t="s">
        <v>20</v>
      </c>
      <c r="O14" s="33">
        <v>5.8246593202532997E-2</v>
      </c>
      <c r="P14" s="33">
        <v>5.1492211246609999E-2</v>
      </c>
      <c r="Q14" s="13">
        <f t="shared" si="1"/>
        <v>6.7543819559229973E-3</v>
      </c>
      <c r="R14" s="14" t="s">
        <v>115</v>
      </c>
      <c r="S14" s="14">
        <v>13.9</v>
      </c>
      <c r="T14" s="14">
        <v>13.9</v>
      </c>
      <c r="U14" s="11" t="s">
        <v>10</v>
      </c>
      <c r="V14" s="11">
        <v>44.416308000000001</v>
      </c>
      <c r="W14" s="12">
        <v>44.510002</v>
      </c>
      <c r="X14" s="13" t="s">
        <v>20</v>
      </c>
      <c r="Y14" s="33">
        <v>5.7393106882798001E-2</v>
      </c>
      <c r="Z14" s="33">
        <v>5.5592870782463999E-2</v>
      </c>
      <c r="AA14" s="13">
        <f t="shared" si="2"/>
        <v>1.8002361003340017E-3</v>
      </c>
      <c r="AB14" s="14" t="s">
        <v>115</v>
      </c>
      <c r="AC14" s="14">
        <v>13.9</v>
      </c>
      <c r="AD14" s="14">
        <v>13.9</v>
      </c>
      <c r="AE14" s="9"/>
      <c r="AF14" s="11" t="s">
        <v>10</v>
      </c>
      <c r="AG14" s="11">
        <v>53.075716</v>
      </c>
      <c r="AH14" s="12">
        <v>53.320891000000003</v>
      </c>
      <c r="AI14" s="13" t="s">
        <v>20</v>
      </c>
      <c r="AJ14" s="33">
        <v>0.158161528303564</v>
      </c>
      <c r="AK14" s="33">
        <v>0.11893103291422499</v>
      </c>
      <c r="AL14" s="22">
        <f t="shared" si="3"/>
        <v>3.923049538933901E-2</v>
      </c>
      <c r="AM14" s="14" t="s">
        <v>115</v>
      </c>
      <c r="AN14" s="14">
        <v>17.25</v>
      </c>
      <c r="AO14" s="14">
        <v>17.25</v>
      </c>
      <c r="AP14" s="11" t="s">
        <v>10</v>
      </c>
      <c r="AQ14" s="11">
        <v>53.075716</v>
      </c>
      <c r="AR14" s="12">
        <v>53.320891000000003</v>
      </c>
      <c r="AS14" s="13" t="s">
        <v>20</v>
      </c>
      <c r="AT14" s="33">
        <v>0.11872899281940499</v>
      </c>
      <c r="AU14" s="33">
        <v>0.30568446635250401</v>
      </c>
      <c r="AV14" s="22">
        <f t="shared" si="4"/>
        <v>-0.18695547353309902</v>
      </c>
      <c r="AW14" s="14" t="s">
        <v>115</v>
      </c>
      <c r="AX14" s="14">
        <v>17.25</v>
      </c>
      <c r="AY14" s="14">
        <v>17.25</v>
      </c>
      <c r="AZ14" s="11" t="s">
        <v>10</v>
      </c>
      <c r="BA14" s="11">
        <v>53.075716</v>
      </c>
      <c r="BB14" s="12">
        <v>53.320891000000003</v>
      </c>
      <c r="BC14" s="13" t="s">
        <v>20</v>
      </c>
      <c r="BD14" s="33">
        <v>0.150991109250766</v>
      </c>
      <c r="BE14" s="33">
        <v>0.148896799686635</v>
      </c>
      <c r="BF14" s="22">
        <f t="shared" si="5"/>
        <v>2.0943095641310083E-3</v>
      </c>
      <c r="BG14" s="14" t="s">
        <v>115</v>
      </c>
      <c r="BH14" s="14">
        <v>17.25</v>
      </c>
      <c r="BI14" s="14">
        <v>17.25</v>
      </c>
      <c r="BJ14" s="11" t="s">
        <v>10</v>
      </c>
      <c r="BK14" s="11">
        <v>53.075716</v>
      </c>
      <c r="BL14" s="12">
        <v>53.320891000000003</v>
      </c>
      <c r="BM14" s="13" t="s">
        <v>20</v>
      </c>
      <c r="BN14" s="33">
        <v>0.156910923900627</v>
      </c>
      <c r="BO14" s="33">
        <v>9.5850015997174007E-2</v>
      </c>
      <c r="BP14" s="22">
        <f t="shared" si="6"/>
        <v>6.1060907903452991E-2</v>
      </c>
      <c r="BQ14" s="14" t="s">
        <v>115</v>
      </c>
      <c r="BR14" s="14">
        <v>17.25</v>
      </c>
      <c r="BS14" s="14">
        <v>17.25</v>
      </c>
      <c r="BT14" s="11" t="s">
        <v>10</v>
      </c>
      <c r="BU14" s="11">
        <v>53.075716</v>
      </c>
      <c r="BV14" s="12">
        <v>53.320891000000003</v>
      </c>
      <c r="BW14" s="13" t="s">
        <v>20</v>
      </c>
      <c r="BX14" s="33">
        <v>0.157621395332151</v>
      </c>
      <c r="BY14" s="33">
        <v>0.163214975595592</v>
      </c>
      <c r="BZ14" s="22">
        <f t="shared" si="7"/>
        <v>-5.5935802634410059E-3</v>
      </c>
      <c r="CA14" s="14" t="s">
        <v>115</v>
      </c>
      <c r="CB14" s="14">
        <v>17.25</v>
      </c>
      <c r="CC14" s="14">
        <v>17.25</v>
      </c>
      <c r="CD14" s="11" t="s">
        <v>10</v>
      </c>
      <c r="CE14" s="11">
        <v>53.075716</v>
      </c>
      <c r="CF14" s="12">
        <v>53.320891000000003</v>
      </c>
      <c r="CG14" s="13" t="s">
        <v>20</v>
      </c>
      <c r="CH14" s="33">
        <v>0.15513570553008299</v>
      </c>
      <c r="CI14" s="33">
        <v>0.112356985760469</v>
      </c>
      <c r="CJ14" s="22">
        <f t="shared" si="8"/>
        <v>4.277871976961399E-2</v>
      </c>
      <c r="CK14" s="14" t="s">
        <v>115</v>
      </c>
      <c r="CL14" s="14">
        <v>17.25</v>
      </c>
      <c r="CM14" s="14">
        <v>17.25</v>
      </c>
    </row>
    <row r="15" spans="1:91">
      <c r="A15" s="11" t="s">
        <v>11</v>
      </c>
      <c r="B15" s="11">
        <v>44.416308000000001</v>
      </c>
      <c r="C15" s="12">
        <v>44.510002</v>
      </c>
      <c r="D15" s="13" t="s">
        <v>21</v>
      </c>
      <c r="E15" s="33">
        <v>0.28749998965505402</v>
      </c>
      <c r="F15" s="33">
        <v>0.28428020895054301</v>
      </c>
      <c r="G15" s="13">
        <f t="shared" si="0"/>
        <v>3.2197807045110105E-3</v>
      </c>
      <c r="H15" s="14" t="s">
        <v>116</v>
      </c>
      <c r="I15" s="14">
        <v>192.201876</v>
      </c>
      <c r="J15" s="14">
        <v>192.201876</v>
      </c>
      <c r="K15" s="11" t="s">
        <v>11</v>
      </c>
      <c r="L15" s="11">
        <v>44.416308000000001</v>
      </c>
      <c r="M15" s="12">
        <v>44.510002</v>
      </c>
      <c r="N15" s="13" t="s">
        <v>21</v>
      </c>
      <c r="O15" s="33">
        <v>0.281204904049982</v>
      </c>
      <c r="P15" s="33">
        <v>0.196640296938704</v>
      </c>
      <c r="Q15" s="13">
        <f t="shared" si="1"/>
        <v>8.4564607111278001E-2</v>
      </c>
      <c r="R15" s="14" t="s">
        <v>116</v>
      </c>
      <c r="S15" s="14">
        <v>192.201876</v>
      </c>
      <c r="T15" s="14">
        <v>192.201876</v>
      </c>
      <c r="U15" s="11" t="s">
        <v>11</v>
      </c>
      <c r="V15" s="11">
        <v>44.416308000000001</v>
      </c>
      <c r="W15" s="12">
        <v>44.510002</v>
      </c>
      <c r="X15" s="13" t="s">
        <v>21</v>
      </c>
      <c r="Y15" s="33">
        <v>0.30054633915993001</v>
      </c>
      <c r="Z15" s="33">
        <v>0.32744724550621401</v>
      </c>
      <c r="AA15" s="13">
        <f t="shared" si="2"/>
        <v>-2.6900906346284004E-2</v>
      </c>
      <c r="AB15" s="14" t="s">
        <v>116</v>
      </c>
      <c r="AC15" s="14">
        <v>192.201876</v>
      </c>
      <c r="AD15" s="14">
        <v>192.201876</v>
      </c>
      <c r="AE15" s="9"/>
      <c r="AF15" s="11" t="s">
        <v>11</v>
      </c>
      <c r="AG15" s="11">
        <v>53.075716</v>
      </c>
      <c r="AH15" s="12">
        <v>53.320891000000003</v>
      </c>
      <c r="AI15" s="13" t="s">
        <v>21</v>
      </c>
      <c r="AJ15" s="33">
        <v>0.25145464372117998</v>
      </c>
      <c r="AK15" s="33">
        <v>0.319699295096944</v>
      </c>
      <c r="AL15" s="22">
        <f t="shared" si="3"/>
        <v>-6.8244651375764021E-2</v>
      </c>
      <c r="AM15" s="14" t="s">
        <v>116</v>
      </c>
      <c r="AN15" s="14">
        <v>200</v>
      </c>
      <c r="AO15" s="14">
        <v>200</v>
      </c>
      <c r="AP15" s="11" t="s">
        <v>11</v>
      </c>
      <c r="AQ15" s="11">
        <v>53.075716</v>
      </c>
      <c r="AR15" s="12">
        <v>53.320891000000003</v>
      </c>
      <c r="AS15" s="13" t="s">
        <v>21</v>
      </c>
      <c r="AT15" s="33">
        <v>0.23395634757234199</v>
      </c>
      <c r="AU15" s="33">
        <v>0.45184660722101599</v>
      </c>
      <c r="AV15" s="22">
        <f t="shared" si="4"/>
        <v>-0.21789025964867401</v>
      </c>
      <c r="AW15" s="14" t="s">
        <v>116</v>
      </c>
      <c r="AX15" s="14">
        <v>200</v>
      </c>
      <c r="AY15" s="14">
        <v>200</v>
      </c>
      <c r="AZ15" s="11" t="s">
        <v>11</v>
      </c>
      <c r="BA15" s="11">
        <v>53.075716</v>
      </c>
      <c r="BB15" s="12">
        <v>53.320891000000003</v>
      </c>
      <c r="BC15" s="13" t="s">
        <v>21</v>
      </c>
      <c r="BD15" s="33">
        <v>0.24049464280138799</v>
      </c>
      <c r="BE15" s="33">
        <v>0.26328789830820698</v>
      </c>
      <c r="BF15" s="22">
        <f t="shared" si="5"/>
        <v>-2.2793255506818988E-2</v>
      </c>
      <c r="BG15" s="14" t="s">
        <v>116</v>
      </c>
      <c r="BH15" s="14">
        <v>200</v>
      </c>
      <c r="BI15" s="14">
        <v>200</v>
      </c>
      <c r="BJ15" s="11" t="s">
        <v>11</v>
      </c>
      <c r="BK15" s="11">
        <v>53.075716</v>
      </c>
      <c r="BL15" s="12">
        <v>53.320891000000003</v>
      </c>
      <c r="BM15" s="13" t="s">
        <v>21</v>
      </c>
      <c r="BN15" s="33">
        <v>0.252280198426163</v>
      </c>
      <c r="BO15" s="33">
        <v>0.33280081625699498</v>
      </c>
      <c r="BP15" s="22">
        <f t="shared" si="6"/>
        <v>-8.0520617830831975E-2</v>
      </c>
      <c r="BQ15" s="14" t="s">
        <v>116</v>
      </c>
      <c r="BR15" s="14">
        <v>200</v>
      </c>
      <c r="BS15" s="14">
        <v>200</v>
      </c>
      <c r="BT15" s="11" t="s">
        <v>11</v>
      </c>
      <c r="BU15" s="11">
        <v>53.075716</v>
      </c>
      <c r="BV15" s="12">
        <v>53.320891000000003</v>
      </c>
      <c r="BW15" s="13" t="s">
        <v>21</v>
      </c>
      <c r="BX15" s="33">
        <v>0.24794362942387199</v>
      </c>
      <c r="BY15" s="33">
        <v>0.28094672411497901</v>
      </c>
      <c r="BZ15" s="22">
        <f t="shared" si="7"/>
        <v>-3.3003094691107016E-2</v>
      </c>
      <c r="CA15" s="14" t="s">
        <v>116</v>
      </c>
      <c r="CB15" s="14">
        <v>200</v>
      </c>
      <c r="CC15" s="14">
        <v>200</v>
      </c>
      <c r="CD15" s="11" t="s">
        <v>11</v>
      </c>
      <c r="CE15" s="11">
        <v>53.075716</v>
      </c>
      <c r="CF15" s="12">
        <v>53.320891000000003</v>
      </c>
      <c r="CG15" s="13" t="s">
        <v>21</v>
      </c>
      <c r="CH15" s="33">
        <v>0.223623218459433</v>
      </c>
      <c r="CI15" s="33">
        <v>0.29420675015486403</v>
      </c>
      <c r="CJ15" s="22">
        <f t="shared" si="8"/>
        <v>-7.0583531695431023E-2</v>
      </c>
      <c r="CK15" s="14" t="s">
        <v>116</v>
      </c>
      <c r="CL15" s="14">
        <v>200</v>
      </c>
      <c r="CM15" s="14">
        <v>200</v>
      </c>
    </row>
    <row r="16" spans="1:91">
      <c r="A16" s="11" t="s">
        <v>12</v>
      </c>
      <c r="B16" s="11">
        <v>2.6797999999999999E-2</v>
      </c>
      <c r="C16" s="12">
        <v>2.6797999999999999E-2</v>
      </c>
      <c r="D16" s="13" t="s">
        <v>14</v>
      </c>
      <c r="E16" s="33">
        <v>0.78730235058810005</v>
      </c>
      <c r="F16" s="33">
        <v>0.77002594605682395</v>
      </c>
      <c r="G16" s="13">
        <f t="shared" si="0"/>
        <v>1.7276404531276102E-2</v>
      </c>
      <c r="H16" s="14" t="s">
        <v>117</v>
      </c>
      <c r="I16" s="14">
        <v>100</v>
      </c>
      <c r="J16" s="14">
        <v>100</v>
      </c>
      <c r="K16" s="11" t="s">
        <v>12</v>
      </c>
      <c r="L16" s="11">
        <v>2.6797999999999999E-2</v>
      </c>
      <c r="M16" s="12">
        <v>2.6797999999999999E-2</v>
      </c>
      <c r="N16" s="13" t="s">
        <v>14</v>
      </c>
      <c r="O16" s="33">
        <v>0.82413498680418595</v>
      </c>
      <c r="P16" s="33">
        <v>0.41578155072954598</v>
      </c>
      <c r="Q16" s="13">
        <f t="shared" si="1"/>
        <v>0.40835343607463997</v>
      </c>
      <c r="R16" s="14" t="s">
        <v>117</v>
      </c>
      <c r="S16" s="14">
        <v>100</v>
      </c>
      <c r="T16" s="14">
        <v>100</v>
      </c>
      <c r="U16" s="11" t="s">
        <v>12</v>
      </c>
      <c r="V16" s="11">
        <v>2.6797999999999999E-2</v>
      </c>
      <c r="W16" s="12">
        <v>2.6797999999999999E-2</v>
      </c>
      <c r="X16" s="13" t="s">
        <v>14</v>
      </c>
      <c r="Y16" s="33">
        <v>0.66402636291807504</v>
      </c>
      <c r="Z16" s="33">
        <v>0.54453122224223205</v>
      </c>
      <c r="AA16" s="13">
        <f t="shared" si="2"/>
        <v>0.11949514067584299</v>
      </c>
      <c r="AB16" s="14" t="s">
        <v>117</v>
      </c>
      <c r="AC16" s="14">
        <v>100</v>
      </c>
      <c r="AD16" s="14">
        <v>100</v>
      </c>
      <c r="AE16" s="9"/>
      <c r="AF16" s="11" t="s">
        <v>12</v>
      </c>
      <c r="AG16" s="11">
        <v>0</v>
      </c>
      <c r="AH16" s="12">
        <v>0</v>
      </c>
      <c r="AI16" s="13" t="s">
        <v>14</v>
      </c>
      <c r="AJ16" s="33">
        <v>0.195000037488155</v>
      </c>
      <c r="AK16" s="33">
        <v>1.0417234930236099</v>
      </c>
      <c r="AL16" s="22">
        <f t="shared" si="3"/>
        <v>-0.84672345553545492</v>
      </c>
      <c r="AM16" s="14" t="s">
        <v>117</v>
      </c>
      <c r="AN16" s="14">
        <v>100</v>
      </c>
      <c r="AO16" s="14">
        <v>100</v>
      </c>
      <c r="AP16" s="11" t="s">
        <v>12</v>
      </c>
      <c r="AQ16" s="11">
        <v>0</v>
      </c>
      <c r="AR16" s="12">
        <v>0</v>
      </c>
      <c r="AS16" s="13" t="s">
        <v>14</v>
      </c>
      <c r="AT16" s="33">
        <v>0.72588375128259497</v>
      </c>
      <c r="AU16" s="33">
        <v>0.52876892921292395</v>
      </c>
      <c r="AV16" s="22">
        <f t="shared" si="4"/>
        <v>0.19711482206967101</v>
      </c>
      <c r="AW16" s="14" t="s">
        <v>117</v>
      </c>
      <c r="AX16" s="14">
        <v>100</v>
      </c>
      <c r="AY16" s="14">
        <v>100</v>
      </c>
      <c r="AZ16" s="11" t="s">
        <v>12</v>
      </c>
      <c r="BA16" s="11">
        <v>0</v>
      </c>
      <c r="BB16" s="12">
        <v>0</v>
      </c>
      <c r="BC16" s="13" t="s">
        <v>14</v>
      </c>
      <c r="BD16" s="33">
        <v>0.16455222276558601</v>
      </c>
      <c r="BE16" s="33">
        <v>0.30196924344445197</v>
      </c>
      <c r="BF16" s="22">
        <f t="shared" si="5"/>
        <v>-0.13741702067886596</v>
      </c>
      <c r="BG16" s="14" t="s">
        <v>117</v>
      </c>
      <c r="BH16" s="14">
        <v>100</v>
      </c>
      <c r="BI16" s="14">
        <v>100</v>
      </c>
      <c r="BJ16" s="11" t="s">
        <v>12</v>
      </c>
      <c r="BK16" s="11">
        <v>0</v>
      </c>
      <c r="BL16" s="12">
        <v>0</v>
      </c>
      <c r="BM16" s="13" t="s">
        <v>14</v>
      </c>
      <c r="BN16" s="33">
        <v>0.18981594644187999</v>
      </c>
      <c r="BO16" s="33">
        <v>1.13615902685267</v>
      </c>
      <c r="BP16" s="22">
        <f t="shared" si="6"/>
        <v>-0.94634308041078996</v>
      </c>
      <c r="BQ16" s="14" t="s">
        <v>117</v>
      </c>
      <c r="BR16" s="14">
        <v>100</v>
      </c>
      <c r="BS16" s="14">
        <v>100</v>
      </c>
      <c r="BT16" s="11" t="s">
        <v>12</v>
      </c>
      <c r="BU16" s="11">
        <v>0</v>
      </c>
      <c r="BV16" s="12">
        <v>0</v>
      </c>
      <c r="BW16" s="13" t="s">
        <v>14</v>
      </c>
      <c r="BX16" s="33">
        <v>0.195476065995909</v>
      </c>
      <c r="BY16" s="33">
        <v>0.21668530715668799</v>
      </c>
      <c r="BZ16" s="22">
        <f t="shared" si="7"/>
        <v>-2.1209241160778991E-2</v>
      </c>
      <c r="CA16" s="14" t="s">
        <v>117</v>
      </c>
      <c r="CB16" s="14">
        <v>100</v>
      </c>
      <c r="CC16" s="14">
        <v>100</v>
      </c>
      <c r="CD16" s="11" t="s">
        <v>12</v>
      </c>
      <c r="CE16" s="11">
        <v>0</v>
      </c>
      <c r="CF16" s="12">
        <v>0</v>
      </c>
      <c r="CG16" s="13" t="s">
        <v>14</v>
      </c>
      <c r="CH16" s="33">
        <v>0.169142105907574</v>
      </c>
      <c r="CI16" s="33">
        <v>1.5186575730368399</v>
      </c>
      <c r="CJ16" s="22">
        <f t="shared" si="8"/>
        <v>-1.349515467129266</v>
      </c>
      <c r="CK16" s="14" t="s">
        <v>117</v>
      </c>
      <c r="CL16" s="14">
        <v>100</v>
      </c>
      <c r="CM16" s="14">
        <v>100</v>
      </c>
    </row>
    <row r="17" spans="1:91">
      <c r="A17" s="11" t="s">
        <v>13</v>
      </c>
      <c r="B17" s="11">
        <v>61.138052999999999</v>
      </c>
      <c r="C17" s="12">
        <v>61.138052999999999</v>
      </c>
      <c r="D17" s="13" t="s">
        <v>48</v>
      </c>
      <c r="E17" s="33">
        <v>4.4008787856550997E-2</v>
      </c>
      <c r="F17" s="33">
        <v>4.7596256216313998E-2</v>
      </c>
      <c r="G17" s="13">
        <f t="shared" si="0"/>
        <v>-3.5874683597630005E-3</v>
      </c>
      <c r="H17" s="9"/>
      <c r="I17" s="9"/>
      <c r="J17" s="9"/>
      <c r="K17" s="11" t="s">
        <v>13</v>
      </c>
      <c r="L17" s="11">
        <v>61.138052999999999</v>
      </c>
      <c r="M17" s="12">
        <v>61.138052999999999</v>
      </c>
      <c r="N17" s="13" t="s">
        <v>48</v>
      </c>
      <c r="O17" s="33">
        <v>4.2807040145299999E-2</v>
      </c>
      <c r="P17" s="33">
        <v>2.7554446495966001E-2</v>
      </c>
      <c r="Q17" s="13">
        <f t="shared" si="1"/>
        <v>1.5252593649333998E-2</v>
      </c>
      <c r="R17" s="9"/>
      <c r="S17" s="9"/>
      <c r="T17" s="9"/>
      <c r="U17" s="11" t="s">
        <v>13</v>
      </c>
      <c r="V17" s="11">
        <v>61.138052999999999</v>
      </c>
      <c r="W17" s="12">
        <v>61.138052999999999</v>
      </c>
      <c r="X17" s="13" t="s">
        <v>48</v>
      </c>
      <c r="Y17" s="33">
        <v>4.4632860408313997E-2</v>
      </c>
      <c r="Z17" s="33">
        <v>3.7198729770114E-2</v>
      </c>
      <c r="AA17" s="13">
        <f t="shared" si="2"/>
        <v>7.4341306381999969E-3</v>
      </c>
      <c r="AB17" s="9"/>
      <c r="AC17" s="9"/>
      <c r="AD17" s="9"/>
      <c r="AE17" s="9"/>
      <c r="AF17" s="11" t="s">
        <v>13</v>
      </c>
      <c r="AG17" s="11">
        <v>154.35</v>
      </c>
      <c r="AH17" s="12">
        <v>154.35</v>
      </c>
      <c r="AI17" s="13" t="s">
        <v>48</v>
      </c>
      <c r="AJ17" s="33">
        <v>0.126243132896358</v>
      </c>
      <c r="AK17" s="33">
        <v>9.2296033903721E-2</v>
      </c>
      <c r="AL17" s="22">
        <f t="shared" si="3"/>
        <v>3.3947098992636995E-2</v>
      </c>
      <c r="AM17" s="9"/>
      <c r="AN17" s="9"/>
      <c r="AO17" s="9"/>
      <c r="AP17" s="11" t="s">
        <v>13</v>
      </c>
      <c r="AQ17" s="11">
        <v>154.35</v>
      </c>
      <c r="AR17" s="12">
        <v>154.35</v>
      </c>
      <c r="AS17" s="13" t="s">
        <v>48</v>
      </c>
      <c r="AT17" s="33">
        <v>0.112731911957987</v>
      </c>
      <c r="AU17" s="33">
        <v>5.7554946016040998E-2</v>
      </c>
      <c r="AV17" s="22">
        <f t="shared" si="4"/>
        <v>5.5176965941946002E-2</v>
      </c>
      <c r="AW17" s="9"/>
      <c r="AX17" s="9"/>
      <c r="AY17" s="9"/>
      <c r="AZ17" s="11" t="s">
        <v>13</v>
      </c>
      <c r="BA17" s="11">
        <v>154.35</v>
      </c>
      <c r="BB17" s="12">
        <v>154.35</v>
      </c>
      <c r="BC17" s="13" t="s">
        <v>48</v>
      </c>
      <c r="BD17" s="33">
        <v>0.12618754242445199</v>
      </c>
      <c r="BE17" s="33">
        <v>0.12177570455139899</v>
      </c>
      <c r="BF17" s="22">
        <f t="shared" si="5"/>
        <v>4.4118378730529928E-3</v>
      </c>
      <c r="BG17" s="9"/>
      <c r="BH17" s="9"/>
      <c r="BI17" s="9"/>
      <c r="BJ17" s="11" t="s">
        <v>13</v>
      </c>
      <c r="BK17" s="11">
        <v>154.35</v>
      </c>
      <c r="BL17" s="12">
        <v>154.35</v>
      </c>
      <c r="BM17" s="13" t="s">
        <v>48</v>
      </c>
      <c r="BN17" s="33">
        <v>0.12646093321425</v>
      </c>
      <c r="BO17" s="33">
        <v>9.1351014654084003E-2</v>
      </c>
      <c r="BP17" s="22">
        <f t="shared" si="6"/>
        <v>3.5109918560166001E-2</v>
      </c>
      <c r="BQ17" s="9"/>
      <c r="BR17" s="9"/>
      <c r="BS17" s="9"/>
      <c r="BT17" s="11" t="s">
        <v>13</v>
      </c>
      <c r="BU17" s="11">
        <v>154.35</v>
      </c>
      <c r="BV17" s="12">
        <v>154.35</v>
      </c>
      <c r="BW17" s="13" t="s">
        <v>48</v>
      </c>
      <c r="BX17" s="33">
        <v>0.125124381939068</v>
      </c>
      <c r="BY17" s="33">
        <v>0.12396865403056199</v>
      </c>
      <c r="BZ17" s="22">
        <f t="shared" si="7"/>
        <v>1.1557279085060018E-3</v>
      </c>
      <c r="CA17" s="9"/>
      <c r="CB17" s="9"/>
      <c r="CC17" s="9"/>
      <c r="CD17" s="11" t="s">
        <v>13</v>
      </c>
      <c r="CE17" s="11">
        <v>154.35</v>
      </c>
      <c r="CF17" s="12">
        <v>154.35</v>
      </c>
      <c r="CG17" s="13" t="s">
        <v>48</v>
      </c>
      <c r="CH17" s="33">
        <v>0.12761996634332201</v>
      </c>
      <c r="CI17" s="33">
        <v>8.3086716077189995E-2</v>
      </c>
      <c r="CJ17" s="22">
        <f t="shared" si="8"/>
        <v>4.4533250266132016E-2</v>
      </c>
      <c r="CK17" s="9"/>
      <c r="CL17" s="9"/>
      <c r="CM17" s="9"/>
    </row>
    <row r="18" spans="1:91">
      <c r="A18" s="11" t="s">
        <v>14</v>
      </c>
      <c r="B18" s="11">
        <v>60</v>
      </c>
      <c r="C18" s="12">
        <v>60</v>
      </c>
      <c r="D18" s="13" t="s">
        <v>49</v>
      </c>
      <c r="E18" s="33">
        <v>0.70725847024010002</v>
      </c>
      <c r="F18" s="33">
        <v>0.65359504680566305</v>
      </c>
      <c r="G18" s="13">
        <f t="shared" si="0"/>
        <v>5.3663423434436974E-2</v>
      </c>
      <c r="H18" s="15" t="s">
        <v>128</v>
      </c>
      <c r="I18" s="15"/>
      <c r="J18" s="19"/>
      <c r="K18" s="11" t="s">
        <v>14</v>
      </c>
      <c r="L18" s="11">
        <v>60</v>
      </c>
      <c r="M18" s="12">
        <v>60</v>
      </c>
      <c r="N18" s="13" t="s">
        <v>49</v>
      </c>
      <c r="O18" s="33">
        <v>0.76747061711794295</v>
      </c>
      <c r="P18" s="33">
        <v>0.32126891859360301</v>
      </c>
      <c r="Q18" s="13">
        <f t="shared" si="1"/>
        <v>0.44620169852433994</v>
      </c>
      <c r="R18" s="9"/>
      <c r="S18" s="9"/>
      <c r="T18" s="9"/>
      <c r="U18" s="11" t="s">
        <v>14</v>
      </c>
      <c r="V18" s="11">
        <v>60</v>
      </c>
      <c r="W18" s="12">
        <v>60</v>
      </c>
      <c r="X18" s="13" t="s">
        <v>49</v>
      </c>
      <c r="Y18" s="33">
        <v>0.59100794889314001</v>
      </c>
      <c r="Z18" s="33">
        <v>0.42996220544081998</v>
      </c>
      <c r="AA18" s="13">
        <f t="shared" si="2"/>
        <v>0.16104574345232003</v>
      </c>
      <c r="AB18" s="9"/>
      <c r="AC18" s="9"/>
      <c r="AD18" s="9"/>
      <c r="AE18" s="9"/>
      <c r="AF18" s="11" t="s">
        <v>14</v>
      </c>
      <c r="AG18" s="11">
        <v>0</v>
      </c>
      <c r="AH18" s="12">
        <v>0</v>
      </c>
      <c r="AI18" s="13" t="s">
        <v>49</v>
      </c>
      <c r="AJ18" s="33">
        <v>0.40383341031221498</v>
      </c>
      <c r="AK18" s="33">
        <v>0.69537638511315403</v>
      </c>
      <c r="AL18" s="22">
        <f t="shared" si="3"/>
        <v>-0.29154297480093905</v>
      </c>
      <c r="AM18" s="2"/>
      <c r="AN18" s="2"/>
      <c r="AO18" s="31"/>
      <c r="AP18" s="11" t="s">
        <v>14</v>
      </c>
      <c r="AQ18" s="11">
        <v>0</v>
      </c>
      <c r="AR18" s="12">
        <v>0</v>
      </c>
      <c r="AS18" s="13" t="s">
        <v>49</v>
      </c>
      <c r="AT18" s="33">
        <v>0.436782432826266</v>
      </c>
      <c r="AU18" s="33">
        <v>0.35972357930181897</v>
      </c>
      <c r="AV18" s="22">
        <f t="shared" si="4"/>
        <v>7.7058853524447024E-2</v>
      </c>
      <c r="AW18" s="9"/>
      <c r="AX18" s="9"/>
      <c r="AY18" s="9"/>
      <c r="AZ18" s="11" t="s">
        <v>14</v>
      </c>
      <c r="BA18" s="11">
        <v>0</v>
      </c>
      <c r="BB18" s="12">
        <v>0</v>
      </c>
      <c r="BC18" s="13" t="s">
        <v>49</v>
      </c>
      <c r="BD18" s="33">
        <v>0.36801798248454698</v>
      </c>
      <c r="BE18" s="33">
        <v>0.39580026781437799</v>
      </c>
      <c r="BF18" s="22">
        <f t="shared" si="5"/>
        <v>-2.7782285329831014E-2</v>
      </c>
      <c r="BG18" s="9"/>
      <c r="BH18" s="9"/>
      <c r="BI18" s="9"/>
      <c r="BJ18" s="11" t="s">
        <v>14</v>
      </c>
      <c r="BK18" s="11">
        <v>0</v>
      </c>
      <c r="BL18" s="12">
        <v>0</v>
      </c>
      <c r="BM18" s="13" t="s">
        <v>49</v>
      </c>
      <c r="BN18" s="33">
        <v>0.40693367400372299</v>
      </c>
      <c r="BO18" s="33">
        <v>0.88017709612540895</v>
      </c>
      <c r="BP18" s="22">
        <f t="shared" si="6"/>
        <v>-0.47324342212168596</v>
      </c>
      <c r="BQ18" s="9"/>
      <c r="BR18" s="9"/>
      <c r="BS18" s="9"/>
      <c r="BT18" s="11" t="s">
        <v>14</v>
      </c>
      <c r="BU18" s="11">
        <v>0</v>
      </c>
      <c r="BV18" s="12">
        <v>0</v>
      </c>
      <c r="BW18" s="13" t="s">
        <v>49</v>
      </c>
      <c r="BX18" s="33">
        <v>0.38911458146644001</v>
      </c>
      <c r="BY18" s="33">
        <v>0.46195423733109098</v>
      </c>
      <c r="BZ18" s="22">
        <f t="shared" si="7"/>
        <v>-7.2839655864650965E-2</v>
      </c>
      <c r="CA18" s="9"/>
      <c r="CB18" s="9"/>
      <c r="CC18" s="9"/>
      <c r="CD18" s="11" t="s">
        <v>14</v>
      </c>
      <c r="CE18" s="11">
        <v>0</v>
      </c>
      <c r="CF18" s="12">
        <v>0</v>
      </c>
      <c r="CG18" s="13" t="s">
        <v>49</v>
      </c>
      <c r="CH18" s="33">
        <v>0.338218093281068</v>
      </c>
      <c r="CI18" s="33">
        <v>0.61182771552373105</v>
      </c>
      <c r="CJ18" s="22">
        <f t="shared" si="8"/>
        <v>-0.27360962224266305</v>
      </c>
      <c r="CK18" s="9"/>
      <c r="CL18" s="9"/>
      <c r="CM18" s="9"/>
    </row>
    <row r="19" spans="1:91">
      <c r="A19" s="11" t="s">
        <v>15</v>
      </c>
      <c r="B19" s="11">
        <v>224.32304600000001</v>
      </c>
      <c r="C19" s="12">
        <v>224.32304600000001</v>
      </c>
      <c r="D19" s="13" t="s">
        <v>50</v>
      </c>
      <c r="E19" s="33">
        <v>4.7663061000597001E-2</v>
      </c>
      <c r="F19" s="33">
        <v>5.1558144873249001E-2</v>
      </c>
      <c r="G19" s="13">
        <f t="shared" si="0"/>
        <v>-3.8950838726519998E-3</v>
      </c>
      <c r="H19" s="15" t="s">
        <v>126</v>
      </c>
      <c r="I19" s="15"/>
      <c r="J19" s="19"/>
      <c r="K19" s="11" t="s">
        <v>15</v>
      </c>
      <c r="L19" s="11">
        <v>224.32304600000001</v>
      </c>
      <c r="M19" s="12">
        <v>224.32304600000001</v>
      </c>
      <c r="N19" s="13" t="s">
        <v>50</v>
      </c>
      <c r="O19" s="33">
        <v>4.4845122578470002E-2</v>
      </c>
      <c r="P19" s="33">
        <v>3.0776145454688E-2</v>
      </c>
      <c r="Q19" s="13">
        <f t="shared" si="1"/>
        <v>1.4068977123782002E-2</v>
      </c>
      <c r="R19" s="9"/>
      <c r="S19" s="9"/>
      <c r="T19" s="10"/>
      <c r="U19" s="11" t="s">
        <v>15</v>
      </c>
      <c r="V19" s="11">
        <v>224.32304600000001</v>
      </c>
      <c r="W19" s="12">
        <v>224.32304600000001</v>
      </c>
      <c r="X19" s="13" t="s">
        <v>50</v>
      </c>
      <c r="Y19" s="33">
        <v>4.7767791613573002E-2</v>
      </c>
      <c r="Z19" s="33">
        <v>4.0589975556571997E-2</v>
      </c>
      <c r="AA19" s="13">
        <f t="shared" si="2"/>
        <v>7.1778160570010047E-3</v>
      </c>
      <c r="AB19" s="9"/>
      <c r="AC19" s="9"/>
      <c r="AD19" s="9"/>
      <c r="AE19" s="9"/>
      <c r="AF19" s="11" t="s">
        <v>15</v>
      </c>
      <c r="AG19" s="11">
        <v>211</v>
      </c>
      <c r="AH19" s="12">
        <v>211</v>
      </c>
      <c r="AI19" s="13" t="s">
        <v>50</v>
      </c>
      <c r="AJ19" s="33">
        <v>0.13621190535971101</v>
      </c>
      <c r="AK19" s="33">
        <v>9.1506004529013002E-2</v>
      </c>
      <c r="AL19" s="22">
        <f t="shared" si="3"/>
        <v>4.4705900830698003E-2</v>
      </c>
      <c r="AM19" s="2"/>
      <c r="AN19" s="2"/>
      <c r="AO19" s="31"/>
      <c r="AP19" s="11" t="s">
        <v>15</v>
      </c>
      <c r="AQ19" s="11">
        <v>211</v>
      </c>
      <c r="AR19" s="12">
        <v>211</v>
      </c>
      <c r="AS19" s="13" t="s">
        <v>50</v>
      </c>
      <c r="AT19" s="33">
        <v>0.121774094603204</v>
      </c>
      <c r="AU19" s="33">
        <v>8.0469811038861999E-2</v>
      </c>
      <c r="AV19" s="22">
        <f t="shared" si="4"/>
        <v>4.1304283564342001E-2</v>
      </c>
      <c r="AW19" s="9"/>
      <c r="AX19" s="9"/>
      <c r="AY19" s="10"/>
      <c r="AZ19" s="11" t="s">
        <v>15</v>
      </c>
      <c r="BA19" s="11">
        <v>211</v>
      </c>
      <c r="BB19" s="12">
        <v>211</v>
      </c>
      <c r="BC19" s="13" t="s">
        <v>50</v>
      </c>
      <c r="BD19" s="33">
        <v>0.13190179622067699</v>
      </c>
      <c r="BE19" s="33">
        <v>0.12716365482167</v>
      </c>
      <c r="BF19" s="22">
        <f t="shared" si="5"/>
        <v>4.7381413990069954E-3</v>
      </c>
      <c r="BG19" s="9"/>
      <c r="BH19" s="9"/>
      <c r="BI19" s="9"/>
      <c r="BJ19" s="11" t="s">
        <v>15</v>
      </c>
      <c r="BK19" s="11">
        <v>211</v>
      </c>
      <c r="BL19" s="12">
        <v>211</v>
      </c>
      <c r="BM19" s="13" t="s">
        <v>50</v>
      </c>
      <c r="BN19" s="33">
        <v>0.13542652108512099</v>
      </c>
      <c r="BO19" s="33">
        <v>9.6869406186257001E-2</v>
      </c>
      <c r="BP19" s="22">
        <f t="shared" si="6"/>
        <v>3.8557114898863987E-2</v>
      </c>
      <c r="BQ19" s="9"/>
      <c r="BR19" s="9"/>
      <c r="BS19" s="9"/>
      <c r="BT19" s="11" t="s">
        <v>15</v>
      </c>
      <c r="BU19" s="11">
        <v>211</v>
      </c>
      <c r="BV19" s="12">
        <v>211</v>
      </c>
      <c r="BW19" s="13" t="s">
        <v>50</v>
      </c>
      <c r="BX19" s="33">
        <v>0.13423413013457999</v>
      </c>
      <c r="BY19" s="33">
        <v>0.13206540779189799</v>
      </c>
      <c r="BZ19" s="22">
        <f t="shared" si="7"/>
        <v>2.1687223426820057E-3</v>
      </c>
      <c r="CA19" s="9"/>
      <c r="CB19" s="9"/>
      <c r="CC19" s="9"/>
      <c r="CD19" s="11" t="s">
        <v>15</v>
      </c>
      <c r="CE19" s="11">
        <v>211</v>
      </c>
      <c r="CF19" s="12">
        <v>211</v>
      </c>
      <c r="CG19" s="13" t="s">
        <v>50</v>
      </c>
      <c r="CH19" s="33">
        <v>0.13378791308414301</v>
      </c>
      <c r="CI19" s="33">
        <v>9.4940339601743001E-2</v>
      </c>
      <c r="CJ19" s="22">
        <f t="shared" si="8"/>
        <v>3.8847573482400005E-2</v>
      </c>
      <c r="CK19" s="9"/>
      <c r="CL19" s="9"/>
      <c r="CM19" s="9"/>
    </row>
    <row r="20" spans="1:91">
      <c r="A20" s="11" t="s">
        <v>16</v>
      </c>
      <c r="B20" s="11">
        <v>28.9</v>
      </c>
      <c r="C20" s="12">
        <v>28.9</v>
      </c>
      <c r="D20" s="13" t="s">
        <v>51</v>
      </c>
      <c r="E20" s="33">
        <v>4.8228467680706003E-2</v>
      </c>
      <c r="F20" s="33">
        <v>5.2218700870546003E-2</v>
      </c>
      <c r="G20" s="13">
        <f t="shared" si="0"/>
        <v>-3.9902331898400006E-3</v>
      </c>
      <c r="H20" s="15"/>
      <c r="I20" s="15"/>
      <c r="J20" s="19"/>
      <c r="K20" s="11" t="s">
        <v>16</v>
      </c>
      <c r="L20" s="11">
        <v>28.9</v>
      </c>
      <c r="M20" s="12">
        <v>28.9</v>
      </c>
      <c r="N20" s="13" t="s">
        <v>51</v>
      </c>
      <c r="O20" s="33">
        <v>4.5714187154678003E-2</v>
      </c>
      <c r="P20" s="33">
        <v>3.4444135579377998E-2</v>
      </c>
      <c r="Q20" s="13">
        <f t="shared" si="1"/>
        <v>1.1270051575300005E-2</v>
      </c>
      <c r="R20" s="9"/>
      <c r="S20" s="9"/>
      <c r="T20" s="10"/>
      <c r="U20" s="11" t="s">
        <v>16</v>
      </c>
      <c r="V20" s="11">
        <v>28.9</v>
      </c>
      <c r="W20" s="12">
        <v>28.9</v>
      </c>
      <c r="X20" s="13" t="s">
        <v>51</v>
      </c>
      <c r="Y20" s="33">
        <v>4.9736988248022002E-2</v>
      </c>
      <c r="Z20" s="33">
        <v>4.3127271280972997E-2</v>
      </c>
      <c r="AA20" s="13">
        <f t="shared" si="2"/>
        <v>6.609716967049005E-3</v>
      </c>
      <c r="AB20" s="9"/>
      <c r="AC20" s="9"/>
      <c r="AD20" s="9"/>
      <c r="AE20" s="9"/>
      <c r="AF20" s="11" t="s">
        <v>16</v>
      </c>
      <c r="AG20" s="11">
        <v>39.9</v>
      </c>
      <c r="AH20" s="12">
        <v>39.9</v>
      </c>
      <c r="AI20" s="13" t="s">
        <v>51</v>
      </c>
      <c r="AJ20" s="33">
        <v>0.17542747595963101</v>
      </c>
      <c r="AK20" s="33">
        <v>9.8733855316833E-2</v>
      </c>
      <c r="AL20" s="22">
        <f t="shared" si="3"/>
        <v>7.6693620642798013E-2</v>
      </c>
      <c r="AM20" s="2"/>
      <c r="AN20" s="2"/>
      <c r="AO20" s="31"/>
      <c r="AP20" s="11" t="s">
        <v>16</v>
      </c>
      <c r="AQ20" s="11">
        <v>39.9</v>
      </c>
      <c r="AR20" s="12">
        <v>39.9</v>
      </c>
      <c r="AS20" s="13" t="s">
        <v>51</v>
      </c>
      <c r="AT20" s="33">
        <v>0.13360135497148401</v>
      </c>
      <c r="AU20" s="33">
        <v>0.189126831679087</v>
      </c>
      <c r="AV20" s="22">
        <f t="shared" si="4"/>
        <v>-5.5525476707602994E-2</v>
      </c>
      <c r="AW20" s="9"/>
      <c r="AX20" s="9"/>
      <c r="AY20" s="10"/>
      <c r="AZ20" s="11" t="s">
        <v>16</v>
      </c>
      <c r="BA20" s="11">
        <v>39.9</v>
      </c>
      <c r="BB20" s="12">
        <v>39.9</v>
      </c>
      <c r="BC20" s="13" t="s">
        <v>51</v>
      </c>
      <c r="BD20" s="33">
        <v>0.17580337567912199</v>
      </c>
      <c r="BE20" s="33">
        <v>0.15759635357534599</v>
      </c>
      <c r="BF20" s="22">
        <f t="shared" si="5"/>
        <v>1.8207022103776005E-2</v>
      </c>
      <c r="BG20" s="9"/>
      <c r="BH20" s="9"/>
      <c r="BI20" s="9"/>
      <c r="BJ20" s="11" t="s">
        <v>16</v>
      </c>
      <c r="BK20" s="11">
        <v>39.9</v>
      </c>
      <c r="BL20" s="12">
        <v>39.9</v>
      </c>
      <c r="BM20" s="13" t="s">
        <v>51</v>
      </c>
      <c r="BN20" s="33">
        <v>0.17490307839027799</v>
      </c>
      <c r="BO20" s="33">
        <v>0.100751869399284</v>
      </c>
      <c r="BP20" s="22">
        <f t="shared" si="6"/>
        <v>7.4151208990993991E-2</v>
      </c>
      <c r="BQ20" s="9"/>
      <c r="BR20" s="9"/>
      <c r="BS20" s="9"/>
      <c r="BT20" s="11" t="s">
        <v>16</v>
      </c>
      <c r="BU20" s="11">
        <v>39.9</v>
      </c>
      <c r="BV20" s="12">
        <v>39.9</v>
      </c>
      <c r="BW20" s="13" t="s">
        <v>51</v>
      </c>
      <c r="BX20" s="33">
        <v>0.17665865224483199</v>
      </c>
      <c r="BY20" s="33">
        <v>0.16114750341063799</v>
      </c>
      <c r="BZ20" s="22">
        <f t="shared" si="7"/>
        <v>1.5511148834193994E-2</v>
      </c>
      <c r="CA20" s="9"/>
      <c r="CB20" s="9"/>
      <c r="CC20" s="9"/>
      <c r="CD20" s="11" t="s">
        <v>16</v>
      </c>
      <c r="CE20" s="11">
        <v>39.9</v>
      </c>
      <c r="CF20" s="12">
        <v>39.9</v>
      </c>
      <c r="CG20" s="13" t="s">
        <v>51</v>
      </c>
      <c r="CH20" s="33">
        <v>0.18167737435588699</v>
      </c>
      <c r="CI20" s="33">
        <v>9.2149472806396002E-2</v>
      </c>
      <c r="CJ20" s="22">
        <f t="shared" si="8"/>
        <v>8.9527901549490987E-2</v>
      </c>
      <c r="CK20" s="9"/>
      <c r="CL20" s="9"/>
      <c r="CM20" s="9"/>
    </row>
    <row r="21" spans="1:91">
      <c r="A21" s="11" t="s">
        <v>17</v>
      </c>
      <c r="B21" s="11">
        <v>40.294238</v>
      </c>
      <c r="C21" s="12">
        <v>40.294238</v>
      </c>
      <c r="D21" s="13" t="s">
        <v>52</v>
      </c>
      <c r="E21" s="33">
        <v>0.28749998965505402</v>
      </c>
      <c r="F21" s="33">
        <v>0.28428020895054301</v>
      </c>
      <c r="G21" s="13">
        <f t="shared" si="0"/>
        <v>3.2197807045110105E-3</v>
      </c>
      <c r="H21" s="15" t="s">
        <v>136</v>
      </c>
      <c r="I21" s="15"/>
      <c r="J21" s="19"/>
      <c r="K21" s="11" t="s">
        <v>17</v>
      </c>
      <c r="L21" s="11">
        <v>40.294238</v>
      </c>
      <c r="M21" s="12">
        <v>40.294238</v>
      </c>
      <c r="N21" s="13" t="s">
        <v>52</v>
      </c>
      <c r="O21" s="33">
        <v>0.281204904049982</v>
      </c>
      <c r="P21" s="33">
        <v>0.196640296938704</v>
      </c>
      <c r="Q21" s="13">
        <f t="shared" si="1"/>
        <v>8.4564607111278001E-2</v>
      </c>
      <c r="R21" s="9"/>
      <c r="S21" s="9"/>
      <c r="T21" s="10"/>
      <c r="U21" s="11" t="s">
        <v>17</v>
      </c>
      <c r="V21" s="11">
        <v>40.294238</v>
      </c>
      <c r="W21" s="12">
        <v>40.294238</v>
      </c>
      <c r="X21" s="13" t="s">
        <v>52</v>
      </c>
      <c r="Y21" s="33">
        <v>0.30054633915993001</v>
      </c>
      <c r="Z21" s="33">
        <v>0.32744724550621401</v>
      </c>
      <c r="AA21" s="13">
        <f t="shared" si="2"/>
        <v>-2.6900906346284004E-2</v>
      </c>
      <c r="AB21" s="9"/>
      <c r="AC21" s="9"/>
      <c r="AD21" s="9"/>
      <c r="AE21" s="9"/>
      <c r="AF21" s="11" t="s">
        <v>17</v>
      </c>
      <c r="AG21" s="11">
        <v>47.8</v>
      </c>
      <c r="AH21" s="12">
        <v>47.8</v>
      </c>
      <c r="AI21" s="13" t="s">
        <v>52</v>
      </c>
      <c r="AJ21" s="33">
        <v>0.25145464372117998</v>
      </c>
      <c r="AK21" s="33">
        <v>0.319699295096944</v>
      </c>
      <c r="AL21" s="22">
        <f t="shared" si="3"/>
        <v>-6.8244651375764021E-2</v>
      </c>
      <c r="AM21" s="2"/>
      <c r="AN21" s="2"/>
      <c r="AO21" s="31"/>
      <c r="AP21" s="11" t="s">
        <v>17</v>
      </c>
      <c r="AQ21" s="11">
        <v>47.8</v>
      </c>
      <c r="AR21" s="12">
        <v>47.8</v>
      </c>
      <c r="AS21" s="13" t="s">
        <v>52</v>
      </c>
      <c r="AT21" s="33">
        <v>0.23395634757234199</v>
      </c>
      <c r="AU21" s="33">
        <v>0.45184660722101599</v>
      </c>
      <c r="AV21" s="22">
        <f t="shared" si="4"/>
        <v>-0.21789025964867401</v>
      </c>
      <c r="AW21" s="9"/>
      <c r="AX21" s="9"/>
      <c r="AY21" s="10"/>
      <c r="AZ21" s="11" t="s">
        <v>17</v>
      </c>
      <c r="BA21" s="11">
        <v>47.8</v>
      </c>
      <c r="BB21" s="12">
        <v>47.8</v>
      </c>
      <c r="BC21" s="13" t="s">
        <v>52</v>
      </c>
      <c r="BD21" s="33">
        <v>0.24049464280138799</v>
      </c>
      <c r="BE21" s="33">
        <v>0.26328789830820698</v>
      </c>
      <c r="BF21" s="22">
        <f t="shared" si="5"/>
        <v>-2.2793255506818988E-2</v>
      </c>
      <c r="BG21" s="9"/>
      <c r="BH21" s="9"/>
      <c r="BI21" s="9"/>
      <c r="BJ21" s="11" t="s">
        <v>17</v>
      </c>
      <c r="BK21" s="11">
        <v>47.8</v>
      </c>
      <c r="BL21" s="12">
        <v>47.8</v>
      </c>
      <c r="BM21" s="13" t="s">
        <v>52</v>
      </c>
      <c r="BN21" s="33">
        <v>0.252280198426163</v>
      </c>
      <c r="BO21" s="33">
        <v>0.33280081625699498</v>
      </c>
      <c r="BP21" s="22">
        <f t="shared" si="6"/>
        <v>-8.0520617830831975E-2</v>
      </c>
      <c r="BQ21" s="9"/>
      <c r="BR21" s="9"/>
      <c r="BS21" s="9"/>
      <c r="BT21" s="11" t="s">
        <v>17</v>
      </c>
      <c r="BU21" s="11">
        <v>47.8</v>
      </c>
      <c r="BV21" s="12">
        <v>47.8</v>
      </c>
      <c r="BW21" s="13" t="s">
        <v>52</v>
      </c>
      <c r="BX21" s="33">
        <v>0.24794362942387199</v>
      </c>
      <c r="BY21" s="33">
        <v>0.28094672411497901</v>
      </c>
      <c r="BZ21" s="22">
        <f t="shared" si="7"/>
        <v>-3.3003094691107016E-2</v>
      </c>
      <c r="CA21" s="9"/>
      <c r="CB21" s="9"/>
      <c r="CC21" s="9"/>
      <c r="CD21" s="11" t="s">
        <v>17</v>
      </c>
      <c r="CE21" s="11">
        <v>47.8</v>
      </c>
      <c r="CF21" s="12">
        <v>47.8</v>
      </c>
      <c r="CG21" s="13" t="s">
        <v>52</v>
      </c>
      <c r="CH21" s="33">
        <v>0.223623218459433</v>
      </c>
      <c r="CI21" s="33">
        <v>0.29420675015486403</v>
      </c>
      <c r="CJ21" s="22">
        <f t="shared" si="8"/>
        <v>-7.0583531695431023E-2</v>
      </c>
      <c r="CK21" s="9"/>
      <c r="CL21" s="9"/>
      <c r="CM21" s="9"/>
    </row>
    <row r="22" spans="1:91">
      <c r="A22" s="11" t="s">
        <v>18</v>
      </c>
      <c r="B22" s="11">
        <v>8.6999999999999993</v>
      </c>
      <c r="C22" s="12">
        <v>8.6999999999999993</v>
      </c>
      <c r="D22" s="13" t="s">
        <v>53</v>
      </c>
      <c r="E22" s="33">
        <v>4.4008787856550997E-2</v>
      </c>
      <c r="F22" s="33">
        <v>4.7596256216313998E-2</v>
      </c>
      <c r="G22" s="13">
        <f t="shared" si="0"/>
        <v>-3.5874683597630005E-3</v>
      </c>
      <c r="H22" s="15" t="s">
        <v>127</v>
      </c>
      <c r="I22" s="15"/>
      <c r="J22" s="19"/>
      <c r="K22" s="11" t="s">
        <v>18</v>
      </c>
      <c r="L22" s="11">
        <v>8.6999999999999993</v>
      </c>
      <c r="M22" s="12">
        <v>8.6999999999999993</v>
      </c>
      <c r="N22" s="13" t="s">
        <v>53</v>
      </c>
      <c r="O22" s="33">
        <v>4.2807040145299999E-2</v>
      </c>
      <c r="P22" s="33">
        <v>2.7554446495966001E-2</v>
      </c>
      <c r="Q22" s="13">
        <f t="shared" si="1"/>
        <v>1.5252593649333998E-2</v>
      </c>
      <c r="R22" s="9"/>
      <c r="S22" s="9"/>
      <c r="T22" s="10"/>
      <c r="U22" s="11" t="s">
        <v>18</v>
      </c>
      <c r="V22" s="11">
        <v>8.6999999999999993</v>
      </c>
      <c r="W22" s="12">
        <v>8.6999999999999993</v>
      </c>
      <c r="X22" s="13" t="s">
        <v>53</v>
      </c>
      <c r="Y22" s="33">
        <v>4.4632860408313997E-2</v>
      </c>
      <c r="Z22" s="33">
        <v>3.7198729770114E-2</v>
      </c>
      <c r="AA22" s="13">
        <f t="shared" si="2"/>
        <v>7.4341306381999969E-3</v>
      </c>
      <c r="AB22" s="9"/>
      <c r="AC22" s="9"/>
      <c r="AD22" s="9"/>
      <c r="AE22" s="9"/>
      <c r="AF22" s="11" t="s">
        <v>18</v>
      </c>
      <c r="AG22" s="11">
        <v>11</v>
      </c>
      <c r="AH22" s="12">
        <v>11</v>
      </c>
      <c r="AI22" s="13" t="s">
        <v>53</v>
      </c>
      <c r="AJ22" s="33">
        <v>0.126243132896358</v>
      </c>
      <c r="AK22" s="33">
        <v>9.2296033903721E-2</v>
      </c>
      <c r="AL22" s="22">
        <f t="shared" si="3"/>
        <v>3.3947098992636995E-2</v>
      </c>
      <c r="AM22" s="2"/>
      <c r="AN22" s="2"/>
      <c r="AO22" s="31"/>
      <c r="AP22" s="11" t="s">
        <v>18</v>
      </c>
      <c r="AQ22" s="11">
        <v>11</v>
      </c>
      <c r="AR22" s="12">
        <v>11</v>
      </c>
      <c r="AS22" s="13" t="s">
        <v>53</v>
      </c>
      <c r="AT22" s="33">
        <v>0.112731911957987</v>
      </c>
      <c r="AU22" s="33">
        <v>5.7554946016040998E-2</v>
      </c>
      <c r="AV22" s="22">
        <f t="shared" si="4"/>
        <v>5.5176965941946002E-2</v>
      </c>
      <c r="AW22" s="9"/>
      <c r="AX22" s="9"/>
      <c r="AY22" s="10"/>
      <c r="AZ22" s="11" t="s">
        <v>18</v>
      </c>
      <c r="BA22" s="11">
        <v>11</v>
      </c>
      <c r="BB22" s="12">
        <v>11</v>
      </c>
      <c r="BC22" s="13" t="s">
        <v>53</v>
      </c>
      <c r="BD22" s="33">
        <v>0.12618754242445199</v>
      </c>
      <c r="BE22" s="33">
        <v>0.12177570455139899</v>
      </c>
      <c r="BF22" s="22">
        <f t="shared" si="5"/>
        <v>4.4118378730529928E-3</v>
      </c>
      <c r="BG22" s="9"/>
      <c r="BH22" s="9"/>
      <c r="BI22" s="9"/>
      <c r="BJ22" s="11" t="s">
        <v>18</v>
      </c>
      <c r="BK22" s="11">
        <v>11</v>
      </c>
      <c r="BL22" s="12">
        <v>11</v>
      </c>
      <c r="BM22" s="13" t="s">
        <v>53</v>
      </c>
      <c r="BN22" s="33">
        <v>0.12646093321425</v>
      </c>
      <c r="BO22" s="33">
        <v>9.1351014654084003E-2</v>
      </c>
      <c r="BP22" s="22">
        <f t="shared" si="6"/>
        <v>3.5109918560166001E-2</v>
      </c>
      <c r="BQ22" s="9"/>
      <c r="BR22" s="9"/>
      <c r="BS22" s="9"/>
      <c r="BT22" s="11" t="s">
        <v>18</v>
      </c>
      <c r="BU22" s="11">
        <v>11</v>
      </c>
      <c r="BV22" s="12">
        <v>11</v>
      </c>
      <c r="BW22" s="13" t="s">
        <v>53</v>
      </c>
      <c r="BX22" s="33">
        <v>0.125124381939068</v>
      </c>
      <c r="BY22" s="33">
        <v>0.12396865403056199</v>
      </c>
      <c r="BZ22" s="22">
        <f t="shared" si="7"/>
        <v>1.1557279085060018E-3</v>
      </c>
      <c r="CA22" s="9"/>
      <c r="CB22" s="9"/>
      <c r="CC22" s="9"/>
      <c r="CD22" s="11" t="s">
        <v>18</v>
      </c>
      <c r="CE22" s="11">
        <v>11</v>
      </c>
      <c r="CF22" s="12">
        <v>11</v>
      </c>
      <c r="CG22" s="13" t="s">
        <v>53</v>
      </c>
      <c r="CH22" s="33">
        <v>0.12761996634332201</v>
      </c>
      <c r="CI22" s="33">
        <v>8.3086716077189995E-2</v>
      </c>
      <c r="CJ22" s="22">
        <f t="shared" si="8"/>
        <v>4.4533250266132016E-2</v>
      </c>
      <c r="CK22" s="9"/>
      <c r="CL22" s="9"/>
      <c r="CM22" s="9"/>
    </row>
    <row r="23" spans="1:91">
      <c r="A23" s="11" t="s">
        <v>19</v>
      </c>
      <c r="B23" s="11">
        <v>7.5</v>
      </c>
      <c r="C23" s="12">
        <v>7.5</v>
      </c>
      <c r="D23" s="13" t="s">
        <v>54</v>
      </c>
      <c r="E23" s="33">
        <v>4.7663061000597001E-2</v>
      </c>
      <c r="F23" s="33">
        <v>5.1558144873249001E-2</v>
      </c>
      <c r="G23" s="13">
        <f t="shared" si="0"/>
        <v>-3.8950838726519998E-3</v>
      </c>
      <c r="H23" s="15"/>
      <c r="I23" s="15"/>
      <c r="J23" s="19"/>
      <c r="K23" s="11" t="s">
        <v>19</v>
      </c>
      <c r="L23" s="11">
        <v>7.5</v>
      </c>
      <c r="M23" s="12">
        <v>7.5</v>
      </c>
      <c r="N23" s="13" t="s">
        <v>54</v>
      </c>
      <c r="O23" s="33">
        <v>4.4845122578470002E-2</v>
      </c>
      <c r="P23" s="33">
        <v>3.0776145454688E-2</v>
      </c>
      <c r="Q23" s="13">
        <f t="shared" si="1"/>
        <v>1.4068977123782002E-2</v>
      </c>
      <c r="R23" s="9"/>
      <c r="S23" s="9"/>
      <c r="T23" s="10"/>
      <c r="U23" s="11" t="s">
        <v>19</v>
      </c>
      <c r="V23" s="11">
        <v>7.5</v>
      </c>
      <c r="W23" s="12">
        <v>7.5</v>
      </c>
      <c r="X23" s="13" t="s">
        <v>54</v>
      </c>
      <c r="Y23" s="33">
        <v>4.7767791613573002E-2</v>
      </c>
      <c r="Z23" s="33">
        <v>4.0589975556571997E-2</v>
      </c>
      <c r="AA23" s="13">
        <f t="shared" si="2"/>
        <v>7.1778160570010047E-3</v>
      </c>
      <c r="AB23" s="9"/>
      <c r="AC23" s="9"/>
      <c r="AD23" s="9"/>
      <c r="AE23" s="9"/>
      <c r="AF23" s="11" t="s">
        <v>19</v>
      </c>
      <c r="AG23" s="11">
        <v>8</v>
      </c>
      <c r="AH23" s="12">
        <v>8</v>
      </c>
      <c r="AI23" s="13" t="s">
        <v>54</v>
      </c>
      <c r="AJ23" s="33">
        <v>0.13621190535971101</v>
      </c>
      <c r="AK23" s="33">
        <v>9.1506004529013002E-2</v>
      </c>
      <c r="AL23" s="22">
        <f t="shared" si="3"/>
        <v>4.4705900830698003E-2</v>
      </c>
      <c r="AM23" s="2"/>
      <c r="AN23" s="2"/>
      <c r="AO23" s="31"/>
      <c r="AP23" s="11" t="s">
        <v>19</v>
      </c>
      <c r="AQ23" s="11">
        <v>8</v>
      </c>
      <c r="AR23" s="12">
        <v>8</v>
      </c>
      <c r="AS23" s="13" t="s">
        <v>54</v>
      </c>
      <c r="AT23" s="33">
        <v>0.121774094603204</v>
      </c>
      <c r="AU23" s="33">
        <v>8.0469811038861999E-2</v>
      </c>
      <c r="AV23" s="22">
        <f t="shared" si="4"/>
        <v>4.1304283564342001E-2</v>
      </c>
      <c r="AW23" s="9"/>
      <c r="AX23" s="9"/>
      <c r="AY23" s="10"/>
      <c r="AZ23" s="11" t="s">
        <v>19</v>
      </c>
      <c r="BA23" s="11">
        <v>8</v>
      </c>
      <c r="BB23" s="12">
        <v>8</v>
      </c>
      <c r="BC23" s="13" t="s">
        <v>54</v>
      </c>
      <c r="BD23" s="33">
        <v>0.13190179622067699</v>
      </c>
      <c r="BE23" s="33">
        <v>0.12716365482167</v>
      </c>
      <c r="BF23" s="22">
        <f t="shared" si="5"/>
        <v>4.7381413990069954E-3</v>
      </c>
      <c r="BG23" s="9"/>
      <c r="BH23" s="9"/>
      <c r="BI23" s="9"/>
      <c r="BJ23" s="11" t="s">
        <v>19</v>
      </c>
      <c r="BK23" s="11">
        <v>8</v>
      </c>
      <c r="BL23" s="12">
        <v>8</v>
      </c>
      <c r="BM23" s="13" t="s">
        <v>54</v>
      </c>
      <c r="BN23" s="33">
        <v>0.13542652108512099</v>
      </c>
      <c r="BO23" s="33">
        <v>9.6869406186257001E-2</v>
      </c>
      <c r="BP23" s="22">
        <f t="shared" si="6"/>
        <v>3.8557114898863987E-2</v>
      </c>
      <c r="BQ23" s="9"/>
      <c r="BR23" s="9"/>
      <c r="BS23" s="9"/>
      <c r="BT23" s="11" t="s">
        <v>19</v>
      </c>
      <c r="BU23" s="11">
        <v>8</v>
      </c>
      <c r="BV23" s="12">
        <v>8</v>
      </c>
      <c r="BW23" s="13" t="s">
        <v>54</v>
      </c>
      <c r="BX23" s="33">
        <v>0.13423413013457999</v>
      </c>
      <c r="BY23" s="33">
        <v>0.13206540779189799</v>
      </c>
      <c r="BZ23" s="22">
        <f t="shared" si="7"/>
        <v>2.1687223426820057E-3</v>
      </c>
      <c r="CA23" s="9"/>
      <c r="CB23" s="9"/>
      <c r="CC23" s="9"/>
      <c r="CD23" s="11" t="s">
        <v>19</v>
      </c>
      <c r="CE23" s="11">
        <v>8</v>
      </c>
      <c r="CF23" s="12">
        <v>8</v>
      </c>
      <c r="CG23" s="13" t="s">
        <v>54</v>
      </c>
      <c r="CH23" s="33">
        <v>0.13378791308414301</v>
      </c>
      <c r="CI23" s="33">
        <v>9.4940339601743001E-2</v>
      </c>
      <c r="CJ23" s="22">
        <f t="shared" si="8"/>
        <v>3.8847573482400005E-2</v>
      </c>
      <c r="CK23" s="9"/>
      <c r="CL23" s="9"/>
      <c r="CM23" s="9"/>
    </row>
    <row r="24" spans="1:91">
      <c r="A24" s="11" t="s">
        <v>20</v>
      </c>
      <c r="B24" s="11">
        <v>13.9</v>
      </c>
      <c r="C24" s="12">
        <v>13.9</v>
      </c>
      <c r="D24" s="13" t="s">
        <v>55</v>
      </c>
      <c r="E24" s="33">
        <v>0.140327964642465</v>
      </c>
      <c r="F24" s="33">
        <v>0.13519522293408101</v>
      </c>
      <c r="G24" s="13">
        <f t="shared" si="0"/>
        <v>5.1327417083839866E-3</v>
      </c>
      <c r="H24" s="15" t="s">
        <v>137</v>
      </c>
      <c r="I24" s="15"/>
      <c r="J24" s="19"/>
      <c r="K24" s="11" t="s">
        <v>20</v>
      </c>
      <c r="L24" s="11">
        <v>13.9</v>
      </c>
      <c r="M24" s="12">
        <v>13.9</v>
      </c>
      <c r="N24" s="13" t="s">
        <v>55</v>
      </c>
      <c r="O24" s="33">
        <v>0.13772168873691401</v>
      </c>
      <c r="P24" s="33">
        <v>0.104489100946414</v>
      </c>
      <c r="Q24" s="13">
        <f t="shared" si="1"/>
        <v>3.3232587790500007E-2</v>
      </c>
      <c r="R24" s="9"/>
      <c r="S24" s="9"/>
      <c r="T24" s="10"/>
      <c r="U24" s="11" t="s">
        <v>20</v>
      </c>
      <c r="V24" s="11">
        <v>13.9</v>
      </c>
      <c r="W24" s="12">
        <v>13.9</v>
      </c>
      <c r="X24" s="13" t="s">
        <v>55</v>
      </c>
      <c r="Y24" s="33">
        <v>0.162652532628139</v>
      </c>
      <c r="Z24" s="33">
        <v>0.18471388555957999</v>
      </c>
      <c r="AA24" s="13">
        <f t="shared" si="2"/>
        <v>-2.2061352931440986E-2</v>
      </c>
      <c r="AB24" s="9"/>
      <c r="AC24" s="9"/>
      <c r="AD24" s="9"/>
      <c r="AE24" s="9"/>
      <c r="AF24" s="11" t="s">
        <v>20</v>
      </c>
      <c r="AG24" s="11">
        <v>17.25</v>
      </c>
      <c r="AH24" s="12">
        <v>17.25</v>
      </c>
      <c r="AI24" s="13" t="s">
        <v>55</v>
      </c>
      <c r="AJ24" s="33">
        <v>0.36376513652603998</v>
      </c>
      <c r="AK24" s="33">
        <v>0.46379184268676898</v>
      </c>
      <c r="AL24" s="22">
        <f t="shared" si="3"/>
        <v>-0.10002670616072901</v>
      </c>
      <c r="AM24" s="2"/>
      <c r="AN24" s="2"/>
      <c r="AO24" s="31"/>
      <c r="AP24" s="11" t="s">
        <v>20</v>
      </c>
      <c r="AQ24" s="11">
        <v>17.25</v>
      </c>
      <c r="AR24" s="12">
        <v>17.25</v>
      </c>
      <c r="AS24" s="13" t="s">
        <v>55</v>
      </c>
      <c r="AT24" s="33">
        <v>0.45789085747469999</v>
      </c>
      <c r="AU24" s="33">
        <v>0.32825837256792501</v>
      </c>
      <c r="AV24" s="22">
        <f t="shared" si="4"/>
        <v>0.12963248490677498</v>
      </c>
      <c r="AW24" s="9"/>
      <c r="AX24" s="9"/>
      <c r="AY24" s="10"/>
      <c r="AZ24" s="11" t="s">
        <v>20</v>
      </c>
      <c r="BA24" s="11">
        <v>17.25</v>
      </c>
      <c r="BB24" s="12">
        <v>17.25</v>
      </c>
      <c r="BC24" s="13" t="s">
        <v>55</v>
      </c>
      <c r="BD24" s="33">
        <v>0.38668249387228998</v>
      </c>
      <c r="BE24" s="33">
        <v>0.39026286839732499</v>
      </c>
      <c r="BF24" s="22">
        <f t="shared" si="5"/>
        <v>-3.5803745250350127E-3</v>
      </c>
      <c r="BG24" s="9"/>
      <c r="BH24" s="9"/>
      <c r="BI24" s="9"/>
      <c r="BJ24" s="11" t="s">
        <v>20</v>
      </c>
      <c r="BK24" s="11">
        <v>17.25</v>
      </c>
      <c r="BL24" s="12">
        <v>17.25</v>
      </c>
      <c r="BM24" s="13" t="s">
        <v>55</v>
      </c>
      <c r="BN24" s="33">
        <v>0.36350148132264298</v>
      </c>
      <c r="BO24" s="33">
        <v>0.35074610270621298</v>
      </c>
      <c r="BP24" s="22">
        <f t="shared" si="6"/>
        <v>1.2755378616430002E-2</v>
      </c>
      <c r="BQ24" s="9"/>
      <c r="BR24" s="9"/>
      <c r="BS24" s="9"/>
      <c r="BT24" s="11" t="s">
        <v>20</v>
      </c>
      <c r="BU24" s="11">
        <v>17.25</v>
      </c>
      <c r="BV24" s="12">
        <v>17.25</v>
      </c>
      <c r="BW24" s="13" t="s">
        <v>55</v>
      </c>
      <c r="BX24" s="33">
        <v>0.37147211263006402</v>
      </c>
      <c r="BY24" s="33">
        <v>0.37022310210214299</v>
      </c>
      <c r="BZ24" s="22">
        <f t="shared" si="7"/>
        <v>1.2490105279210351E-3</v>
      </c>
      <c r="CA24" s="9"/>
      <c r="CB24" s="9"/>
      <c r="CC24" s="9"/>
      <c r="CD24" s="11" t="s">
        <v>20</v>
      </c>
      <c r="CE24" s="11">
        <v>17.25</v>
      </c>
      <c r="CF24" s="12">
        <v>17.25</v>
      </c>
      <c r="CG24" s="13" t="s">
        <v>55</v>
      </c>
      <c r="CH24" s="33">
        <v>0.38906682330314302</v>
      </c>
      <c r="CI24" s="33">
        <v>0.46340865029917999</v>
      </c>
      <c r="CJ24" s="22">
        <f t="shared" si="8"/>
        <v>-7.4341826996036975E-2</v>
      </c>
      <c r="CK24" s="9"/>
      <c r="CL24" s="9"/>
      <c r="CM24" s="9"/>
    </row>
    <row r="25" spans="1:91">
      <c r="A25" s="11" t="s">
        <v>21</v>
      </c>
      <c r="B25" s="11">
        <v>192.201876</v>
      </c>
      <c r="C25" s="12">
        <v>192.201876</v>
      </c>
      <c r="D25" s="13" t="s">
        <v>56</v>
      </c>
      <c r="E25" s="33">
        <v>0.26721720346824601</v>
      </c>
      <c r="F25" s="33">
        <v>0.27358915851111099</v>
      </c>
      <c r="G25" s="13">
        <f t="shared" si="0"/>
        <v>-6.3719550428649741E-3</v>
      </c>
      <c r="H25" s="15" t="s">
        <v>127</v>
      </c>
      <c r="I25" s="15"/>
      <c r="J25" s="19"/>
      <c r="K25" s="11" t="s">
        <v>21</v>
      </c>
      <c r="L25" s="11">
        <v>192.201876</v>
      </c>
      <c r="M25" s="12">
        <v>192.201876</v>
      </c>
      <c r="N25" s="13" t="s">
        <v>56</v>
      </c>
      <c r="O25" s="33">
        <v>0.27530949964375101</v>
      </c>
      <c r="P25" s="33">
        <v>0.18548882120070601</v>
      </c>
      <c r="Q25" s="13">
        <f t="shared" si="1"/>
        <v>8.9820678443045004E-2</v>
      </c>
      <c r="R25" s="9"/>
      <c r="S25" s="9"/>
      <c r="T25" s="10"/>
      <c r="U25" s="11" t="s">
        <v>21</v>
      </c>
      <c r="V25" s="11">
        <v>192.201876</v>
      </c>
      <c r="W25" s="12">
        <v>192.201876</v>
      </c>
      <c r="X25" s="13" t="s">
        <v>56</v>
      </c>
      <c r="Y25" s="33">
        <v>0.27080984399511399</v>
      </c>
      <c r="Z25" s="33">
        <v>0.28402478869354802</v>
      </c>
      <c r="AA25" s="13">
        <f t="shared" si="2"/>
        <v>-1.3214944698434039E-2</v>
      </c>
      <c r="AB25" s="9"/>
      <c r="AC25" s="9"/>
      <c r="AD25" s="9"/>
      <c r="AE25" s="9"/>
      <c r="AF25" s="11" t="s">
        <v>21</v>
      </c>
      <c r="AG25" s="11">
        <v>200</v>
      </c>
      <c r="AH25" s="12">
        <v>200</v>
      </c>
      <c r="AI25" s="13" t="s">
        <v>56</v>
      </c>
      <c r="AJ25" s="33">
        <v>0.59420160345294104</v>
      </c>
      <c r="AK25" s="33">
        <v>0.88064793541437503</v>
      </c>
      <c r="AL25" s="22">
        <f t="shared" si="3"/>
        <v>-0.28644633196143399</v>
      </c>
      <c r="AM25" s="2"/>
      <c r="AN25" s="2"/>
      <c r="AO25" s="31"/>
      <c r="AP25" s="11" t="s">
        <v>21</v>
      </c>
      <c r="AQ25" s="11">
        <v>200</v>
      </c>
      <c r="AR25" s="12">
        <v>200</v>
      </c>
      <c r="AS25" s="13" t="s">
        <v>56</v>
      </c>
      <c r="AT25" s="33">
        <v>0.79721124930728304</v>
      </c>
      <c r="AU25" s="33">
        <v>0.37316025035294498</v>
      </c>
      <c r="AV25" s="22">
        <f t="shared" si="4"/>
        <v>0.42405099895433807</v>
      </c>
      <c r="AW25" s="9"/>
      <c r="AX25" s="9"/>
      <c r="AY25" s="10"/>
      <c r="AZ25" s="11" t="s">
        <v>21</v>
      </c>
      <c r="BA25" s="11">
        <v>200</v>
      </c>
      <c r="BB25" s="12">
        <v>200</v>
      </c>
      <c r="BC25" s="13" t="s">
        <v>56</v>
      </c>
      <c r="BD25" s="33">
        <v>0.57688172356126199</v>
      </c>
      <c r="BE25" s="33">
        <v>0.55824471833285605</v>
      </c>
      <c r="BF25" s="22">
        <f t="shared" si="5"/>
        <v>1.8637005228405945E-2</v>
      </c>
      <c r="BG25" s="9"/>
      <c r="BH25" s="9"/>
      <c r="BI25" s="9"/>
      <c r="BJ25" s="11" t="s">
        <v>21</v>
      </c>
      <c r="BK25" s="11">
        <v>200</v>
      </c>
      <c r="BL25" s="12">
        <v>200</v>
      </c>
      <c r="BM25" s="13" t="s">
        <v>56</v>
      </c>
      <c r="BN25" s="33">
        <v>0.59284599641218805</v>
      </c>
      <c r="BO25" s="33">
        <v>0.72496965038356198</v>
      </c>
      <c r="BP25" s="22">
        <f t="shared" si="6"/>
        <v>-0.13212365397137393</v>
      </c>
      <c r="BQ25" s="9"/>
      <c r="BR25" s="9"/>
      <c r="BS25" s="9"/>
      <c r="BT25" s="11" t="s">
        <v>21</v>
      </c>
      <c r="BU25" s="11">
        <v>200</v>
      </c>
      <c r="BV25" s="12">
        <v>200</v>
      </c>
      <c r="BW25" s="13" t="s">
        <v>56</v>
      </c>
      <c r="BX25" s="33">
        <v>0.61006516911550102</v>
      </c>
      <c r="BY25" s="33">
        <v>0.60524479464288405</v>
      </c>
      <c r="BZ25" s="22">
        <f t="shared" si="7"/>
        <v>4.8203744726169617E-3</v>
      </c>
      <c r="CA25" s="9"/>
      <c r="CB25" s="9"/>
      <c r="CC25" s="9"/>
      <c r="CD25" s="11" t="s">
        <v>21</v>
      </c>
      <c r="CE25" s="11">
        <v>200</v>
      </c>
      <c r="CF25" s="12">
        <v>200</v>
      </c>
      <c r="CG25" s="13" t="s">
        <v>56</v>
      </c>
      <c r="CH25" s="33">
        <v>0.64531351460661701</v>
      </c>
      <c r="CI25" s="33">
        <v>1.0261407528795401</v>
      </c>
      <c r="CJ25" s="22">
        <f t="shared" si="8"/>
        <v>-0.38082723827292309</v>
      </c>
      <c r="CK25" s="9"/>
      <c r="CL25" s="9"/>
      <c r="CM25" s="9"/>
    </row>
    <row r="26" spans="1:91">
      <c r="A26" s="11" t="s">
        <v>22</v>
      </c>
      <c r="B26" s="11">
        <v>100</v>
      </c>
      <c r="C26" s="12">
        <v>100</v>
      </c>
      <c r="D26" s="13" t="s">
        <v>57</v>
      </c>
      <c r="E26" s="33">
        <v>9.8587597766429998E-3</v>
      </c>
      <c r="F26" s="33">
        <v>1.0826558908588E-2</v>
      </c>
      <c r="G26" s="13">
        <f t="shared" si="0"/>
        <v>-9.6779913194500015E-4</v>
      </c>
      <c r="H26" s="15"/>
      <c r="I26" s="15"/>
      <c r="J26" s="19"/>
      <c r="K26" s="11" t="s">
        <v>22</v>
      </c>
      <c r="L26" s="11">
        <v>100</v>
      </c>
      <c r="M26" s="12">
        <v>100</v>
      </c>
      <c r="N26" s="13" t="s">
        <v>57</v>
      </c>
      <c r="O26" s="33">
        <v>9.3824086816560008E-3</v>
      </c>
      <c r="P26" s="33">
        <v>1.7642579490692999E-2</v>
      </c>
      <c r="Q26" s="13">
        <f t="shared" si="1"/>
        <v>-8.2601708090369978E-3</v>
      </c>
      <c r="R26" s="9"/>
      <c r="S26" s="9"/>
      <c r="T26" s="10"/>
      <c r="U26" s="11" t="s">
        <v>22</v>
      </c>
      <c r="V26" s="11">
        <v>100</v>
      </c>
      <c r="W26" s="12">
        <v>100</v>
      </c>
      <c r="X26" s="13" t="s">
        <v>57</v>
      </c>
      <c r="Y26" s="33">
        <v>9.9144349293420007E-3</v>
      </c>
      <c r="Z26" s="33">
        <v>8.7792622352790006E-3</v>
      </c>
      <c r="AA26" s="13">
        <f t="shared" si="2"/>
        <v>1.135172694063E-3</v>
      </c>
      <c r="AB26" s="9"/>
      <c r="AC26" s="9"/>
      <c r="AD26" s="9"/>
      <c r="AE26" s="9"/>
      <c r="AF26" s="11" t="s">
        <v>22</v>
      </c>
      <c r="AG26" s="11">
        <v>100</v>
      </c>
      <c r="AH26" s="12">
        <v>100</v>
      </c>
      <c r="AI26" s="13" t="s">
        <v>57</v>
      </c>
      <c r="AJ26" s="33">
        <v>3.3439943006693E-2</v>
      </c>
      <c r="AK26" s="33">
        <v>2.1344677703770999E-2</v>
      </c>
      <c r="AL26" s="22">
        <f t="shared" si="3"/>
        <v>1.2095265302922001E-2</v>
      </c>
      <c r="AM26" s="2"/>
      <c r="AN26" s="2"/>
      <c r="AO26" s="31"/>
      <c r="AP26" s="11" t="s">
        <v>22</v>
      </c>
      <c r="AQ26" s="11">
        <v>100</v>
      </c>
      <c r="AR26" s="12">
        <v>100</v>
      </c>
      <c r="AS26" s="13" t="s">
        <v>57</v>
      </c>
      <c r="AT26" s="33">
        <v>2.5380641966787999E-2</v>
      </c>
      <c r="AU26" s="33">
        <v>3.1757986288721E-2</v>
      </c>
      <c r="AV26" s="22">
        <f t="shared" si="4"/>
        <v>-6.3773443219330012E-3</v>
      </c>
      <c r="AW26" s="9"/>
      <c r="AX26" s="9"/>
      <c r="AY26" s="10"/>
      <c r="AZ26" s="11" t="s">
        <v>22</v>
      </c>
      <c r="BA26" s="11">
        <v>100</v>
      </c>
      <c r="BB26" s="12">
        <v>100</v>
      </c>
      <c r="BC26" s="13" t="s">
        <v>57</v>
      </c>
      <c r="BD26" s="33">
        <v>3.3297572001221999E-2</v>
      </c>
      <c r="BE26" s="33">
        <v>3.0156226835787E-2</v>
      </c>
      <c r="BF26" s="22">
        <f t="shared" si="5"/>
        <v>3.1413451654349993E-3</v>
      </c>
      <c r="BG26" s="9"/>
      <c r="BH26" s="9"/>
      <c r="BI26" s="9"/>
      <c r="BJ26" s="11" t="s">
        <v>22</v>
      </c>
      <c r="BK26" s="11">
        <v>100</v>
      </c>
      <c r="BL26" s="12">
        <v>100</v>
      </c>
      <c r="BM26" s="13" t="s">
        <v>57</v>
      </c>
      <c r="BN26" s="33">
        <v>3.3246526429687E-2</v>
      </c>
      <c r="BO26" s="33">
        <v>2.0524090068788001E-2</v>
      </c>
      <c r="BP26" s="22">
        <f t="shared" si="6"/>
        <v>1.2722436360898998E-2</v>
      </c>
      <c r="BQ26" s="9"/>
      <c r="BR26" s="9"/>
      <c r="BS26" s="9"/>
      <c r="BT26" s="11" t="s">
        <v>22</v>
      </c>
      <c r="BU26" s="11">
        <v>100</v>
      </c>
      <c r="BV26" s="12">
        <v>100</v>
      </c>
      <c r="BW26" s="13" t="s">
        <v>57</v>
      </c>
      <c r="BX26" s="33">
        <v>3.3754113639208001E-2</v>
      </c>
      <c r="BY26" s="33">
        <v>3.3629053319754999E-2</v>
      </c>
      <c r="BZ26" s="22">
        <f t="shared" si="7"/>
        <v>1.25060319453002E-4</v>
      </c>
      <c r="CA26" s="9"/>
      <c r="CB26" s="9"/>
      <c r="CC26" s="9"/>
      <c r="CD26" s="11" t="s">
        <v>22</v>
      </c>
      <c r="CE26" s="11">
        <v>100</v>
      </c>
      <c r="CF26" s="12">
        <v>100</v>
      </c>
      <c r="CG26" s="13" t="s">
        <v>57</v>
      </c>
      <c r="CH26" s="33">
        <v>3.4206595115335997E-2</v>
      </c>
      <c r="CI26" s="33">
        <v>1.9760700597251001E-2</v>
      </c>
      <c r="CJ26" s="22">
        <f t="shared" si="8"/>
        <v>1.4445894518084996E-2</v>
      </c>
      <c r="CK26" s="9"/>
      <c r="CL26" s="9"/>
      <c r="CM26" s="9"/>
    </row>
    <row r="27" spans="1:91">
      <c r="A27" s="11" t="s">
        <v>23</v>
      </c>
      <c r="B27" s="11">
        <v>100</v>
      </c>
      <c r="C27" s="12">
        <v>100</v>
      </c>
      <c r="D27" s="13" t="s">
        <v>58</v>
      </c>
      <c r="E27" s="33">
        <v>0.120519648383002</v>
      </c>
      <c r="F27" s="33">
        <v>0.114460628194839</v>
      </c>
      <c r="G27" s="13">
        <f t="shared" si="0"/>
        <v>6.0590201881629974E-3</v>
      </c>
      <c r="H27" s="20" t="s">
        <v>129</v>
      </c>
      <c r="I27" s="15"/>
      <c r="J27" s="19"/>
      <c r="K27" s="11" t="s">
        <v>23</v>
      </c>
      <c r="L27" s="11">
        <v>100</v>
      </c>
      <c r="M27" s="12">
        <v>100</v>
      </c>
      <c r="N27" s="13" t="s">
        <v>58</v>
      </c>
      <c r="O27" s="33">
        <v>0.123731496513904</v>
      </c>
      <c r="P27" s="33">
        <v>8.4621116247985004E-2</v>
      </c>
      <c r="Q27" s="13">
        <f t="shared" si="1"/>
        <v>3.9110380265918995E-2</v>
      </c>
      <c r="R27" s="9"/>
      <c r="S27" s="9"/>
      <c r="T27" s="10"/>
      <c r="U27" s="11" t="s">
        <v>23</v>
      </c>
      <c r="V27" s="11">
        <v>100</v>
      </c>
      <c r="W27" s="12">
        <v>100</v>
      </c>
      <c r="X27" s="13" t="s">
        <v>58</v>
      </c>
      <c r="Y27" s="33">
        <v>0.13649154750023099</v>
      </c>
      <c r="Z27" s="33">
        <v>0.142438304919461</v>
      </c>
      <c r="AA27" s="13">
        <f t="shared" si="2"/>
        <v>-5.9467574192300088E-3</v>
      </c>
      <c r="AB27" s="9"/>
      <c r="AC27" s="9"/>
      <c r="AD27" s="9"/>
      <c r="AE27" s="9"/>
      <c r="AF27" s="11" t="s">
        <v>23</v>
      </c>
      <c r="AG27" s="11">
        <v>100</v>
      </c>
      <c r="AH27" s="12">
        <v>100</v>
      </c>
      <c r="AI27" s="13" t="s">
        <v>58</v>
      </c>
      <c r="AJ27" s="33">
        <v>0.31096928554452002</v>
      </c>
      <c r="AK27" s="33">
        <v>0.35277602055667601</v>
      </c>
      <c r="AL27" s="22">
        <f t="shared" si="3"/>
        <v>-4.1806735012155982E-2</v>
      </c>
      <c r="AM27" s="32"/>
      <c r="AN27" s="2"/>
      <c r="AO27" s="31"/>
      <c r="AP27" s="11" t="s">
        <v>23</v>
      </c>
      <c r="AQ27" s="11">
        <v>100</v>
      </c>
      <c r="AR27" s="12">
        <v>100</v>
      </c>
      <c r="AS27" s="13" t="s">
        <v>58</v>
      </c>
      <c r="AT27" s="33">
        <v>0.34136745666226698</v>
      </c>
      <c r="AU27" s="33">
        <v>0.18062119193735199</v>
      </c>
      <c r="AV27" s="22">
        <f t="shared" si="4"/>
        <v>0.16074626472491499</v>
      </c>
      <c r="AW27" s="9"/>
      <c r="AX27" s="9"/>
      <c r="AY27" s="10"/>
      <c r="AZ27" s="11" t="s">
        <v>23</v>
      </c>
      <c r="BA27" s="11">
        <v>100</v>
      </c>
      <c r="BB27" s="12">
        <v>100</v>
      </c>
      <c r="BC27" s="13" t="s">
        <v>58</v>
      </c>
      <c r="BD27" s="33">
        <v>0.32720814374384399</v>
      </c>
      <c r="BE27" s="33">
        <v>0.32734098787900001</v>
      </c>
      <c r="BF27" s="22">
        <f t="shared" si="5"/>
        <v>-1.3284413515601834E-4</v>
      </c>
      <c r="BG27" s="9"/>
      <c r="BH27" s="9"/>
      <c r="BI27" s="9"/>
      <c r="BJ27" s="11" t="s">
        <v>23</v>
      </c>
      <c r="BK27" s="11">
        <v>100</v>
      </c>
      <c r="BL27" s="12">
        <v>100</v>
      </c>
      <c r="BM27" s="13" t="s">
        <v>58</v>
      </c>
      <c r="BN27" s="33">
        <v>0.31013711551800399</v>
      </c>
      <c r="BO27" s="33">
        <v>0.270352212662474</v>
      </c>
      <c r="BP27" s="22">
        <f t="shared" si="6"/>
        <v>3.9784902855529991E-2</v>
      </c>
      <c r="BQ27" s="9"/>
      <c r="BR27" s="9"/>
      <c r="BS27" s="9"/>
      <c r="BT27" s="11" t="s">
        <v>23</v>
      </c>
      <c r="BU27" s="11">
        <v>100</v>
      </c>
      <c r="BV27" s="12">
        <v>100</v>
      </c>
      <c r="BW27" s="13" t="s">
        <v>58</v>
      </c>
      <c r="BX27" s="33">
        <v>0.31648377061074001</v>
      </c>
      <c r="BY27" s="33">
        <v>0.30897180361076598</v>
      </c>
      <c r="BZ27" s="22">
        <f t="shared" si="7"/>
        <v>7.5119669999740291E-3</v>
      </c>
      <c r="CA27" s="9"/>
      <c r="CB27" s="9"/>
      <c r="CC27" s="9"/>
      <c r="CD27" s="11" t="s">
        <v>23</v>
      </c>
      <c r="CE27" s="11">
        <v>100</v>
      </c>
      <c r="CF27" s="12">
        <v>100</v>
      </c>
      <c r="CG27" s="13" t="s">
        <v>58</v>
      </c>
      <c r="CH27" s="33">
        <v>0.33244047019332401</v>
      </c>
      <c r="CI27" s="33">
        <v>0.34813593000886101</v>
      </c>
      <c r="CJ27" s="22">
        <f t="shared" si="8"/>
        <v>-1.5695459815536994E-2</v>
      </c>
      <c r="CK27" s="9"/>
      <c r="CL27" s="9"/>
      <c r="CM27" s="9"/>
    </row>
    <row r="28" spans="1:91">
      <c r="A28" s="11" t="s">
        <v>24</v>
      </c>
      <c r="B28" s="11">
        <v>97.748994999999994</v>
      </c>
      <c r="C28" s="12">
        <v>97.748994999999994</v>
      </c>
      <c r="D28" s="13" t="s">
        <v>59</v>
      </c>
      <c r="E28" s="33">
        <v>0.13528985929451801</v>
      </c>
      <c r="F28" s="33">
        <v>0.13426138893904599</v>
      </c>
      <c r="G28" s="13">
        <f t="shared" si="0"/>
        <v>1.0284703554720165E-3</v>
      </c>
      <c r="H28" s="15" t="s">
        <v>134</v>
      </c>
      <c r="I28" s="15"/>
      <c r="J28" s="15"/>
      <c r="K28" s="11" t="s">
        <v>24</v>
      </c>
      <c r="L28" s="11">
        <v>97.748994999999994</v>
      </c>
      <c r="M28" s="12">
        <v>97.748994999999994</v>
      </c>
      <c r="N28" s="13" t="s">
        <v>59</v>
      </c>
      <c r="O28" s="33">
        <v>0.12585779153482801</v>
      </c>
      <c r="P28" s="33">
        <v>0.12793701385617501</v>
      </c>
      <c r="Q28" s="13">
        <f t="shared" si="1"/>
        <v>-2.0792223213469962E-3</v>
      </c>
      <c r="R28" s="9"/>
      <c r="S28" s="9"/>
      <c r="T28" s="10"/>
      <c r="U28" s="11" t="s">
        <v>24</v>
      </c>
      <c r="V28" s="11">
        <v>97.748994999999994</v>
      </c>
      <c r="W28" s="12">
        <v>97.748994999999994</v>
      </c>
      <c r="X28" s="13" t="s">
        <v>59</v>
      </c>
      <c r="Y28" s="33">
        <v>0.15114059590819501</v>
      </c>
      <c r="Z28" s="33">
        <v>0.18373492879301001</v>
      </c>
      <c r="AA28" s="13">
        <f t="shared" si="2"/>
        <v>-3.2594332884815003E-2</v>
      </c>
      <c r="AB28" s="9"/>
      <c r="AC28" s="9"/>
      <c r="AD28" s="9"/>
      <c r="AE28" s="9"/>
      <c r="AF28" s="11" t="s">
        <v>24</v>
      </c>
      <c r="AG28" s="11">
        <v>100</v>
      </c>
      <c r="AH28" s="12">
        <v>100</v>
      </c>
      <c r="AI28" s="13" t="s">
        <v>59</v>
      </c>
      <c r="AJ28" s="33">
        <v>0.100179483446086</v>
      </c>
      <c r="AK28" s="33">
        <v>0.158582885709626</v>
      </c>
      <c r="AL28" s="22">
        <f t="shared" si="3"/>
        <v>-5.8403402263540002E-2</v>
      </c>
      <c r="AM28" s="2"/>
      <c r="AN28" s="2"/>
      <c r="AO28" s="2"/>
      <c r="AP28" s="11" t="s">
        <v>24</v>
      </c>
      <c r="AQ28" s="11">
        <v>100</v>
      </c>
      <c r="AR28" s="12">
        <v>100</v>
      </c>
      <c r="AS28" s="13" t="s">
        <v>59</v>
      </c>
      <c r="AT28" s="33">
        <v>0.146553437723899</v>
      </c>
      <c r="AU28" s="33">
        <v>0.207548544629297</v>
      </c>
      <c r="AV28" s="22">
        <f t="shared" si="4"/>
        <v>-6.0995106905398E-2</v>
      </c>
      <c r="AW28" s="9"/>
      <c r="AX28" s="9"/>
      <c r="AY28" s="10"/>
      <c r="AZ28" s="11" t="s">
        <v>24</v>
      </c>
      <c r="BA28" s="11">
        <v>100</v>
      </c>
      <c r="BB28" s="12">
        <v>100</v>
      </c>
      <c r="BC28" s="13" t="s">
        <v>59</v>
      </c>
      <c r="BD28" s="33">
        <v>8.6136691691499997E-2</v>
      </c>
      <c r="BE28" s="33">
        <v>0.13226078966183499</v>
      </c>
      <c r="BF28" s="22">
        <f t="shared" si="5"/>
        <v>-4.6124097970334996E-2</v>
      </c>
      <c r="BG28" s="9"/>
      <c r="BH28" s="9"/>
      <c r="BI28" s="9"/>
      <c r="BJ28" s="11" t="s">
        <v>24</v>
      </c>
      <c r="BK28" s="11">
        <v>100</v>
      </c>
      <c r="BL28" s="12">
        <v>100</v>
      </c>
      <c r="BM28" s="13" t="s">
        <v>59</v>
      </c>
      <c r="BN28" s="33">
        <v>9.8377474279354005E-2</v>
      </c>
      <c r="BO28" s="33">
        <v>0.15022391929283099</v>
      </c>
      <c r="BP28" s="22">
        <f t="shared" si="6"/>
        <v>-5.1846445013476988E-2</v>
      </c>
      <c r="BQ28" s="9"/>
      <c r="BR28" s="9"/>
      <c r="BS28" s="9"/>
      <c r="BT28" s="11" t="s">
        <v>24</v>
      </c>
      <c r="BU28" s="11">
        <v>100</v>
      </c>
      <c r="BV28" s="12">
        <v>100</v>
      </c>
      <c r="BW28" s="13" t="s">
        <v>59</v>
      </c>
      <c r="BX28" s="33">
        <v>9.4372680919512994E-2</v>
      </c>
      <c r="BY28" s="33">
        <v>9.4670666079050003E-2</v>
      </c>
      <c r="BZ28" s="22">
        <f t="shared" si="7"/>
        <v>-2.9798515953700921E-4</v>
      </c>
      <c r="CA28" s="9"/>
      <c r="CB28" s="9"/>
      <c r="CC28" s="9"/>
      <c r="CD28" s="11" t="s">
        <v>24</v>
      </c>
      <c r="CE28" s="11">
        <v>100</v>
      </c>
      <c r="CF28" s="12">
        <v>100</v>
      </c>
      <c r="CG28" s="13" t="s">
        <v>59</v>
      </c>
      <c r="CH28" s="33">
        <v>7.5130508335022994E-2</v>
      </c>
      <c r="CI28" s="33">
        <v>0.163810731509927</v>
      </c>
      <c r="CJ28" s="22">
        <f t="shared" si="8"/>
        <v>-8.868022317490401E-2</v>
      </c>
      <c r="CK28" s="9"/>
      <c r="CL28" s="9"/>
      <c r="CM28" s="9"/>
    </row>
    <row r="29" spans="1:91">
      <c r="A29" s="11" t="s">
        <v>25</v>
      </c>
      <c r="B29" s="11">
        <v>97.748994999999994</v>
      </c>
      <c r="C29" s="12">
        <v>97.748994999999994</v>
      </c>
      <c r="D29" s="13" t="s">
        <v>60</v>
      </c>
      <c r="E29" s="33">
        <v>8.9652511183820009E-3</v>
      </c>
      <c r="F29" s="33">
        <v>9.6706193678090004E-3</v>
      </c>
      <c r="G29" s="13">
        <f t="shared" si="0"/>
        <v>-7.0536824942699951E-4</v>
      </c>
      <c r="H29" s="15" t="s">
        <v>130</v>
      </c>
      <c r="I29" s="15"/>
      <c r="J29" s="15"/>
      <c r="K29" s="11" t="s">
        <v>25</v>
      </c>
      <c r="L29" s="11">
        <v>97.748994999999994</v>
      </c>
      <c r="M29" s="12">
        <v>97.748994999999994</v>
      </c>
      <c r="N29" s="13" t="s">
        <v>60</v>
      </c>
      <c r="O29" s="33">
        <v>8.6260490776080001E-3</v>
      </c>
      <c r="P29" s="33">
        <v>6.1103630915180004E-3</v>
      </c>
      <c r="Q29" s="13">
        <f t="shared" si="1"/>
        <v>2.5156859860899997E-3</v>
      </c>
      <c r="R29" s="9"/>
      <c r="S29" s="9"/>
      <c r="T29" s="9"/>
      <c r="U29" s="11" t="s">
        <v>25</v>
      </c>
      <c r="V29" s="11">
        <v>97.748994999999994</v>
      </c>
      <c r="W29" s="12">
        <v>97.748994999999994</v>
      </c>
      <c r="X29" s="13" t="s">
        <v>60</v>
      </c>
      <c r="Y29" s="33">
        <v>8.8756638894260005E-3</v>
      </c>
      <c r="Z29" s="33">
        <v>7.52420308092E-3</v>
      </c>
      <c r="AA29" s="13">
        <f t="shared" si="2"/>
        <v>1.3514608085060005E-3</v>
      </c>
      <c r="AB29" s="9"/>
      <c r="AC29" s="9"/>
      <c r="AD29" s="9"/>
      <c r="AE29" s="9"/>
      <c r="AF29" s="11" t="s">
        <v>25</v>
      </c>
      <c r="AG29" s="11">
        <v>100</v>
      </c>
      <c r="AH29" s="12">
        <v>100</v>
      </c>
      <c r="AI29" s="13" t="s">
        <v>60</v>
      </c>
      <c r="AJ29" s="33">
        <v>2.5001456762250001E-2</v>
      </c>
      <c r="AK29" s="33">
        <v>1.8147929476892002E-2</v>
      </c>
      <c r="AL29" s="22">
        <f t="shared" si="3"/>
        <v>6.8535272853579993E-3</v>
      </c>
      <c r="AM29" s="2"/>
      <c r="AN29" s="2"/>
      <c r="AO29" s="2"/>
      <c r="AP29" s="11" t="s">
        <v>25</v>
      </c>
      <c r="AQ29" s="11">
        <v>100</v>
      </c>
      <c r="AR29" s="12">
        <v>100</v>
      </c>
      <c r="AS29" s="13" t="s">
        <v>60</v>
      </c>
      <c r="AT29" s="33">
        <v>2.1818809515398E-2</v>
      </c>
      <c r="AU29" s="33">
        <v>1.2422270394115999E-2</v>
      </c>
      <c r="AV29" s="22">
        <f t="shared" si="4"/>
        <v>9.3965391212820007E-3</v>
      </c>
      <c r="AW29" s="9"/>
      <c r="AX29" s="9"/>
      <c r="AY29" s="9"/>
      <c r="AZ29" s="11" t="s">
        <v>25</v>
      </c>
      <c r="BA29" s="11">
        <v>100</v>
      </c>
      <c r="BB29" s="12">
        <v>100</v>
      </c>
      <c r="BC29" s="13" t="s">
        <v>60</v>
      </c>
      <c r="BD29" s="33">
        <v>2.4878106800384998E-2</v>
      </c>
      <c r="BE29" s="33">
        <v>2.4034523144487001E-2</v>
      </c>
      <c r="BF29" s="22">
        <f t="shared" si="5"/>
        <v>8.4358365589799755E-4</v>
      </c>
      <c r="BG29" s="9"/>
      <c r="BH29" s="9"/>
      <c r="BI29" s="9"/>
      <c r="BJ29" s="11" t="s">
        <v>25</v>
      </c>
      <c r="BK29" s="11">
        <v>100</v>
      </c>
      <c r="BL29" s="12">
        <v>100</v>
      </c>
      <c r="BM29" s="13" t="s">
        <v>60</v>
      </c>
      <c r="BN29" s="33">
        <v>2.4972179493926001E-2</v>
      </c>
      <c r="BO29" s="33">
        <v>1.8461278198160999E-2</v>
      </c>
      <c r="BP29" s="22">
        <f t="shared" si="6"/>
        <v>6.5109012957650023E-3</v>
      </c>
      <c r="BQ29" s="9"/>
      <c r="BR29" s="9"/>
      <c r="BS29" s="9"/>
      <c r="BT29" s="11" t="s">
        <v>25</v>
      </c>
      <c r="BU29" s="11">
        <v>100</v>
      </c>
      <c r="BV29" s="12">
        <v>100</v>
      </c>
      <c r="BW29" s="13" t="s">
        <v>60</v>
      </c>
      <c r="BX29" s="33">
        <v>2.4740727746832999E-2</v>
      </c>
      <c r="BY29" s="33">
        <v>2.4300378987623002E-2</v>
      </c>
      <c r="BZ29" s="22">
        <f t="shared" si="7"/>
        <v>4.4034875920999708E-4</v>
      </c>
      <c r="CA29" s="9"/>
      <c r="CB29" s="9"/>
      <c r="CC29" s="9"/>
      <c r="CD29" s="11" t="s">
        <v>25</v>
      </c>
      <c r="CE29" s="11">
        <v>100</v>
      </c>
      <c r="CF29" s="12">
        <v>100</v>
      </c>
      <c r="CG29" s="13" t="s">
        <v>60</v>
      </c>
      <c r="CH29" s="33">
        <v>2.5263232808595E-2</v>
      </c>
      <c r="CI29" s="33">
        <v>1.6771020227446001E-2</v>
      </c>
      <c r="CJ29" s="22">
        <f t="shared" si="8"/>
        <v>8.4922125811489994E-3</v>
      </c>
      <c r="CK29" s="9"/>
      <c r="CL29" s="9"/>
      <c r="CM29" s="9"/>
    </row>
    <row r="30" spans="1:91">
      <c r="A30" s="11" t="s">
        <v>26</v>
      </c>
      <c r="B30" s="11">
        <v>194.372488</v>
      </c>
      <c r="C30" s="12">
        <v>194.372488</v>
      </c>
      <c r="D30" s="13" t="s">
        <v>61</v>
      </c>
      <c r="E30" s="33">
        <v>9.3624568777294997E-2</v>
      </c>
      <c r="F30" s="33">
        <v>7.9287605976048003E-2</v>
      </c>
      <c r="G30" s="13">
        <f t="shared" si="0"/>
        <v>1.4336962801246994E-2</v>
      </c>
      <c r="H30" s="15" t="s">
        <v>131</v>
      </c>
      <c r="I30" s="15"/>
      <c r="J30" s="15"/>
      <c r="K30" s="11" t="s">
        <v>26</v>
      </c>
      <c r="L30" s="11">
        <v>194.372488</v>
      </c>
      <c r="M30" s="12">
        <v>194.372488</v>
      </c>
      <c r="N30" s="13" t="s">
        <v>61</v>
      </c>
      <c r="O30" s="33">
        <v>0.101235881633855</v>
      </c>
      <c r="P30" s="33">
        <v>5.1912073582504999E-2</v>
      </c>
      <c r="Q30" s="13">
        <f t="shared" si="1"/>
        <v>4.9323808051349997E-2</v>
      </c>
      <c r="R30" s="9"/>
      <c r="S30" s="9"/>
      <c r="T30" s="9"/>
      <c r="U30" s="11" t="s">
        <v>26</v>
      </c>
      <c r="V30" s="11">
        <v>194.372488</v>
      </c>
      <c r="W30" s="12">
        <v>194.372488</v>
      </c>
      <c r="X30" s="13" t="s">
        <v>61</v>
      </c>
      <c r="Y30" s="33">
        <v>9.4270334277294004E-2</v>
      </c>
      <c r="Z30" s="33">
        <v>7.5115307452781999E-2</v>
      </c>
      <c r="AA30" s="13">
        <f t="shared" si="2"/>
        <v>1.9155026824512006E-2</v>
      </c>
      <c r="AB30" s="9"/>
      <c r="AC30" s="9"/>
      <c r="AD30" s="9"/>
      <c r="AE30" s="9"/>
      <c r="AF30" s="11" t="s">
        <v>26</v>
      </c>
      <c r="AG30" s="11">
        <v>200</v>
      </c>
      <c r="AH30" s="12">
        <v>200</v>
      </c>
      <c r="AI30" s="13" t="s">
        <v>61</v>
      </c>
      <c r="AJ30" s="33">
        <v>7.1139016982943004E-2</v>
      </c>
      <c r="AK30" s="33">
        <v>0.102490718468824</v>
      </c>
      <c r="AL30" s="22">
        <f t="shared" si="3"/>
        <v>-3.1351701485880998E-2</v>
      </c>
      <c r="AM30" s="2"/>
      <c r="AN30" s="2"/>
      <c r="AO30" s="2"/>
      <c r="AP30" s="11" t="s">
        <v>26</v>
      </c>
      <c r="AQ30" s="11">
        <v>200</v>
      </c>
      <c r="AR30" s="12">
        <v>200</v>
      </c>
      <c r="AS30" s="13" t="s">
        <v>61</v>
      </c>
      <c r="AT30" s="33">
        <v>8.4345320497641998E-2</v>
      </c>
      <c r="AU30" s="33">
        <v>6.7404430892458997E-2</v>
      </c>
      <c r="AV30" s="22">
        <f t="shared" si="4"/>
        <v>1.6940889605183002E-2</v>
      </c>
      <c r="AW30" s="9"/>
      <c r="AX30" s="9"/>
      <c r="AY30" s="9"/>
      <c r="AZ30" s="11" t="s">
        <v>26</v>
      </c>
      <c r="BA30" s="11">
        <v>200</v>
      </c>
      <c r="BB30" s="12">
        <v>200</v>
      </c>
      <c r="BC30" s="13" t="s">
        <v>61</v>
      </c>
      <c r="BD30" s="33">
        <v>6.7301535466901999E-2</v>
      </c>
      <c r="BE30" s="33">
        <v>8.9056010275282996E-2</v>
      </c>
      <c r="BF30" s="22">
        <f t="shared" si="5"/>
        <v>-2.1754474808380997E-2</v>
      </c>
      <c r="BG30" s="9"/>
      <c r="BH30" s="9"/>
      <c r="BI30" s="9"/>
      <c r="BJ30" s="11" t="s">
        <v>26</v>
      </c>
      <c r="BK30" s="11">
        <v>200</v>
      </c>
      <c r="BL30" s="12">
        <v>200</v>
      </c>
      <c r="BM30" s="13" t="s">
        <v>61</v>
      </c>
      <c r="BN30" s="33">
        <v>7.0447015139853006E-2</v>
      </c>
      <c r="BO30" s="33">
        <v>0.110184395830092</v>
      </c>
      <c r="BP30" s="22">
        <f t="shared" si="6"/>
        <v>-3.9737380690238994E-2</v>
      </c>
      <c r="BQ30" s="9"/>
      <c r="BR30" s="9"/>
      <c r="BS30" s="9"/>
      <c r="BT30" s="11" t="s">
        <v>26</v>
      </c>
      <c r="BU30" s="11">
        <v>200</v>
      </c>
      <c r="BV30" s="12">
        <v>200</v>
      </c>
      <c r="BW30" s="13" t="s">
        <v>61</v>
      </c>
      <c r="BX30" s="33">
        <v>6.6431172500700006E-2</v>
      </c>
      <c r="BY30" s="33">
        <v>6.3171346161809E-2</v>
      </c>
      <c r="BZ30" s="22">
        <f t="shared" si="7"/>
        <v>3.2598263388910059E-3</v>
      </c>
      <c r="CA30" s="9"/>
      <c r="CB30" s="9"/>
      <c r="CC30" s="9"/>
      <c r="CD30" s="11" t="s">
        <v>26</v>
      </c>
      <c r="CE30" s="11">
        <v>200</v>
      </c>
      <c r="CF30" s="12">
        <v>200</v>
      </c>
      <c r="CG30" s="13" t="s">
        <v>61</v>
      </c>
      <c r="CH30" s="33">
        <v>5.6961236767533001E-2</v>
      </c>
      <c r="CI30" s="33">
        <v>9.3919656425657E-2</v>
      </c>
      <c r="CJ30" s="22">
        <f t="shared" si="8"/>
        <v>-3.6958419658123999E-2</v>
      </c>
      <c r="CK30" s="9"/>
      <c r="CL30" s="9"/>
      <c r="CM30" s="9"/>
    </row>
    <row r="31" spans="1:91">
      <c r="A31" s="11" t="s">
        <v>27</v>
      </c>
      <c r="B31" s="11">
        <v>192.201876</v>
      </c>
      <c r="C31" s="12">
        <v>192.201876</v>
      </c>
      <c r="D31" s="13" t="s">
        <v>62</v>
      </c>
      <c r="E31" s="33">
        <v>0.140327964642465</v>
      </c>
      <c r="F31" s="33">
        <v>0.13519522293408101</v>
      </c>
      <c r="G31" s="13">
        <f t="shared" si="0"/>
        <v>5.1327417083839866E-3</v>
      </c>
      <c r="H31" s="15"/>
      <c r="I31" s="15"/>
      <c r="J31" s="15"/>
      <c r="K31" s="11" t="s">
        <v>27</v>
      </c>
      <c r="L31" s="11">
        <v>192.201876</v>
      </c>
      <c r="M31" s="12">
        <v>192.201876</v>
      </c>
      <c r="N31" s="13" t="s">
        <v>62</v>
      </c>
      <c r="O31" s="33">
        <v>0.13772168873691401</v>
      </c>
      <c r="P31" s="33">
        <v>0.104489100946414</v>
      </c>
      <c r="Q31" s="13">
        <f t="shared" si="1"/>
        <v>3.3232587790500007E-2</v>
      </c>
      <c r="R31" s="9"/>
      <c r="S31" s="9"/>
      <c r="T31" s="9"/>
      <c r="U31" s="11" t="s">
        <v>27</v>
      </c>
      <c r="V31" s="11">
        <v>192.201876</v>
      </c>
      <c r="W31" s="12">
        <v>192.201876</v>
      </c>
      <c r="X31" s="13" t="s">
        <v>62</v>
      </c>
      <c r="Y31" s="33">
        <v>0.162652532628139</v>
      </c>
      <c r="Z31" s="33">
        <v>0.18471388555957999</v>
      </c>
      <c r="AA31" s="13">
        <f t="shared" si="2"/>
        <v>-2.2061352931440986E-2</v>
      </c>
      <c r="AB31" s="9"/>
      <c r="AC31" s="9"/>
      <c r="AD31" s="9"/>
      <c r="AE31" s="9"/>
      <c r="AF31" s="11" t="s">
        <v>27</v>
      </c>
      <c r="AG31" s="11">
        <v>200</v>
      </c>
      <c r="AH31" s="12">
        <v>200</v>
      </c>
      <c r="AI31" s="13" t="s">
        <v>62</v>
      </c>
      <c r="AJ31" s="33">
        <v>0.36376513652603998</v>
      </c>
      <c r="AK31" s="33">
        <v>0.46379184268676898</v>
      </c>
      <c r="AL31" s="22">
        <f t="shared" si="3"/>
        <v>-0.10002670616072901</v>
      </c>
      <c r="AM31" s="2"/>
      <c r="AN31" s="2"/>
      <c r="AO31" s="2"/>
      <c r="AP31" s="11" t="s">
        <v>27</v>
      </c>
      <c r="AQ31" s="11">
        <v>200</v>
      </c>
      <c r="AR31" s="12">
        <v>200</v>
      </c>
      <c r="AS31" s="13" t="s">
        <v>62</v>
      </c>
      <c r="AT31" s="33">
        <v>0.45789085747469999</v>
      </c>
      <c r="AU31" s="33">
        <v>0.32825837256792501</v>
      </c>
      <c r="AV31" s="22">
        <f t="shared" si="4"/>
        <v>0.12963248490677498</v>
      </c>
      <c r="AW31" s="9"/>
      <c r="AX31" s="9"/>
      <c r="AY31" s="9"/>
      <c r="AZ31" s="11" t="s">
        <v>27</v>
      </c>
      <c r="BA31" s="11">
        <v>200</v>
      </c>
      <c r="BB31" s="12">
        <v>200</v>
      </c>
      <c r="BC31" s="13" t="s">
        <v>62</v>
      </c>
      <c r="BD31" s="33">
        <v>0.38668249387228998</v>
      </c>
      <c r="BE31" s="33">
        <v>0.39026286839732499</v>
      </c>
      <c r="BF31" s="22">
        <f t="shared" si="5"/>
        <v>-3.5803745250350127E-3</v>
      </c>
      <c r="BG31" s="9"/>
      <c r="BH31" s="9"/>
      <c r="BI31" s="9"/>
      <c r="BJ31" s="11" t="s">
        <v>27</v>
      </c>
      <c r="BK31" s="11">
        <v>200</v>
      </c>
      <c r="BL31" s="12">
        <v>200</v>
      </c>
      <c r="BM31" s="13" t="s">
        <v>62</v>
      </c>
      <c r="BN31" s="33">
        <v>0.36350148132264298</v>
      </c>
      <c r="BO31" s="33">
        <v>0.35074610270621298</v>
      </c>
      <c r="BP31" s="22">
        <f t="shared" si="6"/>
        <v>1.2755378616430002E-2</v>
      </c>
      <c r="BQ31" s="9"/>
      <c r="BR31" s="9"/>
      <c r="BS31" s="9"/>
      <c r="BT31" s="11" t="s">
        <v>27</v>
      </c>
      <c r="BU31" s="11">
        <v>200</v>
      </c>
      <c r="BV31" s="12">
        <v>200</v>
      </c>
      <c r="BW31" s="13" t="s">
        <v>62</v>
      </c>
      <c r="BX31" s="33">
        <v>0.37147211263006402</v>
      </c>
      <c r="BY31" s="33">
        <v>0.37022310210214299</v>
      </c>
      <c r="BZ31" s="22">
        <f t="shared" si="7"/>
        <v>1.2490105279210351E-3</v>
      </c>
      <c r="CA31" s="9"/>
      <c r="CB31" s="9"/>
      <c r="CC31" s="9"/>
      <c r="CD31" s="11" t="s">
        <v>27</v>
      </c>
      <c r="CE31" s="11">
        <v>200</v>
      </c>
      <c r="CF31" s="12">
        <v>200</v>
      </c>
      <c r="CG31" s="13" t="s">
        <v>62</v>
      </c>
      <c r="CH31" s="33">
        <v>0.38906682330314302</v>
      </c>
      <c r="CI31" s="33">
        <v>0.46340865029917999</v>
      </c>
      <c r="CJ31" s="22">
        <f t="shared" si="8"/>
        <v>-7.4341826996036975E-2</v>
      </c>
      <c r="CK31" s="9"/>
      <c r="CL31" s="9"/>
      <c r="CM31" s="9"/>
    </row>
    <row r="32" spans="1:91">
      <c r="A32" s="11" t="s">
        <v>28</v>
      </c>
      <c r="B32" s="11">
        <v>86.520768000000004</v>
      </c>
      <c r="C32" s="12">
        <v>86.520768000000004</v>
      </c>
      <c r="D32" s="13" t="s">
        <v>63</v>
      </c>
      <c r="E32" s="33">
        <v>9.8587597766429998E-3</v>
      </c>
      <c r="F32" s="33">
        <v>1.0826558908588E-2</v>
      </c>
      <c r="G32" s="13">
        <f t="shared" si="0"/>
        <v>-9.6779913194500015E-4</v>
      </c>
      <c r="H32" s="15" t="s">
        <v>133</v>
      </c>
      <c r="I32" s="15"/>
      <c r="J32" s="15"/>
      <c r="K32" s="11" t="s">
        <v>28</v>
      </c>
      <c r="L32" s="11">
        <v>86.520768000000004</v>
      </c>
      <c r="M32" s="12">
        <v>86.520768000000004</v>
      </c>
      <c r="N32" s="13" t="s">
        <v>63</v>
      </c>
      <c r="O32" s="33">
        <v>9.3824086816560008E-3</v>
      </c>
      <c r="P32" s="33">
        <v>1.7642579490692999E-2</v>
      </c>
      <c r="Q32" s="13">
        <f t="shared" si="1"/>
        <v>-8.2601708090369978E-3</v>
      </c>
      <c r="R32" s="9"/>
      <c r="S32" s="9"/>
      <c r="T32" s="9"/>
      <c r="U32" s="11" t="s">
        <v>28</v>
      </c>
      <c r="V32" s="11">
        <v>86.520768000000004</v>
      </c>
      <c r="W32" s="12">
        <v>86.520768000000004</v>
      </c>
      <c r="X32" s="13" t="s">
        <v>63</v>
      </c>
      <c r="Y32" s="33">
        <v>9.9144349293420007E-3</v>
      </c>
      <c r="Z32" s="33">
        <v>8.7792622352790006E-3</v>
      </c>
      <c r="AA32" s="13">
        <f t="shared" si="2"/>
        <v>1.135172694063E-3</v>
      </c>
      <c r="AB32" s="9"/>
      <c r="AC32" s="9"/>
      <c r="AD32" s="9"/>
      <c r="AE32" s="9"/>
      <c r="AF32" s="11" t="s">
        <v>28</v>
      </c>
      <c r="AG32" s="11">
        <v>100</v>
      </c>
      <c r="AH32" s="12">
        <v>100</v>
      </c>
      <c r="AI32" s="13" t="s">
        <v>63</v>
      </c>
      <c r="AJ32" s="33">
        <v>3.3439943006693E-2</v>
      </c>
      <c r="AK32" s="33">
        <v>2.1344677703770999E-2</v>
      </c>
      <c r="AL32" s="22">
        <f t="shared" si="3"/>
        <v>1.2095265302922001E-2</v>
      </c>
      <c r="AM32" s="2"/>
      <c r="AN32" s="2"/>
      <c r="AO32" s="2"/>
      <c r="AP32" s="11" t="s">
        <v>28</v>
      </c>
      <c r="AQ32" s="11">
        <v>100</v>
      </c>
      <c r="AR32" s="12">
        <v>100</v>
      </c>
      <c r="AS32" s="13" t="s">
        <v>63</v>
      </c>
      <c r="AT32" s="33">
        <v>2.5380641966787999E-2</v>
      </c>
      <c r="AU32" s="33">
        <v>3.1757986288721E-2</v>
      </c>
      <c r="AV32" s="22">
        <f t="shared" si="4"/>
        <v>-6.3773443219330012E-3</v>
      </c>
      <c r="AW32" s="9"/>
      <c r="AX32" s="9"/>
      <c r="AY32" s="9"/>
      <c r="AZ32" s="11" t="s">
        <v>28</v>
      </c>
      <c r="BA32" s="11">
        <v>100</v>
      </c>
      <c r="BB32" s="12">
        <v>100</v>
      </c>
      <c r="BC32" s="13" t="s">
        <v>63</v>
      </c>
      <c r="BD32" s="33">
        <v>3.3297572001221999E-2</v>
      </c>
      <c r="BE32" s="33">
        <v>3.0156226835787E-2</v>
      </c>
      <c r="BF32" s="22">
        <f t="shared" si="5"/>
        <v>3.1413451654349993E-3</v>
      </c>
      <c r="BG32" s="9"/>
      <c r="BH32" s="9"/>
      <c r="BI32" s="9"/>
      <c r="BJ32" s="11" t="s">
        <v>28</v>
      </c>
      <c r="BK32" s="11">
        <v>100</v>
      </c>
      <c r="BL32" s="12">
        <v>100</v>
      </c>
      <c r="BM32" s="13" t="s">
        <v>63</v>
      </c>
      <c r="BN32" s="33">
        <v>3.3246526429687E-2</v>
      </c>
      <c r="BO32" s="33">
        <v>2.0524090068788001E-2</v>
      </c>
      <c r="BP32" s="22">
        <f t="shared" si="6"/>
        <v>1.2722436360898998E-2</v>
      </c>
      <c r="BQ32" s="9"/>
      <c r="BR32" s="9"/>
      <c r="BS32" s="9"/>
      <c r="BT32" s="11" t="s">
        <v>28</v>
      </c>
      <c r="BU32" s="11">
        <v>100</v>
      </c>
      <c r="BV32" s="12">
        <v>100</v>
      </c>
      <c r="BW32" s="13" t="s">
        <v>63</v>
      </c>
      <c r="BX32" s="33">
        <v>3.3754113639208001E-2</v>
      </c>
      <c r="BY32" s="33">
        <v>3.3629053319754999E-2</v>
      </c>
      <c r="BZ32" s="22">
        <f t="shared" si="7"/>
        <v>1.25060319453002E-4</v>
      </c>
      <c r="CA32" s="9"/>
      <c r="CB32" s="9"/>
      <c r="CC32" s="9"/>
      <c r="CD32" s="11" t="s">
        <v>28</v>
      </c>
      <c r="CE32" s="11">
        <v>100</v>
      </c>
      <c r="CF32" s="12">
        <v>100</v>
      </c>
      <c r="CG32" s="13" t="s">
        <v>63</v>
      </c>
      <c r="CH32" s="33">
        <v>3.4206595115335997E-2</v>
      </c>
      <c r="CI32" s="33">
        <v>1.9760700597251001E-2</v>
      </c>
      <c r="CJ32" s="22">
        <f t="shared" si="8"/>
        <v>1.4445894518084996E-2</v>
      </c>
      <c r="CK32" s="9"/>
      <c r="CL32" s="9"/>
      <c r="CM32" s="9"/>
    </row>
    <row r="33" spans="1:91">
      <c r="A33" s="11" t="s">
        <v>29</v>
      </c>
      <c r="B33" s="11">
        <v>171.29968700000001</v>
      </c>
      <c r="C33" s="12">
        <v>171.29968700000001</v>
      </c>
      <c r="D33" s="13" t="s">
        <v>64</v>
      </c>
      <c r="E33" s="33">
        <v>0.13528985929451801</v>
      </c>
      <c r="F33" s="33">
        <v>0.13426138893904599</v>
      </c>
      <c r="G33" s="13">
        <f t="shared" si="0"/>
        <v>1.0284703554720165E-3</v>
      </c>
      <c r="H33" s="15" t="s">
        <v>132</v>
      </c>
      <c r="I33" s="15"/>
      <c r="J33" s="15"/>
      <c r="K33" s="11" t="s">
        <v>29</v>
      </c>
      <c r="L33" s="11">
        <v>171.29968700000001</v>
      </c>
      <c r="M33" s="12">
        <v>171.29968700000001</v>
      </c>
      <c r="N33" s="13" t="s">
        <v>64</v>
      </c>
      <c r="O33" s="33">
        <v>0.12585779153482801</v>
      </c>
      <c r="P33" s="33">
        <v>0.12793701385617501</v>
      </c>
      <c r="Q33" s="13">
        <f t="shared" si="1"/>
        <v>-2.0792223213469962E-3</v>
      </c>
      <c r="R33" s="9"/>
      <c r="S33" s="9"/>
      <c r="T33" s="9"/>
      <c r="U33" s="11" t="s">
        <v>29</v>
      </c>
      <c r="V33" s="11">
        <v>171.29968700000001</v>
      </c>
      <c r="W33" s="12">
        <v>171.29968700000001</v>
      </c>
      <c r="X33" s="13" t="s">
        <v>64</v>
      </c>
      <c r="Y33" s="33">
        <v>0.15114059590819501</v>
      </c>
      <c r="Z33" s="33">
        <v>0.18373492879301001</v>
      </c>
      <c r="AA33" s="13">
        <f t="shared" si="2"/>
        <v>-3.2594332884815003E-2</v>
      </c>
      <c r="AB33" s="9"/>
      <c r="AC33" s="9"/>
      <c r="AD33" s="9"/>
      <c r="AE33" s="9"/>
      <c r="AF33" s="11" t="s">
        <v>29</v>
      </c>
      <c r="AG33" s="11">
        <v>200</v>
      </c>
      <c r="AH33" s="12">
        <v>200</v>
      </c>
      <c r="AI33" s="13" t="s">
        <v>64</v>
      </c>
      <c r="AJ33" s="33">
        <v>0.100179483446086</v>
      </c>
      <c r="AK33" s="33">
        <v>0.158582885709626</v>
      </c>
      <c r="AL33" s="22">
        <f t="shared" si="3"/>
        <v>-5.8403402263540002E-2</v>
      </c>
      <c r="AM33" s="2"/>
      <c r="AN33" s="2"/>
      <c r="AO33" s="2"/>
      <c r="AP33" s="11" t="s">
        <v>29</v>
      </c>
      <c r="AQ33" s="11">
        <v>200</v>
      </c>
      <c r="AR33" s="12">
        <v>200</v>
      </c>
      <c r="AS33" s="13" t="s">
        <v>64</v>
      </c>
      <c r="AT33" s="33">
        <v>0.146553437723899</v>
      </c>
      <c r="AU33" s="33">
        <v>0.207548544629297</v>
      </c>
      <c r="AV33" s="22">
        <f t="shared" si="4"/>
        <v>-6.0995106905398E-2</v>
      </c>
      <c r="AW33" s="9"/>
      <c r="AX33" s="9"/>
      <c r="AY33" s="9"/>
      <c r="AZ33" s="11" t="s">
        <v>29</v>
      </c>
      <c r="BA33" s="11">
        <v>200</v>
      </c>
      <c r="BB33" s="12">
        <v>200</v>
      </c>
      <c r="BC33" s="13" t="s">
        <v>64</v>
      </c>
      <c r="BD33" s="33">
        <v>8.6136691691499997E-2</v>
      </c>
      <c r="BE33" s="33">
        <v>0.13226078966183499</v>
      </c>
      <c r="BF33" s="22">
        <f t="shared" si="5"/>
        <v>-4.6124097970334996E-2</v>
      </c>
      <c r="BG33" s="9"/>
      <c r="BH33" s="9"/>
      <c r="BI33" s="9"/>
      <c r="BJ33" s="11" t="s">
        <v>29</v>
      </c>
      <c r="BK33" s="11">
        <v>200</v>
      </c>
      <c r="BL33" s="12">
        <v>200</v>
      </c>
      <c r="BM33" s="13" t="s">
        <v>64</v>
      </c>
      <c r="BN33" s="33">
        <v>9.8377474279354005E-2</v>
      </c>
      <c r="BO33" s="33">
        <v>0.15022391929283099</v>
      </c>
      <c r="BP33" s="22">
        <f t="shared" si="6"/>
        <v>-5.1846445013476988E-2</v>
      </c>
      <c r="BQ33" s="9"/>
      <c r="BR33" s="9"/>
      <c r="BS33" s="9"/>
      <c r="BT33" s="11" t="s">
        <v>29</v>
      </c>
      <c r="BU33" s="11">
        <v>200</v>
      </c>
      <c r="BV33" s="12">
        <v>200</v>
      </c>
      <c r="BW33" s="13" t="s">
        <v>64</v>
      </c>
      <c r="BX33" s="33">
        <v>9.4372680919512994E-2</v>
      </c>
      <c r="BY33" s="33">
        <v>9.4670666079050003E-2</v>
      </c>
      <c r="BZ33" s="22">
        <f t="shared" si="7"/>
        <v>-2.9798515953700921E-4</v>
      </c>
      <c r="CA33" s="9"/>
      <c r="CB33" s="9"/>
      <c r="CC33" s="9"/>
      <c r="CD33" s="11" t="s">
        <v>29</v>
      </c>
      <c r="CE33" s="11">
        <v>200</v>
      </c>
      <c r="CF33" s="12">
        <v>200</v>
      </c>
      <c r="CG33" s="13" t="s">
        <v>64</v>
      </c>
      <c r="CH33" s="33">
        <v>7.5130508335022994E-2</v>
      </c>
      <c r="CI33" s="33">
        <v>0.163810731509927</v>
      </c>
      <c r="CJ33" s="22">
        <f t="shared" si="8"/>
        <v>-8.868022317490401E-2</v>
      </c>
      <c r="CK33" s="9"/>
      <c r="CL33" s="9"/>
      <c r="CM33" s="9"/>
    </row>
    <row r="34" spans="1:91">
      <c r="A34" s="11" t="s">
        <v>30</v>
      </c>
      <c r="B34" s="11">
        <v>80.393033000000003</v>
      </c>
      <c r="C34" s="12">
        <v>80.393033000000003</v>
      </c>
      <c r="D34" s="13" t="s">
        <v>65</v>
      </c>
      <c r="E34" s="33">
        <v>8.9652511183820009E-3</v>
      </c>
      <c r="F34" s="33">
        <v>9.6706193678090004E-3</v>
      </c>
      <c r="G34" s="13">
        <f t="shared" si="0"/>
        <v>-7.0536824942699951E-4</v>
      </c>
      <c r="H34" s="9"/>
      <c r="I34" s="9"/>
      <c r="J34" s="9"/>
      <c r="K34" s="11" t="s">
        <v>30</v>
      </c>
      <c r="L34" s="11">
        <v>80.393033000000003</v>
      </c>
      <c r="M34" s="12">
        <v>80.393033000000003</v>
      </c>
      <c r="N34" s="13" t="s">
        <v>65</v>
      </c>
      <c r="O34" s="33">
        <v>8.6260490776080001E-3</v>
      </c>
      <c r="P34" s="33">
        <v>6.1103630915180004E-3</v>
      </c>
      <c r="Q34" s="13">
        <f t="shared" si="1"/>
        <v>2.5156859860899997E-3</v>
      </c>
      <c r="R34" s="9"/>
      <c r="S34" s="9"/>
      <c r="T34" s="9"/>
      <c r="U34" s="11" t="s">
        <v>30</v>
      </c>
      <c r="V34" s="11">
        <v>80.393033000000003</v>
      </c>
      <c r="W34" s="12">
        <v>80.393033000000003</v>
      </c>
      <c r="X34" s="13" t="s">
        <v>65</v>
      </c>
      <c r="Y34" s="33">
        <v>8.8756638894260005E-3</v>
      </c>
      <c r="Z34" s="33">
        <v>7.52420308092E-3</v>
      </c>
      <c r="AA34" s="13">
        <f t="shared" si="2"/>
        <v>1.3514608085060005E-3</v>
      </c>
      <c r="AB34" s="9"/>
      <c r="AC34" s="9"/>
      <c r="AD34" s="9"/>
      <c r="AE34" s="9"/>
      <c r="AF34" s="11" t="s">
        <v>30</v>
      </c>
      <c r="AG34" s="11">
        <v>0</v>
      </c>
      <c r="AH34" s="12">
        <v>0</v>
      </c>
      <c r="AI34" s="13" t="s">
        <v>65</v>
      </c>
      <c r="AJ34" s="33">
        <v>2.5001456762250001E-2</v>
      </c>
      <c r="AK34" s="33">
        <v>1.8147929476892002E-2</v>
      </c>
      <c r="AL34" s="22">
        <f t="shared" si="3"/>
        <v>6.8535272853579993E-3</v>
      </c>
      <c r="AM34" s="9"/>
      <c r="AN34" s="9"/>
      <c r="AO34" s="9"/>
      <c r="AP34" s="11" t="s">
        <v>30</v>
      </c>
      <c r="AQ34" s="11">
        <v>0</v>
      </c>
      <c r="AR34" s="12">
        <v>0</v>
      </c>
      <c r="AS34" s="13" t="s">
        <v>65</v>
      </c>
      <c r="AT34" s="33">
        <v>2.1818809515398E-2</v>
      </c>
      <c r="AU34" s="33">
        <v>1.2422270394115999E-2</v>
      </c>
      <c r="AV34" s="22">
        <f t="shared" si="4"/>
        <v>9.3965391212820007E-3</v>
      </c>
      <c r="AW34" s="9"/>
      <c r="AX34" s="9"/>
      <c r="AY34" s="9"/>
      <c r="AZ34" s="11" t="s">
        <v>30</v>
      </c>
      <c r="BA34" s="11">
        <v>0</v>
      </c>
      <c r="BB34" s="12">
        <v>0</v>
      </c>
      <c r="BC34" s="13" t="s">
        <v>65</v>
      </c>
      <c r="BD34" s="33">
        <v>2.4878106800384998E-2</v>
      </c>
      <c r="BE34" s="33">
        <v>2.4034523144487001E-2</v>
      </c>
      <c r="BF34" s="22">
        <f t="shared" si="5"/>
        <v>8.4358365589799755E-4</v>
      </c>
      <c r="BG34" s="9"/>
      <c r="BH34" s="9"/>
      <c r="BI34" s="9"/>
      <c r="BJ34" s="11" t="s">
        <v>30</v>
      </c>
      <c r="BK34" s="11">
        <v>0</v>
      </c>
      <c r="BL34" s="12">
        <v>0</v>
      </c>
      <c r="BM34" s="13" t="s">
        <v>65</v>
      </c>
      <c r="BN34" s="33">
        <v>2.4972179493926001E-2</v>
      </c>
      <c r="BO34" s="33">
        <v>1.8461278198160999E-2</v>
      </c>
      <c r="BP34" s="22">
        <f t="shared" si="6"/>
        <v>6.5109012957650023E-3</v>
      </c>
      <c r="BQ34" s="9"/>
      <c r="BR34" s="9"/>
      <c r="BS34" s="9"/>
      <c r="BT34" s="11" t="s">
        <v>30</v>
      </c>
      <c r="BU34" s="11">
        <v>0</v>
      </c>
      <c r="BV34" s="12">
        <v>0</v>
      </c>
      <c r="BW34" s="13" t="s">
        <v>65</v>
      </c>
      <c r="BX34" s="33">
        <v>2.4740727746832999E-2</v>
      </c>
      <c r="BY34" s="33">
        <v>2.4300378987623002E-2</v>
      </c>
      <c r="BZ34" s="22">
        <f t="shared" si="7"/>
        <v>4.4034875920999708E-4</v>
      </c>
      <c r="CA34" s="9"/>
      <c r="CB34" s="9"/>
      <c r="CC34" s="9"/>
      <c r="CD34" s="11" t="s">
        <v>30</v>
      </c>
      <c r="CE34" s="11">
        <v>0</v>
      </c>
      <c r="CF34" s="12">
        <v>0</v>
      </c>
      <c r="CG34" s="13" t="s">
        <v>65</v>
      </c>
      <c r="CH34" s="33">
        <v>2.5263232808595E-2</v>
      </c>
      <c r="CI34" s="33">
        <v>1.6771020227446001E-2</v>
      </c>
      <c r="CJ34" s="22">
        <f t="shared" si="8"/>
        <v>8.4922125811489994E-3</v>
      </c>
      <c r="CK34" s="9"/>
      <c r="CL34" s="9"/>
      <c r="CM34" s="9"/>
    </row>
    <row r="35" spans="1:91">
      <c r="A35" s="11" t="s">
        <v>31</v>
      </c>
      <c r="B35" s="11">
        <v>29.768602000000001</v>
      </c>
      <c r="C35" s="12">
        <v>29.768602000000001</v>
      </c>
      <c r="D35" s="13" t="s">
        <v>66</v>
      </c>
      <c r="E35" s="33">
        <v>2.1745301072999999E-5</v>
      </c>
      <c r="F35" s="33">
        <v>2.4552091249999999E-5</v>
      </c>
      <c r="G35" s="13">
        <f t="shared" si="0"/>
        <v>-2.8067901770000002E-6</v>
      </c>
      <c r="H35" s="9"/>
      <c r="I35" s="9"/>
      <c r="J35" s="9"/>
      <c r="K35" s="11" t="s">
        <v>31</v>
      </c>
      <c r="L35" s="11">
        <v>29.768602000000001</v>
      </c>
      <c r="M35" s="12">
        <v>29.768602000000001</v>
      </c>
      <c r="N35" s="13" t="s">
        <v>66</v>
      </c>
      <c r="O35" s="33">
        <v>1.9812884787E-5</v>
      </c>
      <c r="P35" s="33">
        <v>5.2057787839999998E-5</v>
      </c>
      <c r="Q35" s="13">
        <f t="shared" si="1"/>
        <v>-3.2244903052999998E-5</v>
      </c>
      <c r="R35" s="9"/>
      <c r="S35" s="9"/>
      <c r="T35" s="9"/>
      <c r="U35" s="11" t="s">
        <v>31</v>
      </c>
      <c r="V35" s="11">
        <v>29.768602000000001</v>
      </c>
      <c r="W35" s="12">
        <v>29.768602000000001</v>
      </c>
      <c r="X35" s="13" t="s">
        <v>66</v>
      </c>
      <c r="Y35" s="33">
        <v>2.4359513179999999E-5</v>
      </c>
      <c r="Z35" s="33">
        <v>2.3140879891000002E-5</v>
      </c>
      <c r="AA35" s="13">
        <f t="shared" si="2"/>
        <v>1.2186332889999971E-6</v>
      </c>
      <c r="AB35" s="9"/>
      <c r="AC35" s="9"/>
      <c r="AD35" s="9"/>
      <c r="AE35" s="9"/>
      <c r="AF35" s="11" t="s">
        <v>31</v>
      </c>
      <c r="AG35" s="11">
        <v>45.65</v>
      </c>
      <c r="AH35" s="12">
        <v>45.65</v>
      </c>
      <c r="AI35" s="13" t="s">
        <v>66</v>
      </c>
      <c r="AJ35" s="33">
        <v>0</v>
      </c>
      <c r="AK35" s="33">
        <v>0</v>
      </c>
      <c r="AL35" s="22">
        <f t="shared" si="3"/>
        <v>0</v>
      </c>
      <c r="AM35" s="9"/>
      <c r="AN35" s="9"/>
      <c r="AO35" s="9"/>
      <c r="AP35" s="11" t="s">
        <v>31</v>
      </c>
      <c r="AQ35" s="11">
        <v>45.65</v>
      </c>
      <c r="AR35" s="12">
        <v>45.65</v>
      </c>
      <c r="AS35" s="13" t="s">
        <v>66</v>
      </c>
      <c r="AT35" s="33">
        <v>2.9999999999999998E-15</v>
      </c>
      <c r="AU35" s="33">
        <v>0</v>
      </c>
      <c r="AV35" s="22">
        <f t="shared" si="4"/>
        <v>2.9999999999999998E-15</v>
      </c>
      <c r="AW35" s="9"/>
      <c r="AX35" s="9"/>
      <c r="AY35" s="9"/>
      <c r="AZ35" s="11" t="s">
        <v>31</v>
      </c>
      <c r="BA35" s="11">
        <v>45.65</v>
      </c>
      <c r="BB35" s="12">
        <v>45.65</v>
      </c>
      <c r="BC35" s="13" t="s">
        <v>66</v>
      </c>
      <c r="BD35" s="33">
        <v>1.311E-12</v>
      </c>
      <c r="BE35" s="33">
        <v>0</v>
      </c>
      <c r="BF35" s="22">
        <f t="shared" si="5"/>
        <v>1.311E-12</v>
      </c>
      <c r="BG35" s="9"/>
      <c r="BH35" s="9"/>
      <c r="BI35" s="9"/>
      <c r="BJ35" s="11" t="s">
        <v>31</v>
      </c>
      <c r="BK35" s="11">
        <v>45.65</v>
      </c>
      <c r="BL35" s="12">
        <v>45.65</v>
      </c>
      <c r="BM35" s="13" t="s">
        <v>66</v>
      </c>
      <c r="BN35" s="33">
        <v>0</v>
      </c>
      <c r="BO35" s="33">
        <v>0</v>
      </c>
      <c r="BP35" s="22">
        <f t="shared" si="6"/>
        <v>0</v>
      </c>
      <c r="BQ35" s="9"/>
      <c r="BR35" s="9"/>
      <c r="BS35" s="9"/>
      <c r="BT35" s="11" t="s">
        <v>31</v>
      </c>
      <c r="BU35" s="11">
        <v>45.65</v>
      </c>
      <c r="BV35" s="12">
        <v>45.65</v>
      </c>
      <c r="BW35" s="13" t="s">
        <v>66</v>
      </c>
      <c r="BX35" s="33">
        <v>0</v>
      </c>
      <c r="BY35" s="33">
        <v>0</v>
      </c>
      <c r="BZ35" s="22">
        <f t="shared" si="7"/>
        <v>0</v>
      </c>
      <c r="CA35" s="9"/>
      <c r="CB35" s="9"/>
      <c r="CC35" s="9"/>
      <c r="CD35" s="11" t="s">
        <v>31</v>
      </c>
      <c r="CE35" s="11">
        <v>45.65</v>
      </c>
      <c r="CF35" s="12">
        <v>45.65</v>
      </c>
      <c r="CG35" s="13" t="s">
        <v>66</v>
      </c>
      <c r="CH35" s="33">
        <v>6.6100000000000001E-13</v>
      </c>
      <c r="CI35" s="33">
        <v>0</v>
      </c>
      <c r="CJ35" s="22">
        <f t="shared" si="8"/>
        <v>6.6100000000000001E-13</v>
      </c>
      <c r="CK35" s="9"/>
      <c r="CL35" s="9"/>
      <c r="CM35" s="9"/>
    </row>
    <row r="36" spans="1:91">
      <c r="A36" s="11" t="s">
        <v>32</v>
      </c>
      <c r="B36" s="11">
        <v>61.138052999999999</v>
      </c>
      <c r="C36" s="12">
        <v>61.138052999999999</v>
      </c>
      <c r="D36" s="13" t="s">
        <v>67</v>
      </c>
      <c r="E36" s="33">
        <v>7.3129611380000004E-6</v>
      </c>
      <c r="F36" s="33">
        <v>7.9375301989999998E-6</v>
      </c>
      <c r="G36" s="13">
        <f t="shared" si="0"/>
        <v>-6.2456906099999939E-7</v>
      </c>
      <c r="H36" s="9"/>
      <c r="I36" s="9"/>
      <c r="J36" s="9"/>
      <c r="K36" s="11" t="s">
        <v>32</v>
      </c>
      <c r="L36" s="11">
        <v>61.138052999999999</v>
      </c>
      <c r="M36" s="12">
        <v>61.138052999999999</v>
      </c>
      <c r="N36" s="13" t="s">
        <v>67</v>
      </c>
      <c r="O36" s="33">
        <v>6.8358632819999996E-6</v>
      </c>
      <c r="P36" s="33">
        <v>1.6980260545E-5</v>
      </c>
      <c r="Q36" s="13">
        <f t="shared" si="1"/>
        <v>-1.0144397263000001E-5</v>
      </c>
      <c r="R36" s="9"/>
      <c r="S36" s="9"/>
      <c r="T36" s="9"/>
      <c r="U36" s="11" t="s">
        <v>32</v>
      </c>
      <c r="V36" s="11">
        <v>61.138052999999999</v>
      </c>
      <c r="W36" s="12">
        <v>61.138052999999999</v>
      </c>
      <c r="X36" s="13" t="s">
        <v>67</v>
      </c>
      <c r="Y36" s="33">
        <v>7.8308507100000008E-6</v>
      </c>
      <c r="Z36" s="33">
        <v>7.3673210730000003E-6</v>
      </c>
      <c r="AA36" s="13">
        <f t="shared" si="2"/>
        <v>4.6352963700000056E-7</v>
      </c>
      <c r="AB36" s="9"/>
      <c r="AC36" s="9"/>
      <c r="AD36" s="9"/>
      <c r="AE36" s="9"/>
      <c r="AF36" s="11" t="s">
        <v>32</v>
      </c>
      <c r="AG36" s="11">
        <v>154.35</v>
      </c>
      <c r="AH36" s="12">
        <v>154.35</v>
      </c>
      <c r="AI36" s="13" t="s">
        <v>67</v>
      </c>
      <c r="AJ36" s="33">
        <v>0</v>
      </c>
      <c r="AK36" s="33">
        <v>0</v>
      </c>
      <c r="AL36" s="22">
        <f t="shared" si="3"/>
        <v>0</v>
      </c>
      <c r="AM36" s="9"/>
      <c r="AN36" s="9"/>
      <c r="AO36" s="9"/>
      <c r="AP36" s="11" t="s">
        <v>32</v>
      </c>
      <c r="AQ36" s="11">
        <v>154.35</v>
      </c>
      <c r="AR36" s="12">
        <v>154.35</v>
      </c>
      <c r="AS36" s="13" t="s">
        <v>67</v>
      </c>
      <c r="AT36" s="33">
        <v>1.0000000000000001E-15</v>
      </c>
      <c r="AU36" s="33">
        <v>0</v>
      </c>
      <c r="AV36" s="22">
        <f t="shared" si="4"/>
        <v>1.0000000000000001E-15</v>
      </c>
      <c r="AW36" s="9"/>
      <c r="AX36" s="9"/>
      <c r="AY36" s="9"/>
      <c r="AZ36" s="11" t="s">
        <v>32</v>
      </c>
      <c r="BA36" s="11">
        <v>154.35</v>
      </c>
      <c r="BB36" s="12">
        <v>154.35</v>
      </c>
      <c r="BC36" s="13" t="s">
        <v>67</v>
      </c>
      <c r="BD36" s="33">
        <v>3.44E-13</v>
      </c>
      <c r="BE36" s="33">
        <v>0</v>
      </c>
      <c r="BF36" s="22">
        <f t="shared" si="5"/>
        <v>3.44E-13</v>
      </c>
      <c r="BG36" s="9"/>
      <c r="BH36" s="9"/>
      <c r="BI36" s="9"/>
      <c r="BJ36" s="11" t="s">
        <v>32</v>
      </c>
      <c r="BK36" s="11">
        <v>154.35</v>
      </c>
      <c r="BL36" s="12">
        <v>154.35</v>
      </c>
      <c r="BM36" s="13" t="s">
        <v>67</v>
      </c>
      <c r="BN36" s="33">
        <v>0</v>
      </c>
      <c r="BO36" s="33">
        <v>0</v>
      </c>
      <c r="BP36" s="22">
        <f t="shared" si="6"/>
        <v>0</v>
      </c>
      <c r="BQ36" s="9"/>
      <c r="BR36" s="9"/>
      <c r="BS36" s="9"/>
      <c r="BT36" s="11" t="s">
        <v>32</v>
      </c>
      <c r="BU36" s="11">
        <v>154.35</v>
      </c>
      <c r="BV36" s="12">
        <v>154.35</v>
      </c>
      <c r="BW36" s="13" t="s">
        <v>67</v>
      </c>
      <c r="BX36" s="33">
        <v>0</v>
      </c>
      <c r="BY36" s="33">
        <v>0</v>
      </c>
      <c r="BZ36" s="22">
        <f t="shared" si="7"/>
        <v>0</v>
      </c>
      <c r="CA36" s="9"/>
      <c r="CB36" s="9"/>
      <c r="CC36" s="9"/>
      <c r="CD36" s="11" t="s">
        <v>32</v>
      </c>
      <c r="CE36" s="11">
        <v>154.35</v>
      </c>
      <c r="CF36" s="12">
        <v>154.35</v>
      </c>
      <c r="CG36" s="13" t="s">
        <v>67</v>
      </c>
      <c r="CH36" s="33">
        <v>1.84E-13</v>
      </c>
      <c r="CI36" s="33">
        <v>0</v>
      </c>
      <c r="CJ36" s="22">
        <f t="shared" si="8"/>
        <v>1.84E-13</v>
      </c>
      <c r="CK36" s="9"/>
      <c r="CL36" s="9"/>
      <c r="CM36" s="9"/>
    </row>
    <row r="37" spans="1:91">
      <c r="A37" s="11" t="s">
        <v>33</v>
      </c>
      <c r="B37" s="11">
        <v>2.2510050000000001</v>
      </c>
      <c r="C37" s="12">
        <v>2.2510050000000001</v>
      </c>
      <c r="D37" s="13" t="s">
        <v>68</v>
      </c>
      <c r="E37" s="33">
        <v>0.88260644062055205</v>
      </c>
      <c r="F37" s="33">
        <v>0.91063351067796505</v>
      </c>
      <c r="G37" s="13">
        <f t="shared" si="0"/>
        <v>-2.8027070057413006E-2</v>
      </c>
      <c r="H37" s="9"/>
      <c r="I37" s="9"/>
      <c r="J37" s="9"/>
      <c r="K37" s="11" t="s">
        <v>33</v>
      </c>
      <c r="L37" s="11">
        <v>2.2510050000000001</v>
      </c>
      <c r="M37" s="12">
        <v>2.2510050000000001</v>
      </c>
      <c r="N37" s="13" t="s">
        <v>68</v>
      </c>
      <c r="O37" s="33">
        <v>0.73322849465734197</v>
      </c>
      <c r="P37" s="33">
        <v>0.74571091772911802</v>
      </c>
      <c r="Q37" s="13">
        <f t="shared" si="1"/>
        <v>-1.248242307177605E-2</v>
      </c>
      <c r="R37" s="9"/>
      <c r="S37" s="9"/>
      <c r="T37" s="9"/>
      <c r="U37" s="11" t="s">
        <v>33</v>
      </c>
      <c r="V37" s="11">
        <v>2.2510050000000001</v>
      </c>
      <c r="W37" s="12">
        <v>2.2510050000000001</v>
      </c>
      <c r="X37" s="13" t="s">
        <v>68</v>
      </c>
      <c r="Y37" s="33">
        <v>0.912879335015779</v>
      </c>
      <c r="Z37" s="33">
        <v>1.7255173718363299</v>
      </c>
      <c r="AA37" s="13">
        <f t="shared" si="2"/>
        <v>-0.81263803682055091</v>
      </c>
      <c r="AB37" s="9"/>
      <c r="AC37" s="9"/>
      <c r="AD37" s="9"/>
      <c r="AE37" s="9"/>
      <c r="AF37" s="11" t="s">
        <v>33</v>
      </c>
      <c r="AG37" s="11">
        <v>0</v>
      </c>
      <c r="AH37" s="12">
        <v>0</v>
      </c>
      <c r="AI37" s="13" t="s">
        <v>68</v>
      </c>
      <c r="AJ37" s="33">
        <v>1.12255717476975</v>
      </c>
      <c r="AK37" s="33">
        <v>1.20600035159746</v>
      </c>
      <c r="AL37" s="22">
        <f t="shared" si="3"/>
        <v>-8.3443176827709964E-2</v>
      </c>
      <c r="AM37" s="9"/>
      <c r="AN37" s="9"/>
      <c r="AO37" s="9"/>
      <c r="AP37" s="11" t="s">
        <v>33</v>
      </c>
      <c r="AQ37" s="11">
        <v>0</v>
      </c>
      <c r="AR37" s="12">
        <v>0</v>
      </c>
      <c r="AS37" s="13" t="s">
        <v>68</v>
      </c>
      <c r="AT37" s="33">
        <v>1.9401640436834899</v>
      </c>
      <c r="AU37" s="33">
        <v>2.3813938099727401</v>
      </c>
      <c r="AV37" s="22">
        <f t="shared" si="4"/>
        <v>-0.44122976628925015</v>
      </c>
      <c r="AW37" s="9"/>
      <c r="AX37" s="9"/>
      <c r="AY37" s="9"/>
      <c r="AZ37" s="11" t="s">
        <v>33</v>
      </c>
      <c r="BA37" s="11">
        <v>0</v>
      </c>
      <c r="BB37" s="12">
        <v>0</v>
      </c>
      <c r="BC37" s="13" t="s">
        <v>68</v>
      </c>
      <c r="BD37" s="33">
        <v>1.3388845919469901</v>
      </c>
      <c r="BE37" s="33">
        <v>3.3714050979482701</v>
      </c>
      <c r="BF37" s="22">
        <f t="shared" si="5"/>
        <v>-2.0325205060012799</v>
      </c>
      <c r="BG37" s="9"/>
      <c r="BH37" s="9"/>
      <c r="BI37" s="9"/>
      <c r="BJ37" s="11" t="s">
        <v>33</v>
      </c>
      <c r="BK37" s="11">
        <v>0</v>
      </c>
      <c r="BL37" s="12">
        <v>0</v>
      </c>
      <c r="BM37" s="13" t="s">
        <v>68</v>
      </c>
      <c r="BN37" s="33">
        <v>1.1482623014709701</v>
      </c>
      <c r="BO37" s="33">
        <v>1.0977354639896399</v>
      </c>
      <c r="BP37" s="22">
        <f t="shared" si="6"/>
        <v>5.0526837481330134E-2</v>
      </c>
      <c r="BQ37" s="9"/>
      <c r="BR37" s="9"/>
      <c r="BS37" s="9"/>
      <c r="BT37" s="11" t="s">
        <v>33</v>
      </c>
      <c r="BU37" s="11">
        <v>0</v>
      </c>
      <c r="BV37" s="12">
        <v>0</v>
      </c>
      <c r="BW37" s="13" t="s">
        <v>68</v>
      </c>
      <c r="BX37" s="33">
        <v>1.12949092024874</v>
      </c>
      <c r="BY37" s="33">
        <v>1.37355429798023</v>
      </c>
      <c r="BZ37" s="22">
        <f t="shared" si="7"/>
        <v>-0.24406337773149001</v>
      </c>
      <c r="CA37" s="9"/>
      <c r="CB37" s="9"/>
      <c r="CC37" s="9"/>
      <c r="CD37" s="11" t="s">
        <v>33</v>
      </c>
      <c r="CE37" s="11">
        <v>0</v>
      </c>
      <c r="CF37" s="12">
        <v>0</v>
      </c>
      <c r="CG37" s="13" t="s">
        <v>68</v>
      </c>
      <c r="CH37" s="33">
        <v>0.96312227668912698</v>
      </c>
      <c r="CI37" s="33">
        <v>0.97247766418534998</v>
      </c>
      <c r="CJ37" s="22">
        <f t="shared" si="8"/>
        <v>-9.3553874962229999E-3</v>
      </c>
      <c r="CK37" s="9"/>
      <c r="CL37" s="9"/>
      <c r="CM37" s="9"/>
    </row>
    <row r="38" spans="1:91">
      <c r="A38" s="11" t="s">
        <v>34</v>
      </c>
      <c r="B38" s="11">
        <v>-2.2510050000000001</v>
      </c>
      <c r="C38" s="12">
        <v>-2.2510050000000001</v>
      </c>
      <c r="D38" s="13" t="s">
        <v>69</v>
      </c>
      <c r="E38" s="33">
        <v>1.31027450745E-4</v>
      </c>
      <c r="F38" s="33">
        <v>9.6637658866999997E-5</v>
      </c>
      <c r="G38" s="13">
        <f t="shared" si="0"/>
        <v>3.4389791878000007E-5</v>
      </c>
      <c r="H38" s="9"/>
      <c r="I38" s="9"/>
      <c r="J38" s="9"/>
      <c r="K38" s="11" t="s">
        <v>34</v>
      </c>
      <c r="L38" s="11">
        <v>-2.2510050000000001</v>
      </c>
      <c r="M38" s="12">
        <v>-2.2510050000000001</v>
      </c>
      <c r="N38" s="13" t="s">
        <v>69</v>
      </c>
      <c r="O38" s="33">
        <v>1.4728162522999999E-4</v>
      </c>
      <c r="P38" s="33">
        <v>1.70637640492E-4</v>
      </c>
      <c r="Q38" s="13">
        <f t="shared" si="1"/>
        <v>-2.3356015262000009E-5</v>
      </c>
      <c r="R38" s="9"/>
      <c r="S38" s="9"/>
      <c r="T38" s="9"/>
      <c r="U38" s="11" t="s">
        <v>34</v>
      </c>
      <c r="V38" s="11">
        <v>-2.2510050000000001</v>
      </c>
      <c r="W38" s="12">
        <v>-2.2510050000000001</v>
      </c>
      <c r="X38" s="13" t="s">
        <v>69</v>
      </c>
      <c r="Y38" s="33">
        <v>1.34015698971E-4</v>
      </c>
      <c r="Z38" s="33">
        <v>5.7083890629000002E-5</v>
      </c>
      <c r="AA38" s="13">
        <f t="shared" si="2"/>
        <v>7.6931808341999998E-5</v>
      </c>
      <c r="AB38" s="9"/>
      <c r="AC38" s="9"/>
      <c r="AD38" s="9"/>
      <c r="AE38" s="9"/>
      <c r="AF38" s="11" t="s">
        <v>34</v>
      </c>
      <c r="AG38" s="11">
        <v>0</v>
      </c>
      <c r="AH38" s="12">
        <v>0</v>
      </c>
      <c r="AI38" s="13" t="s">
        <v>69</v>
      </c>
      <c r="AJ38" s="33">
        <v>0</v>
      </c>
      <c r="AK38" s="33">
        <v>0</v>
      </c>
      <c r="AL38" s="22">
        <f t="shared" si="3"/>
        <v>0</v>
      </c>
      <c r="AM38" s="9"/>
      <c r="AN38" s="9"/>
      <c r="AO38" s="9"/>
      <c r="AP38" s="11" t="s">
        <v>34</v>
      </c>
      <c r="AQ38" s="11">
        <v>0</v>
      </c>
      <c r="AR38" s="12">
        <v>0</v>
      </c>
      <c r="AS38" s="13" t="s">
        <v>69</v>
      </c>
      <c r="AT38" s="33">
        <v>4.0000000000000003E-15</v>
      </c>
      <c r="AU38" s="33">
        <v>0</v>
      </c>
      <c r="AV38" s="22">
        <f t="shared" si="4"/>
        <v>4.0000000000000003E-15</v>
      </c>
      <c r="AW38" s="9"/>
      <c r="AX38" s="9"/>
      <c r="AY38" s="9"/>
      <c r="AZ38" s="11" t="s">
        <v>34</v>
      </c>
      <c r="BA38" s="11">
        <v>0</v>
      </c>
      <c r="BB38" s="12">
        <v>0</v>
      </c>
      <c r="BC38" s="13" t="s">
        <v>69</v>
      </c>
      <c r="BD38" s="33">
        <v>1.4940000000000001E-12</v>
      </c>
      <c r="BE38" s="33">
        <v>0</v>
      </c>
      <c r="BF38" s="22">
        <f t="shared" si="5"/>
        <v>1.4940000000000001E-12</v>
      </c>
      <c r="BG38" s="9"/>
      <c r="BH38" s="9"/>
      <c r="BI38" s="9"/>
      <c r="BJ38" s="11" t="s">
        <v>34</v>
      </c>
      <c r="BK38" s="11">
        <v>0</v>
      </c>
      <c r="BL38" s="12">
        <v>0</v>
      </c>
      <c r="BM38" s="13" t="s">
        <v>69</v>
      </c>
      <c r="BN38" s="33">
        <v>0</v>
      </c>
      <c r="BO38" s="33">
        <v>0</v>
      </c>
      <c r="BP38" s="22">
        <f t="shared" si="6"/>
        <v>0</v>
      </c>
      <c r="BQ38" s="9"/>
      <c r="BR38" s="9"/>
      <c r="BS38" s="9"/>
      <c r="BT38" s="11" t="s">
        <v>34</v>
      </c>
      <c r="BU38" s="11">
        <v>0</v>
      </c>
      <c r="BV38" s="12">
        <v>0</v>
      </c>
      <c r="BW38" s="13" t="s">
        <v>69</v>
      </c>
      <c r="BX38" s="33">
        <v>0</v>
      </c>
      <c r="BY38" s="33">
        <v>0</v>
      </c>
      <c r="BZ38" s="22">
        <f t="shared" si="7"/>
        <v>0</v>
      </c>
      <c r="CA38" s="9"/>
      <c r="CB38" s="9"/>
      <c r="CC38" s="9"/>
      <c r="CD38" s="11" t="s">
        <v>34</v>
      </c>
      <c r="CE38" s="11">
        <v>0</v>
      </c>
      <c r="CF38" s="12">
        <v>0</v>
      </c>
      <c r="CG38" s="13" t="s">
        <v>69</v>
      </c>
      <c r="CH38" s="33">
        <v>7.2600000000000004E-13</v>
      </c>
      <c r="CI38" s="33">
        <v>0</v>
      </c>
      <c r="CJ38" s="22">
        <f t="shared" si="8"/>
        <v>7.2600000000000004E-13</v>
      </c>
      <c r="CK38" s="9"/>
      <c r="CL38" s="9"/>
      <c r="CM38" s="9"/>
    </row>
    <row r="39" spans="1:91">
      <c r="A39" s="11" t="s">
        <v>35</v>
      </c>
      <c r="B39" s="11">
        <v>-1.125502</v>
      </c>
      <c r="C39" s="12">
        <v>-1.125502</v>
      </c>
      <c r="D39" s="13" t="s">
        <v>70</v>
      </c>
      <c r="E39" s="33">
        <v>1.4981149098E-5</v>
      </c>
      <c r="F39" s="33">
        <v>1.514710748E-5</v>
      </c>
      <c r="G39" s="13">
        <f t="shared" ref="G39:G70" si="9">(E39-F39)</f>
        <v>-1.6595838200000063E-7</v>
      </c>
      <c r="H39" s="9"/>
      <c r="I39" s="9"/>
      <c r="J39" s="9"/>
      <c r="K39" s="11" t="s">
        <v>35</v>
      </c>
      <c r="L39" s="11">
        <v>-1.125502</v>
      </c>
      <c r="M39" s="12">
        <v>-1.125502</v>
      </c>
      <c r="N39" s="13" t="s">
        <v>70</v>
      </c>
      <c r="O39" s="33">
        <v>1.4503855634999999E-5</v>
      </c>
      <c r="P39" s="33">
        <v>1.0376727079999999E-5</v>
      </c>
      <c r="Q39" s="13">
        <f t="shared" ref="Q39:Q70" si="10">(O39-P39)</f>
        <v>4.1271285550000002E-6</v>
      </c>
      <c r="R39" s="9"/>
      <c r="S39" s="9"/>
      <c r="T39" s="9"/>
      <c r="U39" s="11" t="s">
        <v>35</v>
      </c>
      <c r="V39" s="11">
        <v>-1.125502</v>
      </c>
      <c r="W39" s="12">
        <v>-1.125502</v>
      </c>
      <c r="X39" s="13" t="s">
        <v>70</v>
      </c>
      <c r="Y39" s="33">
        <v>1.5120952286000001E-5</v>
      </c>
      <c r="Z39" s="33">
        <v>1.2692838584E-5</v>
      </c>
      <c r="AA39" s="13">
        <f t="shared" ref="AA39:AA70" si="11">(Y39-Z39)</f>
        <v>2.4281137020000005E-6</v>
      </c>
      <c r="AB39" s="9"/>
      <c r="AC39" s="9"/>
      <c r="AD39" s="9"/>
      <c r="AE39" s="9"/>
      <c r="AF39" s="11" t="s">
        <v>35</v>
      </c>
      <c r="AG39" s="11">
        <v>0</v>
      </c>
      <c r="AH39" s="12">
        <v>0</v>
      </c>
      <c r="AI39" s="13" t="s">
        <v>70</v>
      </c>
      <c r="AJ39" s="33">
        <v>0</v>
      </c>
      <c r="AK39" s="33">
        <v>0</v>
      </c>
      <c r="AL39" s="22">
        <f t="shared" ref="AL39:AL70" si="12">(AJ39-AK39)</f>
        <v>0</v>
      </c>
      <c r="AM39" s="9"/>
      <c r="AN39" s="9"/>
      <c r="AO39" s="9"/>
      <c r="AP39" s="11" t="s">
        <v>35</v>
      </c>
      <c r="AQ39" s="11">
        <v>0</v>
      </c>
      <c r="AR39" s="12">
        <v>0</v>
      </c>
      <c r="AS39" s="13" t="s">
        <v>70</v>
      </c>
      <c r="AT39" s="33">
        <v>2.0000000000000002E-15</v>
      </c>
      <c r="AU39" s="33">
        <v>0</v>
      </c>
      <c r="AV39" s="22">
        <f t="shared" ref="AV39:AV70" si="13">(AT39-AU39)</f>
        <v>2.0000000000000002E-15</v>
      </c>
      <c r="AW39" s="9"/>
      <c r="AX39" s="9"/>
      <c r="AY39" s="9"/>
      <c r="AZ39" s="11" t="s">
        <v>35</v>
      </c>
      <c r="BA39" s="11">
        <v>0</v>
      </c>
      <c r="BB39" s="12">
        <v>0</v>
      </c>
      <c r="BC39" s="13" t="s">
        <v>70</v>
      </c>
      <c r="BD39" s="33">
        <v>1.95E-13</v>
      </c>
      <c r="BE39" s="33">
        <v>0</v>
      </c>
      <c r="BF39" s="22">
        <f t="shared" ref="BF39:BF70" si="14">(BD39-BE39)</f>
        <v>1.95E-13</v>
      </c>
      <c r="BG39" s="9"/>
      <c r="BH39" s="9"/>
      <c r="BI39" s="9"/>
      <c r="BJ39" s="11" t="s">
        <v>35</v>
      </c>
      <c r="BK39" s="11">
        <v>0</v>
      </c>
      <c r="BL39" s="12">
        <v>0</v>
      </c>
      <c r="BM39" s="13" t="s">
        <v>70</v>
      </c>
      <c r="BN39" s="33">
        <v>0</v>
      </c>
      <c r="BO39" s="33">
        <v>0</v>
      </c>
      <c r="BP39" s="22">
        <f t="shared" ref="BP39:BP70" si="15">(BN39-BO39)</f>
        <v>0</v>
      </c>
      <c r="BQ39" s="9"/>
      <c r="BR39" s="9"/>
      <c r="BS39" s="9"/>
      <c r="BT39" s="11" t="s">
        <v>35</v>
      </c>
      <c r="BU39" s="11">
        <v>0</v>
      </c>
      <c r="BV39" s="12">
        <v>0</v>
      </c>
      <c r="BW39" s="13" t="s">
        <v>70</v>
      </c>
      <c r="BX39" s="33">
        <v>0</v>
      </c>
      <c r="BY39" s="33">
        <v>0</v>
      </c>
      <c r="BZ39" s="22">
        <f t="shared" ref="BZ39:BZ70" si="16">(BX39-BY39)</f>
        <v>0</v>
      </c>
      <c r="CA39" s="9"/>
      <c r="CB39" s="9"/>
      <c r="CC39" s="9"/>
      <c r="CD39" s="11" t="s">
        <v>35</v>
      </c>
      <c r="CE39" s="11">
        <v>0</v>
      </c>
      <c r="CF39" s="12">
        <v>0</v>
      </c>
      <c r="CG39" s="13" t="s">
        <v>70</v>
      </c>
      <c r="CH39" s="33">
        <v>9.7000000000000003E-14</v>
      </c>
      <c r="CI39" s="33">
        <v>0</v>
      </c>
      <c r="CJ39" s="22">
        <f t="shared" ref="CJ39:CJ70" si="17">(CH39-CI39)</f>
        <v>9.7000000000000003E-14</v>
      </c>
      <c r="CK39" s="9"/>
      <c r="CL39" s="9"/>
      <c r="CM39" s="9"/>
    </row>
    <row r="40" spans="1:91">
      <c r="A40" s="11" t="s">
        <v>36</v>
      </c>
      <c r="B40" s="11">
        <v>-1.125502</v>
      </c>
      <c r="C40" s="12">
        <v>-1.125502</v>
      </c>
      <c r="D40" s="13" t="s">
        <v>71</v>
      </c>
      <c r="E40" s="33">
        <v>7.3129611380000004E-6</v>
      </c>
      <c r="F40" s="33">
        <v>7.9375301989999998E-6</v>
      </c>
      <c r="G40" s="13">
        <f t="shared" si="9"/>
        <v>-6.2456906099999939E-7</v>
      </c>
      <c r="H40" s="9"/>
      <c r="I40" s="9"/>
      <c r="J40" s="9"/>
      <c r="K40" s="11" t="s">
        <v>36</v>
      </c>
      <c r="L40" s="11">
        <v>-1.125502</v>
      </c>
      <c r="M40" s="12">
        <v>-1.125502</v>
      </c>
      <c r="N40" s="13" t="s">
        <v>71</v>
      </c>
      <c r="O40" s="33">
        <v>6.8358632819999996E-6</v>
      </c>
      <c r="P40" s="33">
        <v>1.6980260545E-5</v>
      </c>
      <c r="Q40" s="13">
        <f t="shared" si="10"/>
        <v>-1.0144397263000001E-5</v>
      </c>
      <c r="R40" s="9"/>
      <c r="S40" s="9"/>
      <c r="T40" s="9"/>
      <c r="U40" s="11" t="s">
        <v>36</v>
      </c>
      <c r="V40" s="11">
        <v>-1.125502</v>
      </c>
      <c r="W40" s="12">
        <v>-1.125502</v>
      </c>
      <c r="X40" s="13" t="s">
        <v>71</v>
      </c>
      <c r="Y40" s="33">
        <v>7.8308507100000008E-6</v>
      </c>
      <c r="Z40" s="33">
        <v>7.3673210730000003E-6</v>
      </c>
      <c r="AA40" s="13">
        <f t="shared" si="11"/>
        <v>4.6352963700000056E-7</v>
      </c>
      <c r="AB40" s="9"/>
      <c r="AC40" s="9"/>
      <c r="AD40" s="9"/>
      <c r="AE40" s="9"/>
      <c r="AF40" s="11" t="s">
        <v>36</v>
      </c>
      <c r="AG40" s="11">
        <v>0</v>
      </c>
      <c r="AH40" s="12">
        <v>0</v>
      </c>
      <c r="AI40" s="13" t="s">
        <v>71</v>
      </c>
      <c r="AJ40" s="33">
        <v>0</v>
      </c>
      <c r="AK40" s="33">
        <v>0</v>
      </c>
      <c r="AL40" s="22">
        <f t="shared" si="12"/>
        <v>0</v>
      </c>
      <c r="AM40" s="9"/>
      <c r="AN40" s="9"/>
      <c r="AO40" s="9"/>
      <c r="AP40" s="11" t="s">
        <v>36</v>
      </c>
      <c r="AQ40" s="11">
        <v>0</v>
      </c>
      <c r="AR40" s="12">
        <v>0</v>
      </c>
      <c r="AS40" s="13" t="s">
        <v>71</v>
      </c>
      <c r="AT40" s="33">
        <v>1.0000000000000001E-15</v>
      </c>
      <c r="AU40" s="33">
        <v>0</v>
      </c>
      <c r="AV40" s="22">
        <f t="shared" si="13"/>
        <v>1.0000000000000001E-15</v>
      </c>
      <c r="AW40" s="9"/>
      <c r="AX40" s="9"/>
      <c r="AY40" s="9"/>
      <c r="AZ40" s="11" t="s">
        <v>36</v>
      </c>
      <c r="BA40" s="11">
        <v>0</v>
      </c>
      <c r="BB40" s="12">
        <v>0</v>
      </c>
      <c r="BC40" s="13" t="s">
        <v>71</v>
      </c>
      <c r="BD40" s="33">
        <v>3.44E-13</v>
      </c>
      <c r="BE40" s="33">
        <v>0</v>
      </c>
      <c r="BF40" s="22">
        <f t="shared" si="14"/>
        <v>3.44E-13</v>
      </c>
      <c r="BG40" s="9"/>
      <c r="BH40" s="9"/>
      <c r="BI40" s="9"/>
      <c r="BJ40" s="11" t="s">
        <v>36</v>
      </c>
      <c r="BK40" s="11">
        <v>0</v>
      </c>
      <c r="BL40" s="12">
        <v>0</v>
      </c>
      <c r="BM40" s="13" t="s">
        <v>71</v>
      </c>
      <c r="BN40" s="33">
        <v>0</v>
      </c>
      <c r="BO40" s="33">
        <v>0</v>
      </c>
      <c r="BP40" s="22">
        <f t="shared" si="15"/>
        <v>0</v>
      </c>
      <c r="BQ40" s="9"/>
      <c r="BR40" s="9"/>
      <c r="BS40" s="9"/>
      <c r="BT40" s="11" t="s">
        <v>36</v>
      </c>
      <c r="BU40" s="11">
        <v>0</v>
      </c>
      <c r="BV40" s="12">
        <v>0</v>
      </c>
      <c r="BW40" s="13" t="s">
        <v>71</v>
      </c>
      <c r="BX40" s="33">
        <v>0</v>
      </c>
      <c r="BY40" s="33">
        <v>0</v>
      </c>
      <c r="BZ40" s="22">
        <f t="shared" si="16"/>
        <v>0</v>
      </c>
      <c r="CA40" s="9"/>
      <c r="CB40" s="9"/>
      <c r="CC40" s="9"/>
      <c r="CD40" s="11" t="s">
        <v>36</v>
      </c>
      <c r="CE40" s="11">
        <v>0</v>
      </c>
      <c r="CF40" s="12">
        <v>0</v>
      </c>
      <c r="CG40" s="13" t="s">
        <v>71</v>
      </c>
      <c r="CH40" s="33">
        <v>1.84E-13</v>
      </c>
      <c r="CI40" s="33">
        <v>0</v>
      </c>
      <c r="CJ40" s="22">
        <f t="shared" si="17"/>
        <v>1.84E-13</v>
      </c>
      <c r="CK40" s="9"/>
      <c r="CL40" s="9"/>
      <c r="CM40" s="9"/>
    </row>
    <row r="41" spans="1:91">
      <c r="A41" s="11" t="s">
        <v>37</v>
      </c>
      <c r="B41" s="11">
        <v>-1.125502</v>
      </c>
      <c r="C41" s="12">
        <v>-1.125502</v>
      </c>
      <c r="D41" s="13" t="s">
        <v>72</v>
      </c>
      <c r="E41" s="33">
        <v>1.4981149098E-5</v>
      </c>
      <c r="F41" s="33">
        <v>1.514710748E-5</v>
      </c>
      <c r="G41" s="13">
        <f t="shared" si="9"/>
        <v>-1.6595838200000063E-7</v>
      </c>
      <c r="H41" s="9"/>
      <c r="I41" s="9"/>
      <c r="J41" s="9"/>
      <c r="K41" s="11" t="s">
        <v>37</v>
      </c>
      <c r="L41" s="11">
        <v>-1.125502</v>
      </c>
      <c r="M41" s="12">
        <v>-1.125502</v>
      </c>
      <c r="N41" s="13" t="s">
        <v>72</v>
      </c>
      <c r="O41" s="33">
        <v>1.4503855634999999E-5</v>
      </c>
      <c r="P41" s="33">
        <v>1.0376727079999999E-5</v>
      </c>
      <c r="Q41" s="13">
        <f t="shared" si="10"/>
        <v>4.1271285550000002E-6</v>
      </c>
      <c r="R41" s="9"/>
      <c r="S41" s="9"/>
      <c r="T41" s="9"/>
      <c r="U41" s="11" t="s">
        <v>37</v>
      </c>
      <c r="V41" s="11">
        <v>-1.125502</v>
      </c>
      <c r="W41" s="12">
        <v>-1.125502</v>
      </c>
      <c r="X41" s="13" t="s">
        <v>72</v>
      </c>
      <c r="Y41" s="33">
        <v>1.5120952286000001E-5</v>
      </c>
      <c r="Z41" s="33">
        <v>1.2692838584E-5</v>
      </c>
      <c r="AA41" s="13">
        <f t="shared" si="11"/>
        <v>2.4281137020000005E-6</v>
      </c>
      <c r="AB41" s="9"/>
      <c r="AC41" s="9"/>
      <c r="AD41" s="9"/>
      <c r="AE41" s="9"/>
      <c r="AF41" s="11" t="s">
        <v>37</v>
      </c>
      <c r="AG41" s="11">
        <v>0</v>
      </c>
      <c r="AH41" s="12">
        <v>0</v>
      </c>
      <c r="AI41" s="13" t="s">
        <v>72</v>
      </c>
      <c r="AJ41" s="33">
        <v>0</v>
      </c>
      <c r="AK41" s="33">
        <v>0</v>
      </c>
      <c r="AL41" s="22">
        <f t="shared" si="12"/>
        <v>0</v>
      </c>
      <c r="AM41" s="9"/>
      <c r="AN41" s="9"/>
      <c r="AO41" s="9"/>
      <c r="AP41" s="11" t="s">
        <v>37</v>
      </c>
      <c r="AQ41" s="11">
        <v>0</v>
      </c>
      <c r="AR41" s="12">
        <v>0</v>
      </c>
      <c r="AS41" s="13" t="s">
        <v>72</v>
      </c>
      <c r="AT41" s="33">
        <v>2.0000000000000002E-15</v>
      </c>
      <c r="AU41" s="33">
        <v>0</v>
      </c>
      <c r="AV41" s="22">
        <f t="shared" si="13"/>
        <v>2.0000000000000002E-15</v>
      </c>
      <c r="AW41" s="9"/>
      <c r="AX41" s="9"/>
      <c r="AY41" s="9"/>
      <c r="AZ41" s="11" t="s">
        <v>37</v>
      </c>
      <c r="BA41" s="11">
        <v>0</v>
      </c>
      <c r="BB41" s="12">
        <v>0</v>
      </c>
      <c r="BC41" s="13" t="s">
        <v>72</v>
      </c>
      <c r="BD41" s="33">
        <v>1.95E-13</v>
      </c>
      <c r="BE41" s="33">
        <v>0</v>
      </c>
      <c r="BF41" s="22">
        <f t="shared" si="14"/>
        <v>1.95E-13</v>
      </c>
      <c r="BG41" s="9"/>
      <c r="BH41" s="9"/>
      <c r="BI41" s="9"/>
      <c r="BJ41" s="11" t="s">
        <v>37</v>
      </c>
      <c r="BK41" s="11">
        <v>0</v>
      </c>
      <c r="BL41" s="12">
        <v>0</v>
      </c>
      <c r="BM41" s="13" t="s">
        <v>72</v>
      </c>
      <c r="BN41" s="33">
        <v>0</v>
      </c>
      <c r="BO41" s="33">
        <v>0</v>
      </c>
      <c r="BP41" s="22">
        <f t="shared" si="15"/>
        <v>0</v>
      </c>
      <c r="BQ41" s="9"/>
      <c r="BR41" s="9"/>
      <c r="BS41" s="9"/>
      <c r="BT41" s="11" t="s">
        <v>37</v>
      </c>
      <c r="BU41" s="11">
        <v>0</v>
      </c>
      <c r="BV41" s="12">
        <v>0</v>
      </c>
      <c r="BW41" s="13" t="s">
        <v>72</v>
      </c>
      <c r="BX41" s="33">
        <v>0</v>
      </c>
      <c r="BY41" s="33">
        <v>0</v>
      </c>
      <c r="BZ41" s="22">
        <f t="shared" si="16"/>
        <v>0</v>
      </c>
      <c r="CA41" s="9"/>
      <c r="CB41" s="9"/>
      <c r="CC41" s="9"/>
      <c r="CD41" s="11" t="s">
        <v>37</v>
      </c>
      <c r="CE41" s="11">
        <v>0</v>
      </c>
      <c r="CF41" s="12">
        <v>0</v>
      </c>
      <c r="CG41" s="13" t="s">
        <v>72</v>
      </c>
      <c r="CH41" s="33">
        <v>9.7000000000000003E-14</v>
      </c>
      <c r="CI41" s="33">
        <v>0</v>
      </c>
      <c r="CJ41" s="22">
        <f t="shared" si="17"/>
        <v>9.7000000000000003E-14</v>
      </c>
      <c r="CK41" s="9"/>
      <c r="CL41" s="9"/>
      <c r="CM41" s="9"/>
    </row>
    <row r="42" spans="1:91">
      <c r="A42" s="11" t="s">
        <v>38</v>
      </c>
      <c r="B42" s="11">
        <v>7.5</v>
      </c>
      <c r="C42" s="12">
        <v>7.5</v>
      </c>
      <c r="D42" s="13" t="s">
        <v>73</v>
      </c>
      <c r="E42" s="33">
        <v>0.22728454017104799</v>
      </c>
      <c r="F42" s="33">
        <v>0.21332578376876499</v>
      </c>
      <c r="G42" s="13">
        <f t="shared" si="9"/>
        <v>1.3958756402283001E-2</v>
      </c>
      <c r="H42" s="9"/>
      <c r="I42" s="9"/>
      <c r="J42" s="9"/>
      <c r="K42" s="11" t="s">
        <v>38</v>
      </c>
      <c r="L42" s="11">
        <v>7.5</v>
      </c>
      <c r="M42" s="12">
        <v>7.5</v>
      </c>
      <c r="N42" s="13" t="s">
        <v>73</v>
      </c>
      <c r="O42" s="33">
        <v>0.20730648049444</v>
      </c>
      <c r="P42" s="33">
        <v>0.147936172223432</v>
      </c>
      <c r="Q42" s="13">
        <f t="shared" si="10"/>
        <v>5.9370308271008004E-2</v>
      </c>
      <c r="R42" s="9"/>
      <c r="S42" s="9"/>
      <c r="T42" s="9"/>
      <c r="U42" s="11" t="s">
        <v>38</v>
      </c>
      <c r="V42" s="11">
        <v>7.5</v>
      </c>
      <c r="W42" s="12">
        <v>7.5</v>
      </c>
      <c r="X42" s="13" t="s">
        <v>73</v>
      </c>
      <c r="Y42" s="33">
        <v>0.242378486181867</v>
      </c>
      <c r="Z42" s="33">
        <v>0.26705897277261997</v>
      </c>
      <c r="AA42" s="13">
        <f t="shared" si="11"/>
        <v>-2.4680486590752976E-2</v>
      </c>
      <c r="AB42" s="9"/>
      <c r="AC42" s="9"/>
      <c r="AD42" s="9"/>
      <c r="AE42" s="9"/>
      <c r="AF42" s="11" t="s">
        <v>38</v>
      </c>
      <c r="AG42" s="11">
        <v>8</v>
      </c>
      <c r="AH42" s="12">
        <v>8</v>
      </c>
      <c r="AI42" s="13" t="s">
        <v>73</v>
      </c>
      <c r="AJ42" s="33">
        <v>0.49645149169577901</v>
      </c>
      <c r="AK42" s="33">
        <v>0.81868557173245504</v>
      </c>
      <c r="AL42" s="22">
        <f t="shared" si="12"/>
        <v>-0.32223408003667603</v>
      </c>
      <c r="AM42" s="9"/>
      <c r="AN42" s="9"/>
      <c r="AO42" s="9"/>
      <c r="AP42" s="11" t="s">
        <v>38</v>
      </c>
      <c r="AQ42" s="11">
        <v>8</v>
      </c>
      <c r="AR42" s="12">
        <v>8</v>
      </c>
      <c r="AS42" s="13" t="s">
        <v>73</v>
      </c>
      <c r="AT42" s="33">
        <v>0.81841438604162997</v>
      </c>
      <c r="AU42" s="33">
        <v>0.70213728175525003</v>
      </c>
      <c r="AV42" s="22">
        <f t="shared" si="13"/>
        <v>0.11627710428637994</v>
      </c>
      <c r="AW42" s="9"/>
      <c r="AX42" s="9"/>
      <c r="AY42" s="9"/>
      <c r="AZ42" s="11" t="s">
        <v>38</v>
      </c>
      <c r="BA42" s="11">
        <v>8</v>
      </c>
      <c r="BB42" s="12">
        <v>8</v>
      </c>
      <c r="BC42" s="13" t="s">
        <v>73</v>
      </c>
      <c r="BD42" s="33">
        <v>0.51727565654129304</v>
      </c>
      <c r="BE42" s="33">
        <v>0.549123323686595</v>
      </c>
      <c r="BF42" s="22">
        <f t="shared" si="14"/>
        <v>-3.1847667145301961E-2</v>
      </c>
      <c r="BG42" s="9"/>
      <c r="BH42" s="9"/>
      <c r="BI42" s="9"/>
      <c r="BJ42" s="11" t="s">
        <v>38</v>
      </c>
      <c r="BK42" s="11">
        <v>8</v>
      </c>
      <c r="BL42" s="12">
        <v>8</v>
      </c>
      <c r="BM42" s="13" t="s">
        <v>73</v>
      </c>
      <c r="BN42" s="33">
        <v>0.49650368931602601</v>
      </c>
      <c r="BO42" s="33">
        <v>0.80254647827475301</v>
      </c>
      <c r="BP42" s="22">
        <f t="shared" si="15"/>
        <v>-0.306042788958727</v>
      </c>
      <c r="BQ42" s="9"/>
      <c r="BR42" s="9"/>
      <c r="BS42" s="9"/>
      <c r="BT42" s="11" t="s">
        <v>38</v>
      </c>
      <c r="BU42" s="11">
        <v>8</v>
      </c>
      <c r="BV42" s="12">
        <v>8</v>
      </c>
      <c r="BW42" s="13" t="s">
        <v>73</v>
      </c>
      <c r="BX42" s="33">
        <v>0.51046783746763902</v>
      </c>
      <c r="BY42" s="33">
        <v>0.53756080919756599</v>
      </c>
      <c r="BZ42" s="22">
        <f t="shared" si="16"/>
        <v>-2.7092971729926973E-2</v>
      </c>
      <c r="CA42" s="9"/>
      <c r="CB42" s="9"/>
      <c r="CC42" s="9"/>
      <c r="CD42" s="11" t="s">
        <v>38</v>
      </c>
      <c r="CE42" s="11">
        <v>8</v>
      </c>
      <c r="CF42" s="12">
        <v>8</v>
      </c>
      <c r="CG42" s="13" t="s">
        <v>73</v>
      </c>
      <c r="CH42" s="33">
        <v>0.52758378691886998</v>
      </c>
      <c r="CI42" s="33">
        <v>0.83171864527806205</v>
      </c>
      <c r="CJ42" s="22">
        <f t="shared" si="17"/>
        <v>-0.30413485835919207</v>
      </c>
      <c r="CK42" s="9"/>
      <c r="CL42" s="9"/>
      <c r="CM42" s="9"/>
    </row>
    <row r="43" spans="1:91">
      <c r="A43" s="11" t="s">
        <v>39</v>
      </c>
      <c r="B43" s="11">
        <v>7.5</v>
      </c>
      <c r="C43" s="12">
        <v>7.5</v>
      </c>
      <c r="D43" s="13" t="s">
        <v>74</v>
      </c>
      <c r="E43" s="33">
        <v>1.1166022795399999E-4</v>
      </c>
      <c r="F43" s="33">
        <v>1.6778697632299999E-4</v>
      </c>
      <c r="G43" s="13">
        <f t="shared" si="9"/>
        <v>-5.6126748369E-5</v>
      </c>
      <c r="H43" s="9"/>
      <c r="I43" s="9"/>
      <c r="J43" s="9"/>
      <c r="K43" s="11" t="s">
        <v>39</v>
      </c>
      <c r="L43" s="11">
        <v>7.5</v>
      </c>
      <c r="M43" s="12">
        <v>7.5</v>
      </c>
      <c r="N43" s="13" t="s">
        <v>74</v>
      </c>
      <c r="O43" s="33">
        <v>8.6167311670000006E-5</v>
      </c>
      <c r="P43" s="33">
        <v>3.3653234004099998E-4</v>
      </c>
      <c r="Q43" s="13">
        <f t="shared" si="10"/>
        <v>-2.50365028371E-4</v>
      </c>
      <c r="R43" s="9"/>
      <c r="S43" s="9"/>
      <c r="T43" s="9"/>
      <c r="U43" s="11" t="s">
        <v>39</v>
      </c>
      <c r="V43" s="11">
        <v>7.5</v>
      </c>
      <c r="W43" s="12">
        <v>7.5</v>
      </c>
      <c r="X43" s="13" t="s">
        <v>74</v>
      </c>
      <c r="Y43" s="33">
        <v>9.9392270731999996E-5</v>
      </c>
      <c r="Z43" s="33">
        <v>1.0988274120399999E-4</v>
      </c>
      <c r="AA43" s="13">
        <f t="shared" si="11"/>
        <v>-1.0490470471999998E-5</v>
      </c>
      <c r="AB43" s="9"/>
      <c r="AC43" s="9"/>
      <c r="AD43" s="9"/>
      <c r="AE43" s="9"/>
      <c r="AF43" s="11" t="s">
        <v>39</v>
      </c>
      <c r="AG43" s="11">
        <v>8</v>
      </c>
      <c r="AH43" s="12">
        <v>8</v>
      </c>
      <c r="AI43" s="13" t="s">
        <v>74</v>
      </c>
      <c r="AJ43" s="33">
        <v>0</v>
      </c>
      <c r="AK43" s="33">
        <v>0</v>
      </c>
      <c r="AL43" s="22">
        <f t="shared" si="12"/>
        <v>0</v>
      </c>
      <c r="AM43" s="9"/>
      <c r="AN43" s="9"/>
      <c r="AO43" s="9"/>
      <c r="AP43" s="11" t="s">
        <v>39</v>
      </c>
      <c r="AQ43" s="11">
        <v>8</v>
      </c>
      <c r="AR43" s="12">
        <v>8</v>
      </c>
      <c r="AS43" s="13" t="s">
        <v>74</v>
      </c>
      <c r="AT43" s="33">
        <v>2.9999999999999998E-15</v>
      </c>
      <c r="AU43" s="33">
        <v>0</v>
      </c>
      <c r="AV43" s="22">
        <f t="shared" si="13"/>
        <v>2.9999999999999998E-15</v>
      </c>
      <c r="AW43" s="9"/>
      <c r="AX43" s="9"/>
      <c r="AY43" s="9"/>
      <c r="AZ43" s="11" t="s">
        <v>39</v>
      </c>
      <c r="BA43" s="11">
        <v>8</v>
      </c>
      <c r="BB43" s="12">
        <v>8</v>
      </c>
      <c r="BC43" s="13" t="s">
        <v>74</v>
      </c>
      <c r="BD43" s="33">
        <v>7.9700000000000004E-13</v>
      </c>
      <c r="BE43" s="33">
        <v>0</v>
      </c>
      <c r="BF43" s="22">
        <f t="shared" si="14"/>
        <v>7.9700000000000004E-13</v>
      </c>
      <c r="BG43" s="9"/>
      <c r="BH43" s="9"/>
      <c r="BI43" s="9"/>
      <c r="BJ43" s="11" t="s">
        <v>39</v>
      </c>
      <c r="BK43" s="11">
        <v>8</v>
      </c>
      <c r="BL43" s="12">
        <v>8</v>
      </c>
      <c r="BM43" s="13" t="s">
        <v>74</v>
      </c>
      <c r="BN43" s="33">
        <v>0</v>
      </c>
      <c r="BO43" s="33">
        <v>0</v>
      </c>
      <c r="BP43" s="22">
        <f t="shared" si="15"/>
        <v>0</v>
      </c>
      <c r="BQ43" s="9"/>
      <c r="BR43" s="9"/>
      <c r="BS43" s="9"/>
      <c r="BT43" s="11" t="s">
        <v>39</v>
      </c>
      <c r="BU43" s="11">
        <v>8</v>
      </c>
      <c r="BV43" s="12">
        <v>8</v>
      </c>
      <c r="BW43" s="13" t="s">
        <v>74</v>
      </c>
      <c r="BX43" s="33">
        <v>0</v>
      </c>
      <c r="BY43" s="33">
        <v>0</v>
      </c>
      <c r="BZ43" s="22">
        <f t="shared" si="16"/>
        <v>0</v>
      </c>
      <c r="CA43" s="9"/>
      <c r="CB43" s="9"/>
      <c r="CC43" s="9"/>
      <c r="CD43" s="11" t="s">
        <v>39</v>
      </c>
      <c r="CE43" s="11">
        <v>8</v>
      </c>
      <c r="CF43" s="12">
        <v>8</v>
      </c>
      <c r="CG43" s="13" t="s">
        <v>74</v>
      </c>
      <c r="CH43" s="33">
        <v>3.5300000000000001E-13</v>
      </c>
      <c r="CI43" s="33">
        <v>0</v>
      </c>
      <c r="CJ43" s="22">
        <f t="shared" si="17"/>
        <v>3.5300000000000001E-13</v>
      </c>
      <c r="CK43" s="9"/>
      <c r="CL43" s="9"/>
      <c r="CM43" s="9"/>
    </row>
    <row r="44" spans="1:91">
      <c r="A44" s="11" t="s">
        <v>40</v>
      </c>
      <c r="B44" s="11">
        <v>4.5779310000000004</v>
      </c>
      <c r="C44" s="12">
        <v>4.4842360000000001</v>
      </c>
      <c r="D44" s="13" t="s">
        <v>75</v>
      </c>
      <c r="E44" s="33">
        <v>4.065900384E-6</v>
      </c>
      <c r="F44" s="33">
        <v>4.5327790880000004E-6</v>
      </c>
      <c r="G44" s="13">
        <f t="shared" si="9"/>
        <v>-4.6687870400000039E-7</v>
      </c>
      <c r="H44" s="9"/>
      <c r="I44" s="9"/>
      <c r="J44" s="9"/>
      <c r="K44" s="11" t="s">
        <v>40</v>
      </c>
      <c r="L44" s="11">
        <v>4.5779310000000004</v>
      </c>
      <c r="M44" s="12">
        <v>4.4842360000000001</v>
      </c>
      <c r="N44" s="13" t="s">
        <v>75</v>
      </c>
      <c r="O44" s="33">
        <v>3.5509467870000002E-6</v>
      </c>
      <c r="P44" s="33">
        <v>5.3194186019999998E-6</v>
      </c>
      <c r="Q44" s="13">
        <f t="shared" si="10"/>
        <v>-1.7684718149999996E-6</v>
      </c>
      <c r="R44" s="9"/>
      <c r="S44" s="9"/>
      <c r="T44" s="9"/>
      <c r="U44" s="11" t="s">
        <v>40</v>
      </c>
      <c r="V44" s="11">
        <v>4.5779310000000004</v>
      </c>
      <c r="W44" s="12">
        <v>4.4842360000000001</v>
      </c>
      <c r="X44" s="13" t="s">
        <v>75</v>
      </c>
      <c r="Y44" s="33">
        <v>4.1739603590000001E-6</v>
      </c>
      <c r="Z44" s="33">
        <v>3.8366751480000001E-6</v>
      </c>
      <c r="AA44" s="13">
        <f t="shared" si="11"/>
        <v>3.3728521099999996E-7</v>
      </c>
      <c r="AB44" s="9"/>
      <c r="AC44" s="9"/>
      <c r="AD44" s="9"/>
      <c r="AE44" s="9"/>
      <c r="AF44" s="11" t="s">
        <v>40</v>
      </c>
      <c r="AG44" s="11">
        <v>5.7242839999999999</v>
      </c>
      <c r="AH44" s="12">
        <v>5.4791090000000002</v>
      </c>
      <c r="AI44" s="13" t="s">
        <v>75</v>
      </c>
      <c r="AJ44" s="33">
        <v>0</v>
      </c>
      <c r="AK44" s="33">
        <v>0</v>
      </c>
      <c r="AL44" s="22">
        <f t="shared" si="12"/>
        <v>0</v>
      </c>
      <c r="AM44" s="9"/>
      <c r="AN44" s="9"/>
      <c r="AO44" s="9"/>
      <c r="AP44" s="11" t="s">
        <v>40</v>
      </c>
      <c r="AQ44" s="11">
        <v>5.7242839999999999</v>
      </c>
      <c r="AR44" s="12">
        <v>5.4791090000000002</v>
      </c>
      <c r="AS44" s="13" t="s">
        <v>75</v>
      </c>
      <c r="AT44" s="33">
        <v>0</v>
      </c>
      <c r="AU44" s="33">
        <v>0</v>
      </c>
      <c r="AV44" s="22">
        <f t="shared" si="13"/>
        <v>0</v>
      </c>
      <c r="AW44" s="9"/>
      <c r="AX44" s="9"/>
      <c r="AY44" s="9"/>
      <c r="AZ44" s="11" t="s">
        <v>40</v>
      </c>
      <c r="BA44" s="11">
        <v>5.7242839999999999</v>
      </c>
      <c r="BB44" s="12">
        <v>5.4791090000000002</v>
      </c>
      <c r="BC44" s="13" t="s">
        <v>75</v>
      </c>
      <c r="BD44" s="33">
        <v>6.5000000000000001E-14</v>
      </c>
      <c r="BE44" s="33">
        <v>0</v>
      </c>
      <c r="BF44" s="22">
        <f t="shared" si="14"/>
        <v>6.5000000000000001E-14</v>
      </c>
      <c r="BG44" s="9"/>
      <c r="BH44" s="9"/>
      <c r="BI44" s="9"/>
      <c r="BJ44" s="11" t="s">
        <v>40</v>
      </c>
      <c r="BK44" s="11">
        <v>5.7242839999999999</v>
      </c>
      <c r="BL44" s="12">
        <v>5.4791090000000002</v>
      </c>
      <c r="BM44" s="13" t="s">
        <v>75</v>
      </c>
      <c r="BN44" s="33">
        <v>0</v>
      </c>
      <c r="BO44" s="33">
        <v>0</v>
      </c>
      <c r="BP44" s="22">
        <f t="shared" si="15"/>
        <v>0</v>
      </c>
      <c r="BQ44" s="9"/>
      <c r="BR44" s="9"/>
      <c r="BS44" s="9"/>
      <c r="BT44" s="11" t="s">
        <v>40</v>
      </c>
      <c r="BU44" s="11">
        <v>5.7242839999999999</v>
      </c>
      <c r="BV44" s="12">
        <v>5.4791090000000002</v>
      </c>
      <c r="BW44" s="13" t="s">
        <v>75</v>
      </c>
      <c r="BX44" s="33">
        <v>0</v>
      </c>
      <c r="BY44" s="33">
        <v>0</v>
      </c>
      <c r="BZ44" s="22">
        <f t="shared" si="16"/>
        <v>0</v>
      </c>
      <c r="CA44" s="9"/>
      <c r="CB44" s="9"/>
      <c r="CC44" s="9"/>
      <c r="CD44" s="11" t="s">
        <v>40</v>
      </c>
      <c r="CE44" s="11">
        <v>5.7242839999999999</v>
      </c>
      <c r="CF44" s="12">
        <v>5.4791090000000002</v>
      </c>
      <c r="CG44" s="13" t="s">
        <v>75</v>
      </c>
      <c r="CH44" s="33">
        <v>3.8999999999999998E-14</v>
      </c>
      <c r="CI44" s="33">
        <v>0</v>
      </c>
      <c r="CJ44" s="22">
        <f t="shared" si="17"/>
        <v>3.8999999999999998E-14</v>
      </c>
      <c r="CK44" s="9"/>
      <c r="CL44" s="9"/>
      <c r="CM44" s="9"/>
    </row>
    <row r="45" spans="1:91">
      <c r="A45" s="11" t="s">
        <v>41</v>
      </c>
      <c r="B45" s="11">
        <v>4.1220689999999998</v>
      </c>
      <c r="C45" s="12">
        <v>4.2157640000000001</v>
      </c>
      <c r="D45" s="13" t="s">
        <v>76</v>
      </c>
      <c r="E45" s="33">
        <v>6.5145228305928005E-2</v>
      </c>
      <c r="F45" s="33">
        <v>0.121365109439174</v>
      </c>
      <c r="G45" s="13">
        <f t="shared" si="9"/>
        <v>-5.6219881133245997E-2</v>
      </c>
      <c r="H45" s="9"/>
      <c r="I45" s="9"/>
      <c r="J45" s="9"/>
      <c r="K45" s="11" t="s">
        <v>41</v>
      </c>
      <c r="L45" s="11">
        <v>4.1220689999999998</v>
      </c>
      <c r="M45" s="12">
        <v>4.2157640000000001</v>
      </c>
      <c r="N45" s="13" t="s">
        <v>76</v>
      </c>
      <c r="O45" s="33">
        <v>2.4944304053974999E-2</v>
      </c>
      <c r="P45" s="33">
        <v>1.5365972754551E-2</v>
      </c>
      <c r="Q45" s="13">
        <f t="shared" si="10"/>
        <v>9.5783312994239984E-3</v>
      </c>
      <c r="R45" s="9"/>
      <c r="S45" s="9"/>
      <c r="T45" s="9"/>
      <c r="U45" s="11" t="s">
        <v>41</v>
      </c>
      <c r="V45" s="11">
        <v>4.1220689999999998</v>
      </c>
      <c r="W45" s="12">
        <v>4.2157640000000001</v>
      </c>
      <c r="X45" s="13" t="s">
        <v>76</v>
      </c>
      <c r="Y45" s="33">
        <v>0.113174187536233</v>
      </c>
      <c r="Z45" s="33">
        <v>0.83196055575019101</v>
      </c>
      <c r="AA45" s="13">
        <f t="shared" si="11"/>
        <v>-0.71878636821395803</v>
      </c>
      <c r="AB45" s="9"/>
      <c r="AC45" s="9"/>
      <c r="AD45" s="9"/>
      <c r="AE45" s="9"/>
      <c r="AF45" s="11" t="s">
        <v>41</v>
      </c>
      <c r="AG45" s="11">
        <v>5.2757160000000001</v>
      </c>
      <c r="AH45" s="12">
        <v>5.5208909999999998</v>
      </c>
      <c r="AI45" s="13" t="s">
        <v>76</v>
      </c>
      <c r="AJ45" s="33">
        <v>3.0304610284406701</v>
      </c>
      <c r="AK45" s="33">
        <v>0.94998772732568404</v>
      </c>
      <c r="AL45" s="22">
        <f t="shared" si="12"/>
        <v>2.0804733011149859</v>
      </c>
      <c r="AM45" s="9"/>
      <c r="AN45" s="9"/>
      <c r="AO45" s="9"/>
      <c r="AP45" s="11" t="s">
        <v>41</v>
      </c>
      <c r="AQ45" s="11">
        <v>5.2757160000000001</v>
      </c>
      <c r="AR45" s="12">
        <v>5.5208909999999998</v>
      </c>
      <c r="AS45" s="13" t="s">
        <v>76</v>
      </c>
      <c r="AT45" s="33">
        <v>1.2773762677795799</v>
      </c>
      <c r="AU45" s="33">
        <v>2.6526174910118598</v>
      </c>
      <c r="AV45" s="22">
        <f t="shared" si="13"/>
        <v>-1.3752412232322799</v>
      </c>
      <c r="AW45" s="9"/>
      <c r="AX45" s="9"/>
      <c r="AY45" s="9"/>
      <c r="AZ45" s="11" t="s">
        <v>41</v>
      </c>
      <c r="BA45" s="11">
        <v>5.2757160000000001</v>
      </c>
      <c r="BB45" s="12">
        <v>5.5208909999999998</v>
      </c>
      <c r="BC45" s="13" t="s">
        <v>76</v>
      </c>
      <c r="BD45" s="33">
        <v>2.9859394308235601</v>
      </c>
      <c r="BE45" s="33">
        <v>2.71927657895769</v>
      </c>
      <c r="BF45" s="22">
        <f t="shared" si="14"/>
        <v>0.26666285186587002</v>
      </c>
      <c r="BG45" s="9"/>
      <c r="BH45" s="9"/>
      <c r="BI45" s="9"/>
      <c r="BJ45" s="11" t="s">
        <v>41</v>
      </c>
      <c r="BK45" s="11">
        <v>5.2757160000000001</v>
      </c>
      <c r="BL45" s="12">
        <v>5.5208909999999998</v>
      </c>
      <c r="BM45" s="13" t="s">
        <v>76</v>
      </c>
      <c r="BN45" s="33">
        <v>3.0463690675401498</v>
      </c>
      <c r="BO45" s="33">
        <v>1.6454034569193301</v>
      </c>
      <c r="BP45" s="22">
        <f t="shared" si="15"/>
        <v>1.4009656106208197</v>
      </c>
      <c r="BQ45" s="9"/>
      <c r="BR45" s="9"/>
      <c r="BS45" s="9"/>
      <c r="BT45" s="11" t="s">
        <v>41</v>
      </c>
      <c r="BU45" s="11">
        <v>5.2757160000000001</v>
      </c>
      <c r="BV45" s="12">
        <v>5.5208909999999998</v>
      </c>
      <c r="BW45" s="13" t="s">
        <v>76</v>
      </c>
      <c r="BX45" s="33">
        <v>2.9482025498873501</v>
      </c>
      <c r="BY45" s="33">
        <v>2.86849217051657</v>
      </c>
      <c r="BZ45" s="22">
        <f t="shared" si="16"/>
        <v>7.9710379370780071E-2</v>
      </c>
      <c r="CA45" s="9"/>
      <c r="CB45" s="9"/>
      <c r="CC45" s="9"/>
      <c r="CD45" s="11" t="s">
        <v>41</v>
      </c>
      <c r="CE45" s="11">
        <v>5.2757160000000001</v>
      </c>
      <c r="CF45" s="12">
        <v>5.5208909999999998</v>
      </c>
      <c r="CG45" s="13" t="s">
        <v>76</v>
      </c>
      <c r="CH45" s="33">
        <v>2.8052224415390401</v>
      </c>
      <c r="CI45" s="33">
        <v>0.47284280483656099</v>
      </c>
      <c r="CJ45" s="22">
        <f t="shared" si="17"/>
        <v>2.3323796367024792</v>
      </c>
      <c r="CK45" s="9"/>
      <c r="CL45" s="9"/>
      <c r="CM45" s="9"/>
    </row>
    <row r="46" spans="1:91">
      <c r="A46" s="11" t="s">
        <v>42</v>
      </c>
      <c r="B46" s="11">
        <v>8.6999999999999993</v>
      </c>
      <c r="C46" s="12">
        <v>8.6999999999999993</v>
      </c>
      <c r="D46" s="13" t="s">
        <v>77</v>
      </c>
      <c r="E46" s="33">
        <v>4.2051099385200002E-4</v>
      </c>
      <c r="F46" s="33">
        <v>3.9410190932299998E-4</v>
      </c>
      <c r="G46" s="13">
        <f t="shared" si="9"/>
        <v>2.6409084529000035E-5</v>
      </c>
      <c r="H46" s="9"/>
      <c r="I46" s="9"/>
      <c r="J46" s="9"/>
      <c r="K46" s="11" t="s">
        <v>42</v>
      </c>
      <c r="L46" s="11">
        <v>8.6999999999999993</v>
      </c>
      <c r="M46" s="12">
        <v>8.6999999999999993</v>
      </c>
      <c r="N46" s="13" t="s">
        <v>77</v>
      </c>
      <c r="O46" s="33">
        <v>4.4591469920799998E-4</v>
      </c>
      <c r="P46" s="33">
        <v>3.9258826180299999E-4</v>
      </c>
      <c r="Q46" s="13">
        <f t="shared" si="10"/>
        <v>5.3326437404999994E-5</v>
      </c>
      <c r="R46" s="9"/>
      <c r="S46" s="9"/>
      <c r="T46" s="9"/>
      <c r="U46" s="11" t="s">
        <v>42</v>
      </c>
      <c r="V46" s="11">
        <v>8.6999999999999993</v>
      </c>
      <c r="W46" s="12">
        <v>8.6999999999999993</v>
      </c>
      <c r="X46" s="13" t="s">
        <v>77</v>
      </c>
      <c r="Y46" s="33">
        <v>4.0518728191699999E-4</v>
      </c>
      <c r="Z46" s="33">
        <v>2.8538772346200001E-4</v>
      </c>
      <c r="AA46" s="13">
        <f t="shared" si="11"/>
        <v>1.1979955845499999E-4</v>
      </c>
      <c r="AB46" s="9"/>
      <c r="AC46" s="9"/>
      <c r="AD46" s="9"/>
      <c r="AE46" s="9"/>
      <c r="AF46" s="11" t="s">
        <v>42</v>
      </c>
      <c r="AG46" s="11">
        <v>11</v>
      </c>
      <c r="AH46" s="12">
        <v>11</v>
      </c>
      <c r="AI46" s="13" t="s">
        <v>77</v>
      </c>
      <c r="AJ46" s="33">
        <v>0</v>
      </c>
      <c r="AK46" s="33">
        <v>0</v>
      </c>
      <c r="AL46" s="22">
        <f t="shared" si="12"/>
        <v>0</v>
      </c>
      <c r="AM46" s="9"/>
      <c r="AN46" s="9"/>
      <c r="AO46" s="9"/>
      <c r="AP46" s="11" t="s">
        <v>42</v>
      </c>
      <c r="AQ46" s="11">
        <v>11</v>
      </c>
      <c r="AR46" s="12">
        <v>11</v>
      </c>
      <c r="AS46" s="13" t="s">
        <v>77</v>
      </c>
      <c r="AT46" s="33">
        <v>1.0000000000000001E-15</v>
      </c>
      <c r="AU46" s="33">
        <v>0</v>
      </c>
      <c r="AV46" s="22">
        <f t="shared" si="13"/>
        <v>1.0000000000000001E-15</v>
      </c>
      <c r="AW46" s="9"/>
      <c r="AX46" s="9"/>
      <c r="AY46" s="9"/>
      <c r="AZ46" s="11" t="s">
        <v>42</v>
      </c>
      <c r="BA46" s="11">
        <v>11</v>
      </c>
      <c r="BB46" s="12">
        <v>11</v>
      </c>
      <c r="BC46" s="13" t="s">
        <v>77</v>
      </c>
      <c r="BD46" s="33">
        <v>2.1499999999999999E-13</v>
      </c>
      <c r="BE46" s="33">
        <v>0</v>
      </c>
      <c r="BF46" s="22">
        <f t="shared" si="14"/>
        <v>2.1499999999999999E-13</v>
      </c>
      <c r="BG46" s="9"/>
      <c r="BH46" s="9"/>
      <c r="BI46" s="9"/>
      <c r="BJ46" s="11" t="s">
        <v>42</v>
      </c>
      <c r="BK46" s="11">
        <v>11</v>
      </c>
      <c r="BL46" s="12">
        <v>11</v>
      </c>
      <c r="BM46" s="13" t="s">
        <v>77</v>
      </c>
      <c r="BN46" s="33">
        <v>0</v>
      </c>
      <c r="BO46" s="33">
        <v>0</v>
      </c>
      <c r="BP46" s="22">
        <f t="shared" si="15"/>
        <v>0</v>
      </c>
      <c r="BQ46" s="9"/>
      <c r="BR46" s="9"/>
      <c r="BS46" s="9"/>
      <c r="BT46" s="11" t="s">
        <v>42</v>
      </c>
      <c r="BU46" s="11">
        <v>11</v>
      </c>
      <c r="BV46" s="12">
        <v>11</v>
      </c>
      <c r="BW46" s="13" t="s">
        <v>77</v>
      </c>
      <c r="BX46" s="33">
        <v>0</v>
      </c>
      <c r="BY46" s="33">
        <v>0</v>
      </c>
      <c r="BZ46" s="22">
        <f t="shared" si="16"/>
        <v>0</v>
      </c>
      <c r="CA46" s="9"/>
      <c r="CB46" s="9"/>
      <c r="CC46" s="9"/>
      <c r="CD46" s="11" t="s">
        <v>42</v>
      </c>
      <c r="CE46" s="11">
        <v>11</v>
      </c>
      <c r="CF46" s="12">
        <v>11</v>
      </c>
      <c r="CG46" s="13" t="s">
        <v>77</v>
      </c>
      <c r="CH46" s="33">
        <v>9.2999999999999995E-14</v>
      </c>
      <c r="CI46" s="33">
        <v>0</v>
      </c>
      <c r="CJ46" s="22">
        <f t="shared" si="17"/>
        <v>9.2999999999999995E-14</v>
      </c>
      <c r="CK46" s="9"/>
      <c r="CL46" s="9"/>
      <c r="CM46" s="9"/>
    </row>
    <row r="47" spans="1:91">
      <c r="A47" s="11" t="s">
        <v>43</v>
      </c>
      <c r="B47" s="11">
        <v>13.9</v>
      </c>
      <c r="C47" s="12">
        <v>13.9</v>
      </c>
      <c r="D47" s="13" t="s">
        <v>78</v>
      </c>
      <c r="E47" s="33">
        <v>2.3648875940000001E-6</v>
      </c>
      <c r="F47" s="33">
        <v>1.8348305580000001E-6</v>
      </c>
      <c r="G47" s="13">
        <f t="shared" si="9"/>
        <v>5.3005703600000002E-7</v>
      </c>
      <c r="H47" s="9"/>
      <c r="I47" s="9"/>
      <c r="J47" s="9"/>
      <c r="K47" s="11" t="s">
        <v>43</v>
      </c>
      <c r="L47" s="11">
        <v>13.9</v>
      </c>
      <c r="M47" s="12">
        <v>13.9</v>
      </c>
      <c r="N47" s="13" t="s">
        <v>78</v>
      </c>
      <c r="O47" s="33">
        <v>3.9869026709999999E-6</v>
      </c>
      <c r="P47" s="33">
        <v>9.7382703819999999E-6</v>
      </c>
      <c r="Q47" s="13">
        <f t="shared" si="10"/>
        <v>-5.751367711E-6</v>
      </c>
      <c r="R47" s="9"/>
      <c r="S47" s="9"/>
      <c r="T47" s="9"/>
      <c r="U47" s="11" t="s">
        <v>43</v>
      </c>
      <c r="V47" s="11">
        <v>13.9</v>
      </c>
      <c r="W47" s="12">
        <v>13.9</v>
      </c>
      <c r="X47" s="13" t="s">
        <v>78</v>
      </c>
      <c r="Y47" s="33">
        <v>1.5786743149999999E-6</v>
      </c>
      <c r="Z47" s="33">
        <v>1.7969819139999999E-6</v>
      </c>
      <c r="AA47" s="13">
        <f t="shared" si="11"/>
        <v>-2.1830759900000003E-7</v>
      </c>
      <c r="AB47" s="9"/>
      <c r="AC47" s="9"/>
      <c r="AD47" s="9"/>
      <c r="AE47" s="9"/>
      <c r="AF47" s="11" t="s">
        <v>43</v>
      </c>
      <c r="AG47" s="11">
        <v>17.25</v>
      </c>
      <c r="AH47" s="12">
        <v>17.25</v>
      </c>
      <c r="AI47" s="13" t="s">
        <v>78</v>
      </c>
      <c r="AJ47" s="33">
        <v>0</v>
      </c>
      <c r="AK47" s="33">
        <v>0</v>
      </c>
      <c r="AL47" s="22">
        <f t="shared" si="12"/>
        <v>0</v>
      </c>
      <c r="AM47" s="9"/>
      <c r="AN47" s="9"/>
      <c r="AO47" s="9"/>
      <c r="AP47" s="11" t="s">
        <v>43</v>
      </c>
      <c r="AQ47" s="11">
        <v>17.25</v>
      </c>
      <c r="AR47" s="12">
        <v>17.25</v>
      </c>
      <c r="AS47" s="13" t="s">
        <v>78</v>
      </c>
      <c r="AT47" s="33">
        <v>0</v>
      </c>
      <c r="AU47" s="33">
        <v>0</v>
      </c>
      <c r="AV47" s="22">
        <f t="shared" si="13"/>
        <v>0</v>
      </c>
      <c r="AW47" s="9"/>
      <c r="AX47" s="9"/>
      <c r="AY47" s="9"/>
      <c r="AZ47" s="11" t="s">
        <v>43</v>
      </c>
      <c r="BA47" s="11">
        <v>17.25</v>
      </c>
      <c r="BB47" s="12">
        <v>17.25</v>
      </c>
      <c r="BC47" s="13" t="s">
        <v>78</v>
      </c>
      <c r="BD47" s="33">
        <v>3.4E-14</v>
      </c>
      <c r="BE47" s="33">
        <v>0</v>
      </c>
      <c r="BF47" s="22">
        <f t="shared" si="14"/>
        <v>3.4E-14</v>
      </c>
      <c r="BG47" s="9"/>
      <c r="BH47" s="9"/>
      <c r="BI47" s="9"/>
      <c r="BJ47" s="11" t="s">
        <v>43</v>
      </c>
      <c r="BK47" s="11">
        <v>17.25</v>
      </c>
      <c r="BL47" s="12">
        <v>17.25</v>
      </c>
      <c r="BM47" s="13" t="s">
        <v>78</v>
      </c>
      <c r="BN47" s="33">
        <v>0</v>
      </c>
      <c r="BO47" s="33">
        <v>0</v>
      </c>
      <c r="BP47" s="22">
        <f t="shared" si="15"/>
        <v>0</v>
      </c>
      <c r="BQ47" s="9"/>
      <c r="BR47" s="9"/>
      <c r="BS47" s="9"/>
      <c r="BT47" s="11" t="s">
        <v>43</v>
      </c>
      <c r="BU47" s="11">
        <v>17.25</v>
      </c>
      <c r="BV47" s="12">
        <v>17.25</v>
      </c>
      <c r="BW47" s="13" t="s">
        <v>78</v>
      </c>
      <c r="BX47" s="33">
        <v>0</v>
      </c>
      <c r="BY47" s="33">
        <v>0</v>
      </c>
      <c r="BZ47" s="22">
        <f t="shared" si="16"/>
        <v>0</v>
      </c>
      <c r="CA47" s="9"/>
      <c r="CB47" s="9"/>
      <c r="CC47" s="9"/>
      <c r="CD47" s="11" t="s">
        <v>43</v>
      </c>
      <c r="CE47" s="11">
        <v>17.25</v>
      </c>
      <c r="CF47" s="12">
        <v>17.25</v>
      </c>
      <c r="CG47" s="13" t="s">
        <v>78</v>
      </c>
      <c r="CH47" s="33">
        <v>2.2000000000000001E-14</v>
      </c>
      <c r="CI47" s="33">
        <v>0</v>
      </c>
      <c r="CJ47" s="22">
        <f t="shared" si="17"/>
        <v>2.2000000000000001E-14</v>
      </c>
      <c r="CK47" s="9"/>
      <c r="CL47" s="9"/>
      <c r="CM47" s="9"/>
    </row>
    <row r="48" spans="1:91">
      <c r="A48" s="11" t="s">
        <v>44</v>
      </c>
      <c r="B48" s="11">
        <v>13.9</v>
      </c>
      <c r="C48" s="12">
        <v>13.9</v>
      </c>
      <c r="D48" s="13" t="s">
        <v>79</v>
      </c>
      <c r="E48" s="33">
        <v>0.62130428517034997</v>
      </c>
      <c r="F48" s="33">
        <v>0.61547560965808501</v>
      </c>
      <c r="G48" s="13">
        <f t="shared" si="9"/>
        <v>5.8286755122649581E-3</v>
      </c>
      <c r="H48" s="9"/>
      <c r="I48" s="9"/>
      <c r="J48" s="9"/>
      <c r="K48" s="11" t="s">
        <v>44</v>
      </c>
      <c r="L48" s="11">
        <v>13.9</v>
      </c>
      <c r="M48" s="12">
        <v>13.9</v>
      </c>
      <c r="N48" s="13" t="s">
        <v>79</v>
      </c>
      <c r="O48" s="33">
        <v>0.57572529857934696</v>
      </c>
      <c r="P48" s="33">
        <v>0.429046957408523</v>
      </c>
      <c r="Q48" s="13">
        <f t="shared" si="10"/>
        <v>0.14667834117082396</v>
      </c>
      <c r="R48" s="9"/>
      <c r="S48" s="9"/>
      <c r="T48" s="9"/>
      <c r="U48" s="11" t="s">
        <v>44</v>
      </c>
      <c r="V48" s="11">
        <v>13.9</v>
      </c>
      <c r="W48" s="12">
        <v>13.9</v>
      </c>
      <c r="X48" s="13" t="s">
        <v>79</v>
      </c>
      <c r="Y48" s="33">
        <v>0.59051147777129398</v>
      </c>
      <c r="Z48" s="33">
        <v>0.64146787206822797</v>
      </c>
      <c r="AA48" s="13">
        <f t="shared" si="11"/>
        <v>-5.0956394296933993E-2</v>
      </c>
      <c r="AB48" s="9"/>
      <c r="AC48" s="9"/>
      <c r="AD48" s="9"/>
      <c r="AE48" s="9"/>
      <c r="AF48" s="11" t="s">
        <v>44</v>
      </c>
      <c r="AG48" s="11">
        <v>17.25</v>
      </c>
      <c r="AH48" s="12">
        <v>17.25</v>
      </c>
      <c r="AI48" s="13" t="s">
        <v>79</v>
      </c>
      <c r="AJ48" s="33">
        <v>1.5724006879227701</v>
      </c>
      <c r="AK48" s="33">
        <v>1.7666399412271601</v>
      </c>
      <c r="AL48" s="22">
        <f t="shared" si="12"/>
        <v>-0.19423925330438996</v>
      </c>
      <c r="AM48" s="9"/>
      <c r="AN48" s="9"/>
      <c r="AO48" s="9"/>
      <c r="AP48" s="11" t="s">
        <v>44</v>
      </c>
      <c r="AQ48" s="11">
        <v>17.25</v>
      </c>
      <c r="AR48" s="12">
        <v>17.25</v>
      </c>
      <c r="AS48" s="13" t="s">
        <v>79</v>
      </c>
      <c r="AT48" s="33">
        <v>1.7492447940937901</v>
      </c>
      <c r="AU48" s="33">
        <v>2.0983498954191502</v>
      </c>
      <c r="AV48" s="22">
        <f t="shared" si="13"/>
        <v>-0.3491051013253601</v>
      </c>
      <c r="AW48" s="9"/>
      <c r="AX48" s="9"/>
      <c r="AY48" s="9"/>
      <c r="AZ48" s="11" t="s">
        <v>44</v>
      </c>
      <c r="BA48" s="11">
        <v>17.25</v>
      </c>
      <c r="BB48" s="12">
        <v>17.25</v>
      </c>
      <c r="BC48" s="13" t="s">
        <v>79</v>
      </c>
      <c r="BD48" s="33">
        <v>1.50069993004567</v>
      </c>
      <c r="BE48" s="33">
        <v>1.6101192547219401</v>
      </c>
      <c r="BF48" s="22">
        <f t="shared" si="14"/>
        <v>-0.10941932467627002</v>
      </c>
      <c r="BG48" s="9"/>
      <c r="BH48" s="9"/>
      <c r="BI48" s="9"/>
      <c r="BJ48" s="11" t="s">
        <v>44</v>
      </c>
      <c r="BK48" s="11">
        <v>17.25</v>
      </c>
      <c r="BL48" s="12">
        <v>17.25</v>
      </c>
      <c r="BM48" s="13" t="s">
        <v>79</v>
      </c>
      <c r="BN48" s="33">
        <v>1.56939311254221</v>
      </c>
      <c r="BO48" s="33">
        <v>2.1058203762175798</v>
      </c>
      <c r="BP48" s="22">
        <f t="shared" si="15"/>
        <v>-0.53642726367536975</v>
      </c>
      <c r="BQ48" s="9"/>
      <c r="BR48" s="9"/>
      <c r="BS48" s="9"/>
      <c r="BT48" s="11" t="s">
        <v>44</v>
      </c>
      <c r="BU48" s="11">
        <v>17.25</v>
      </c>
      <c r="BV48" s="12">
        <v>17.25</v>
      </c>
      <c r="BW48" s="13" t="s">
        <v>79</v>
      </c>
      <c r="BX48" s="33">
        <v>1.5852800538149101</v>
      </c>
      <c r="BY48" s="33">
        <v>1.6708606339038301</v>
      </c>
      <c r="BZ48" s="22">
        <f t="shared" si="16"/>
        <v>-8.558058008892E-2</v>
      </c>
      <c r="CA48" s="9"/>
      <c r="CB48" s="9"/>
      <c r="CC48" s="9"/>
      <c r="CD48" s="11" t="s">
        <v>44</v>
      </c>
      <c r="CE48" s="11">
        <v>17.25</v>
      </c>
      <c r="CF48" s="12">
        <v>17.25</v>
      </c>
      <c r="CG48" s="13" t="s">
        <v>79</v>
      </c>
      <c r="CH48" s="33">
        <v>1.61484340319402</v>
      </c>
      <c r="CI48" s="33">
        <v>1.79770047980696</v>
      </c>
      <c r="CJ48" s="22">
        <f t="shared" si="17"/>
        <v>-0.18285707661294004</v>
      </c>
      <c r="CK48" s="9"/>
      <c r="CL48" s="9"/>
      <c r="CM48" s="9"/>
    </row>
    <row r="49" spans="1:91">
      <c r="A49" s="9"/>
      <c r="B49" s="9"/>
      <c r="C49" s="9"/>
      <c r="D49" s="13" t="s">
        <v>80</v>
      </c>
      <c r="E49" s="33">
        <v>3.1519661236999997E-5</v>
      </c>
      <c r="F49" s="33">
        <v>4.2147442385999999E-5</v>
      </c>
      <c r="G49" s="13">
        <f t="shared" si="9"/>
        <v>-1.0627781149000002E-5</v>
      </c>
      <c r="H49" s="9"/>
      <c r="I49" s="9"/>
      <c r="J49" s="9"/>
      <c r="K49" s="9"/>
      <c r="L49" s="9"/>
      <c r="M49" s="9"/>
      <c r="N49" s="13" t="s">
        <v>80</v>
      </c>
      <c r="O49" s="33">
        <v>3.0769455197999997E-5</v>
      </c>
      <c r="P49" s="33">
        <v>4.3037074780999997E-5</v>
      </c>
      <c r="Q49" s="13">
        <f t="shared" si="10"/>
        <v>-1.2267619583E-5</v>
      </c>
      <c r="R49" s="9"/>
      <c r="S49" s="9"/>
      <c r="T49" s="9"/>
      <c r="U49" s="9"/>
      <c r="V49" s="9"/>
      <c r="W49" s="9"/>
      <c r="X49" s="13" t="s">
        <v>80</v>
      </c>
      <c r="Y49" s="33">
        <v>2.9220099493000001E-5</v>
      </c>
      <c r="Z49" s="33">
        <v>3.5217673980000003E-5</v>
      </c>
      <c r="AA49" s="13">
        <f t="shared" si="11"/>
        <v>-5.9975744870000011E-6</v>
      </c>
      <c r="AB49" s="9"/>
      <c r="AC49" s="9"/>
      <c r="AD49" s="9"/>
      <c r="AE49" s="9"/>
      <c r="AF49" s="9"/>
      <c r="AG49" s="9"/>
      <c r="AH49" s="9"/>
      <c r="AI49" s="13" t="s">
        <v>80</v>
      </c>
      <c r="AJ49" s="33">
        <v>0</v>
      </c>
      <c r="AK49" s="33">
        <v>0</v>
      </c>
      <c r="AL49" s="22">
        <f t="shared" si="12"/>
        <v>0</v>
      </c>
      <c r="AM49" s="9"/>
      <c r="AN49" s="9"/>
      <c r="AO49" s="9"/>
      <c r="AP49" s="9"/>
      <c r="AQ49" s="9"/>
      <c r="AR49" s="9"/>
      <c r="AS49" s="13" t="s">
        <v>80</v>
      </c>
      <c r="AT49" s="33">
        <v>1.0000000000000001E-15</v>
      </c>
      <c r="AU49" s="33">
        <v>0</v>
      </c>
      <c r="AV49" s="22">
        <f t="shared" si="13"/>
        <v>1.0000000000000001E-15</v>
      </c>
      <c r="AW49" s="9"/>
      <c r="AX49" s="9"/>
      <c r="AY49" s="9"/>
      <c r="AZ49" s="9"/>
      <c r="BA49" s="9"/>
      <c r="BB49" s="9"/>
      <c r="BC49" s="13" t="s">
        <v>80</v>
      </c>
      <c r="BD49" s="33">
        <v>2.5399999999999998E-13</v>
      </c>
      <c r="BE49" s="33">
        <v>0</v>
      </c>
      <c r="BF49" s="22">
        <f t="shared" si="14"/>
        <v>2.5399999999999998E-13</v>
      </c>
      <c r="BG49" s="9"/>
      <c r="BH49" s="9"/>
      <c r="BI49" s="9"/>
      <c r="BJ49" s="9"/>
      <c r="BK49" s="9"/>
      <c r="BL49" s="9"/>
      <c r="BM49" s="13" t="s">
        <v>80</v>
      </c>
      <c r="BN49" s="33">
        <v>0</v>
      </c>
      <c r="BO49" s="33">
        <v>0</v>
      </c>
      <c r="BP49" s="22">
        <f t="shared" si="15"/>
        <v>0</v>
      </c>
      <c r="BQ49" s="9"/>
      <c r="BR49" s="9"/>
      <c r="BS49" s="9"/>
      <c r="BT49" s="9"/>
      <c r="BU49" s="9"/>
      <c r="BV49" s="9"/>
      <c r="BW49" s="13" t="s">
        <v>80</v>
      </c>
      <c r="BX49" s="33">
        <v>0</v>
      </c>
      <c r="BY49" s="33">
        <v>0</v>
      </c>
      <c r="BZ49" s="22">
        <f t="shared" si="16"/>
        <v>0</v>
      </c>
      <c r="CA49" s="9"/>
      <c r="CB49" s="9"/>
      <c r="CC49" s="9"/>
      <c r="CD49" s="9"/>
      <c r="CE49" s="9"/>
      <c r="CF49" s="9"/>
      <c r="CG49" s="13" t="s">
        <v>80</v>
      </c>
      <c r="CH49" s="33">
        <v>1.3299999999999999E-13</v>
      </c>
      <c r="CI49" s="33">
        <v>0</v>
      </c>
      <c r="CJ49" s="22">
        <f t="shared" si="17"/>
        <v>1.3299999999999999E-13</v>
      </c>
      <c r="CK49" s="9"/>
      <c r="CL49" s="9"/>
      <c r="CM49" s="9"/>
    </row>
    <row r="50" spans="1:91">
      <c r="A50" s="9"/>
      <c r="B50" s="9"/>
      <c r="C50" s="9"/>
      <c r="D50" s="13" t="s">
        <v>81</v>
      </c>
      <c r="E50" s="33">
        <v>3.1519661236999997E-5</v>
      </c>
      <c r="F50" s="33">
        <v>4.2147442385999999E-5</v>
      </c>
      <c r="G50" s="13">
        <f t="shared" si="9"/>
        <v>-1.0627781149000002E-5</v>
      </c>
      <c r="H50" s="9"/>
      <c r="I50" s="9"/>
      <c r="J50" s="9"/>
      <c r="K50" s="9"/>
      <c r="L50" s="9"/>
      <c r="M50" s="9"/>
      <c r="N50" s="13" t="s">
        <v>81</v>
      </c>
      <c r="O50" s="33">
        <v>3.0769455197999997E-5</v>
      </c>
      <c r="P50" s="33">
        <v>4.3037074780999997E-5</v>
      </c>
      <c r="Q50" s="13">
        <f t="shared" si="10"/>
        <v>-1.2267619583E-5</v>
      </c>
      <c r="R50" s="9"/>
      <c r="S50" s="9"/>
      <c r="T50" s="9"/>
      <c r="U50" s="9"/>
      <c r="V50" s="9"/>
      <c r="W50" s="9"/>
      <c r="X50" s="13" t="s">
        <v>81</v>
      </c>
      <c r="Y50" s="33">
        <v>2.9220099493000001E-5</v>
      </c>
      <c r="Z50" s="33">
        <v>3.5217673980000003E-5</v>
      </c>
      <c r="AA50" s="13">
        <f t="shared" si="11"/>
        <v>-5.9975744870000011E-6</v>
      </c>
      <c r="AB50" s="9"/>
      <c r="AC50" s="9"/>
      <c r="AD50" s="9"/>
      <c r="AE50" s="9"/>
      <c r="AF50" s="9"/>
      <c r="AG50" s="9"/>
      <c r="AH50" s="9"/>
      <c r="AI50" s="13" t="s">
        <v>81</v>
      </c>
      <c r="AJ50" s="33">
        <v>0</v>
      </c>
      <c r="AK50" s="33">
        <v>0</v>
      </c>
      <c r="AL50" s="22">
        <f t="shared" si="12"/>
        <v>0</v>
      </c>
      <c r="AM50" s="9"/>
      <c r="AN50" s="9"/>
      <c r="AO50" s="9"/>
      <c r="AP50" s="9"/>
      <c r="AQ50" s="9"/>
      <c r="AR50" s="9"/>
      <c r="AS50" s="13" t="s">
        <v>81</v>
      </c>
      <c r="AT50" s="33">
        <v>1.0000000000000001E-15</v>
      </c>
      <c r="AU50" s="33">
        <v>0</v>
      </c>
      <c r="AV50" s="22">
        <f t="shared" si="13"/>
        <v>1.0000000000000001E-15</v>
      </c>
      <c r="AW50" s="9"/>
      <c r="AX50" s="9"/>
      <c r="AY50" s="9"/>
      <c r="AZ50" s="9"/>
      <c r="BA50" s="9"/>
      <c r="BB50" s="9"/>
      <c r="BC50" s="13" t="s">
        <v>81</v>
      </c>
      <c r="BD50" s="33">
        <v>2.5399999999999998E-13</v>
      </c>
      <c r="BE50" s="33">
        <v>0</v>
      </c>
      <c r="BF50" s="22">
        <f t="shared" si="14"/>
        <v>2.5399999999999998E-13</v>
      </c>
      <c r="BG50" s="9"/>
      <c r="BH50" s="9"/>
      <c r="BI50" s="9"/>
      <c r="BJ50" s="9"/>
      <c r="BK50" s="9"/>
      <c r="BL50" s="9"/>
      <c r="BM50" s="13" t="s">
        <v>81</v>
      </c>
      <c r="BN50" s="33">
        <v>0</v>
      </c>
      <c r="BO50" s="33">
        <v>0</v>
      </c>
      <c r="BP50" s="22">
        <f t="shared" si="15"/>
        <v>0</v>
      </c>
      <c r="BQ50" s="9"/>
      <c r="BR50" s="9"/>
      <c r="BS50" s="9"/>
      <c r="BT50" s="9"/>
      <c r="BU50" s="9"/>
      <c r="BV50" s="9"/>
      <c r="BW50" s="13" t="s">
        <v>81</v>
      </c>
      <c r="BX50" s="33">
        <v>0</v>
      </c>
      <c r="BY50" s="33">
        <v>0</v>
      </c>
      <c r="BZ50" s="22">
        <f t="shared" si="16"/>
        <v>0</v>
      </c>
      <c r="CA50" s="9"/>
      <c r="CB50" s="9"/>
      <c r="CC50" s="9"/>
      <c r="CD50" s="9"/>
      <c r="CE50" s="9"/>
      <c r="CF50" s="9"/>
      <c r="CG50" s="13" t="s">
        <v>81</v>
      </c>
      <c r="CH50" s="33">
        <v>1.3299999999999999E-13</v>
      </c>
      <c r="CI50" s="33">
        <v>0</v>
      </c>
      <c r="CJ50" s="22">
        <f t="shared" si="17"/>
        <v>1.3299999999999999E-13</v>
      </c>
      <c r="CK50" s="9"/>
      <c r="CL50" s="9"/>
      <c r="CM50" s="9"/>
    </row>
    <row r="51" spans="1:91">
      <c r="A51" s="9"/>
      <c r="B51" s="9"/>
      <c r="C51" s="9"/>
      <c r="D51" s="13" t="s">
        <v>82</v>
      </c>
      <c r="E51" s="33">
        <v>4.065900384E-6</v>
      </c>
      <c r="F51" s="33">
        <v>4.5327790880000004E-6</v>
      </c>
      <c r="G51" s="13">
        <f t="shared" si="9"/>
        <v>-4.6687870400000039E-7</v>
      </c>
      <c r="H51" s="9"/>
      <c r="I51" s="9"/>
      <c r="J51" s="9"/>
      <c r="K51" s="9"/>
      <c r="L51" s="9"/>
      <c r="M51" s="9"/>
      <c r="N51" s="13" t="s">
        <v>82</v>
      </c>
      <c r="O51" s="33">
        <v>3.5509467870000002E-6</v>
      </c>
      <c r="P51" s="33">
        <v>5.3194186019999998E-6</v>
      </c>
      <c r="Q51" s="13">
        <f t="shared" si="10"/>
        <v>-1.7684718149999996E-6</v>
      </c>
      <c r="R51" s="9"/>
      <c r="S51" s="9"/>
      <c r="T51" s="9"/>
      <c r="U51" s="9"/>
      <c r="V51" s="9"/>
      <c r="W51" s="9"/>
      <c r="X51" s="13" t="s">
        <v>82</v>
      </c>
      <c r="Y51" s="33">
        <v>4.1739603590000001E-6</v>
      </c>
      <c r="Z51" s="33">
        <v>3.8366751480000001E-6</v>
      </c>
      <c r="AA51" s="13">
        <f t="shared" si="11"/>
        <v>3.3728521099999996E-7</v>
      </c>
      <c r="AB51" s="9"/>
      <c r="AC51" s="9"/>
      <c r="AD51" s="9"/>
      <c r="AE51" s="9"/>
      <c r="AF51" s="9"/>
      <c r="AG51" s="9"/>
      <c r="AH51" s="9"/>
      <c r="AI51" s="13" t="s">
        <v>82</v>
      </c>
      <c r="AJ51" s="33">
        <v>0</v>
      </c>
      <c r="AK51" s="33">
        <v>0</v>
      </c>
      <c r="AL51" s="22">
        <f t="shared" si="12"/>
        <v>0</v>
      </c>
      <c r="AM51" s="9"/>
      <c r="AN51" s="9"/>
      <c r="AO51" s="9"/>
      <c r="AP51" s="9"/>
      <c r="AQ51" s="9"/>
      <c r="AR51" s="9"/>
      <c r="AS51" s="13" t="s">
        <v>82</v>
      </c>
      <c r="AT51" s="33">
        <v>0</v>
      </c>
      <c r="AU51" s="33">
        <v>0</v>
      </c>
      <c r="AV51" s="22">
        <f t="shared" si="13"/>
        <v>0</v>
      </c>
      <c r="AW51" s="9"/>
      <c r="AX51" s="9"/>
      <c r="AY51" s="9"/>
      <c r="AZ51" s="9"/>
      <c r="BA51" s="9"/>
      <c r="BB51" s="9"/>
      <c r="BC51" s="13" t="s">
        <v>82</v>
      </c>
      <c r="BD51" s="33">
        <v>6.5000000000000001E-14</v>
      </c>
      <c r="BE51" s="33">
        <v>0</v>
      </c>
      <c r="BF51" s="22">
        <f t="shared" si="14"/>
        <v>6.5000000000000001E-14</v>
      </c>
      <c r="BG51" s="9"/>
      <c r="BH51" s="9"/>
      <c r="BI51" s="9"/>
      <c r="BJ51" s="9"/>
      <c r="BK51" s="9"/>
      <c r="BL51" s="9"/>
      <c r="BM51" s="13" t="s">
        <v>82</v>
      </c>
      <c r="BN51" s="33">
        <v>0</v>
      </c>
      <c r="BO51" s="33">
        <v>0</v>
      </c>
      <c r="BP51" s="22">
        <f t="shared" si="15"/>
        <v>0</v>
      </c>
      <c r="BQ51" s="9"/>
      <c r="BR51" s="9"/>
      <c r="BS51" s="9"/>
      <c r="BT51" s="9"/>
      <c r="BU51" s="9"/>
      <c r="BV51" s="9"/>
      <c r="BW51" s="13" t="s">
        <v>82</v>
      </c>
      <c r="BX51" s="33">
        <v>0</v>
      </c>
      <c r="BY51" s="33">
        <v>0</v>
      </c>
      <c r="BZ51" s="22">
        <f t="shared" si="16"/>
        <v>0</v>
      </c>
      <c r="CA51" s="9"/>
      <c r="CB51" s="9"/>
      <c r="CC51" s="9"/>
      <c r="CD51" s="9"/>
      <c r="CE51" s="9"/>
      <c r="CF51" s="9"/>
      <c r="CG51" s="13" t="s">
        <v>82</v>
      </c>
      <c r="CH51" s="33">
        <v>3.8999999999999998E-14</v>
      </c>
      <c r="CI51" s="33">
        <v>0</v>
      </c>
      <c r="CJ51" s="22">
        <f t="shared" si="17"/>
        <v>3.8999999999999998E-14</v>
      </c>
      <c r="CK51" s="9"/>
      <c r="CL51" s="9"/>
      <c r="CM51" s="9"/>
    </row>
    <row r="52" spans="1:91">
      <c r="A52" s="9"/>
      <c r="B52" s="9"/>
      <c r="C52" s="9"/>
      <c r="D52" s="13" t="s">
        <v>83</v>
      </c>
      <c r="E52" s="33">
        <v>0.20603354890834</v>
      </c>
      <c r="F52" s="33">
        <v>0.20095559031778301</v>
      </c>
      <c r="G52" s="13">
        <f t="shared" si="9"/>
        <v>5.0779585905569857E-3</v>
      </c>
      <c r="H52" s="9"/>
      <c r="I52" s="9"/>
      <c r="J52" s="9"/>
      <c r="K52" s="9"/>
      <c r="L52" s="9"/>
      <c r="M52" s="9"/>
      <c r="N52" s="13" t="s">
        <v>83</v>
      </c>
      <c r="O52" s="33">
        <v>0.176035197124146</v>
      </c>
      <c r="P52" s="33">
        <v>0.20226617298403901</v>
      </c>
      <c r="Q52" s="13">
        <f t="shared" si="10"/>
        <v>-2.6230975859893008E-2</v>
      </c>
      <c r="R52" s="9"/>
      <c r="S52" s="9"/>
      <c r="T52" s="9"/>
      <c r="U52" s="9"/>
      <c r="V52" s="9"/>
      <c r="W52" s="9"/>
      <c r="X52" s="13" t="s">
        <v>83</v>
      </c>
      <c r="Y52" s="33">
        <v>0.24300444836003701</v>
      </c>
      <c r="Z52" s="33">
        <v>0.38408457984254202</v>
      </c>
      <c r="AA52" s="13">
        <f t="shared" si="11"/>
        <v>-0.14108013148250501</v>
      </c>
      <c r="AB52" s="9"/>
      <c r="AC52" s="9"/>
      <c r="AD52" s="9"/>
      <c r="AE52" s="9"/>
      <c r="AF52" s="9"/>
      <c r="AG52" s="9"/>
      <c r="AH52" s="9"/>
      <c r="AI52" s="13" t="s">
        <v>83</v>
      </c>
      <c r="AJ52" s="33">
        <v>0.319759221248686</v>
      </c>
      <c r="AK52" s="33">
        <v>0.15195875674024401</v>
      </c>
      <c r="AL52" s="22">
        <f t="shared" si="12"/>
        <v>0.16780046450844199</v>
      </c>
      <c r="AM52" s="9"/>
      <c r="AN52" s="9"/>
      <c r="AO52" s="9"/>
      <c r="AP52" s="9"/>
      <c r="AQ52" s="9"/>
      <c r="AR52" s="9"/>
      <c r="AS52" s="13" t="s">
        <v>83</v>
      </c>
      <c r="AT52" s="33">
        <v>0.26290712158041202</v>
      </c>
      <c r="AU52" s="33">
        <v>0.26169638791612998</v>
      </c>
      <c r="AV52" s="22">
        <f t="shared" si="13"/>
        <v>1.2107336642820377E-3</v>
      </c>
      <c r="AW52" s="9"/>
      <c r="AX52" s="9"/>
      <c r="AY52" s="9"/>
      <c r="AZ52" s="9"/>
      <c r="BA52" s="9"/>
      <c r="BB52" s="9"/>
      <c r="BC52" s="13" t="s">
        <v>83</v>
      </c>
      <c r="BD52" s="33">
        <v>0.36808512615271599</v>
      </c>
      <c r="BE52" s="33">
        <v>0.30527932145765901</v>
      </c>
      <c r="BF52" s="22">
        <f t="shared" si="14"/>
        <v>6.2805804695056977E-2</v>
      </c>
      <c r="BG52" s="9"/>
      <c r="BH52" s="9"/>
      <c r="BI52" s="9"/>
      <c r="BJ52" s="9"/>
      <c r="BK52" s="9"/>
      <c r="BL52" s="9"/>
      <c r="BM52" s="13" t="s">
        <v>83</v>
      </c>
      <c r="BN52" s="33">
        <v>0.33146409710207198</v>
      </c>
      <c r="BO52" s="33">
        <v>0.254175829742948</v>
      </c>
      <c r="BP52" s="22">
        <f t="shared" si="15"/>
        <v>7.7288267359123974E-2</v>
      </c>
      <c r="BQ52" s="9"/>
      <c r="BR52" s="9"/>
      <c r="BS52" s="9"/>
      <c r="BT52" s="9"/>
      <c r="BU52" s="9"/>
      <c r="BV52" s="9"/>
      <c r="BW52" s="13" t="s">
        <v>83</v>
      </c>
      <c r="BX52" s="33">
        <v>0.341857316875533</v>
      </c>
      <c r="BY52" s="33">
        <v>0.354582539567528</v>
      </c>
      <c r="BZ52" s="22">
        <f t="shared" si="16"/>
        <v>-1.2725222691994997E-2</v>
      </c>
      <c r="CA52" s="9"/>
      <c r="CB52" s="9"/>
      <c r="CC52" s="9"/>
      <c r="CD52" s="9"/>
      <c r="CE52" s="9"/>
      <c r="CF52" s="9"/>
      <c r="CG52" s="13" t="s">
        <v>83</v>
      </c>
      <c r="CH52" s="33">
        <v>0.37655160968042001</v>
      </c>
      <c r="CI52" s="33">
        <v>9.2984631141746002E-2</v>
      </c>
      <c r="CJ52" s="22">
        <f t="shared" si="17"/>
        <v>0.28356697853867402</v>
      </c>
      <c r="CK52" s="9"/>
      <c r="CL52" s="9"/>
      <c r="CM52" s="9"/>
    </row>
    <row r="53" spans="1:91">
      <c r="A53" s="9"/>
      <c r="B53" s="9"/>
      <c r="C53" s="9"/>
      <c r="D53" s="13" t="s">
        <v>84</v>
      </c>
      <c r="E53" s="33">
        <v>0.20603354890834</v>
      </c>
      <c r="F53" s="33">
        <v>0.20095559031778301</v>
      </c>
      <c r="G53" s="13">
        <f t="shared" si="9"/>
        <v>5.0779585905569857E-3</v>
      </c>
      <c r="H53" s="9"/>
      <c r="I53" s="9"/>
      <c r="J53" s="9"/>
      <c r="K53" s="9"/>
      <c r="L53" s="9"/>
      <c r="M53" s="9"/>
      <c r="N53" s="13" t="s">
        <v>84</v>
      </c>
      <c r="O53" s="33">
        <v>0.176035197124146</v>
      </c>
      <c r="P53" s="33">
        <v>0.20226617298403901</v>
      </c>
      <c r="Q53" s="13">
        <f t="shared" si="10"/>
        <v>-2.6230975859893008E-2</v>
      </c>
      <c r="R53" s="9"/>
      <c r="S53" s="9"/>
      <c r="T53" s="9"/>
      <c r="U53" s="9"/>
      <c r="V53" s="9"/>
      <c r="W53" s="9"/>
      <c r="X53" s="13" t="s">
        <v>84</v>
      </c>
      <c r="Y53" s="33">
        <v>0.24300444836003701</v>
      </c>
      <c r="Z53" s="33">
        <v>0.38408457984254202</v>
      </c>
      <c r="AA53" s="13">
        <f t="shared" si="11"/>
        <v>-0.14108013148250501</v>
      </c>
      <c r="AB53" s="9"/>
      <c r="AC53" s="9"/>
      <c r="AD53" s="9"/>
      <c r="AE53" s="9"/>
      <c r="AF53" s="9"/>
      <c r="AG53" s="9"/>
      <c r="AH53" s="9"/>
      <c r="AI53" s="13" t="s">
        <v>84</v>
      </c>
      <c r="AJ53" s="33">
        <v>0.319759221248686</v>
      </c>
      <c r="AK53" s="33">
        <v>0.15195875674024401</v>
      </c>
      <c r="AL53" s="22">
        <f t="shared" si="12"/>
        <v>0.16780046450844199</v>
      </c>
      <c r="AM53" s="9"/>
      <c r="AN53" s="9"/>
      <c r="AO53" s="9"/>
      <c r="AP53" s="9"/>
      <c r="AQ53" s="9"/>
      <c r="AR53" s="9"/>
      <c r="AS53" s="13" t="s">
        <v>84</v>
      </c>
      <c r="AT53" s="33">
        <v>0.26290712158041202</v>
      </c>
      <c r="AU53" s="33">
        <v>0.26169638791612998</v>
      </c>
      <c r="AV53" s="22">
        <f t="shared" si="13"/>
        <v>1.2107336642820377E-3</v>
      </c>
      <c r="AW53" s="9"/>
      <c r="AX53" s="9"/>
      <c r="AY53" s="9"/>
      <c r="AZ53" s="9"/>
      <c r="BA53" s="9"/>
      <c r="BB53" s="9"/>
      <c r="BC53" s="13" t="s">
        <v>84</v>
      </c>
      <c r="BD53" s="33">
        <v>0.36808512615271599</v>
      </c>
      <c r="BE53" s="33">
        <v>0.30527932145765901</v>
      </c>
      <c r="BF53" s="22">
        <f t="shared" si="14"/>
        <v>6.2805804695056977E-2</v>
      </c>
      <c r="BG53" s="9"/>
      <c r="BH53" s="9"/>
      <c r="BI53" s="9"/>
      <c r="BJ53" s="9"/>
      <c r="BK53" s="9"/>
      <c r="BL53" s="9"/>
      <c r="BM53" s="13" t="s">
        <v>84</v>
      </c>
      <c r="BN53" s="33">
        <v>0.33146409710207198</v>
      </c>
      <c r="BO53" s="33">
        <v>0.254175829742948</v>
      </c>
      <c r="BP53" s="22">
        <f t="shared" si="15"/>
        <v>7.7288267359123974E-2</v>
      </c>
      <c r="BQ53" s="9"/>
      <c r="BR53" s="9"/>
      <c r="BS53" s="9"/>
      <c r="BT53" s="9"/>
      <c r="BU53" s="9"/>
      <c r="BV53" s="9"/>
      <c r="BW53" s="13" t="s">
        <v>84</v>
      </c>
      <c r="BX53" s="33">
        <v>0.341857316875533</v>
      </c>
      <c r="BY53" s="33">
        <v>0.354582539567528</v>
      </c>
      <c r="BZ53" s="22">
        <f t="shared" si="16"/>
        <v>-1.2725222691994997E-2</v>
      </c>
      <c r="CA53" s="9"/>
      <c r="CB53" s="9"/>
      <c r="CC53" s="9"/>
      <c r="CD53" s="9"/>
      <c r="CE53" s="9"/>
      <c r="CF53" s="9"/>
      <c r="CG53" s="13" t="s">
        <v>84</v>
      </c>
      <c r="CH53" s="33">
        <v>0.37655160968042001</v>
      </c>
      <c r="CI53" s="33">
        <v>9.2984631141746002E-2</v>
      </c>
      <c r="CJ53" s="22">
        <f t="shared" si="17"/>
        <v>0.28356697853867402</v>
      </c>
      <c r="CK53" s="9"/>
      <c r="CL53" s="9"/>
      <c r="CM53" s="9"/>
    </row>
    <row r="54" spans="1:91">
      <c r="A54" s="9"/>
      <c r="B54" s="9"/>
      <c r="C54" s="9"/>
      <c r="D54" s="13" t="s">
        <v>85</v>
      </c>
      <c r="E54" s="33">
        <v>1.0534241481999999E-5</v>
      </c>
      <c r="F54" s="33">
        <v>7.503791394E-6</v>
      </c>
      <c r="G54" s="13">
        <f t="shared" si="9"/>
        <v>3.0304500879999994E-6</v>
      </c>
      <c r="H54" s="9"/>
      <c r="I54" s="9"/>
      <c r="J54" s="9"/>
      <c r="K54" s="9"/>
      <c r="L54" s="9"/>
      <c r="M54" s="9"/>
      <c r="N54" s="13" t="s">
        <v>85</v>
      </c>
      <c r="O54" s="33">
        <v>1.4125847891E-5</v>
      </c>
      <c r="P54" s="33">
        <v>1.05726067E-5</v>
      </c>
      <c r="Q54" s="13">
        <f t="shared" si="10"/>
        <v>3.5532411909999993E-6</v>
      </c>
      <c r="R54" s="9"/>
      <c r="S54" s="9"/>
      <c r="T54" s="9"/>
      <c r="U54" s="9"/>
      <c r="V54" s="9"/>
      <c r="W54" s="9"/>
      <c r="X54" s="13" t="s">
        <v>85</v>
      </c>
      <c r="Y54" s="33">
        <v>6.6717357790000003E-6</v>
      </c>
      <c r="Z54" s="33">
        <v>1.1329461322000001E-5</v>
      </c>
      <c r="AA54" s="13">
        <f t="shared" si="11"/>
        <v>-4.6577255430000003E-6</v>
      </c>
      <c r="AB54" s="9"/>
      <c r="AC54" s="9"/>
      <c r="AD54" s="9"/>
      <c r="AE54" s="9"/>
      <c r="AF54" s="9"/>
      <c r="AG54" s="9"/>
      <c r="AH54" s="9"/>
      <c r="AI54" s="13" t="s">
        <v>85</v>
      </c>
      <c r="AJ54" s="33">
        <v>0</v>
      </c>
      <c r="AK54" s="33">
        <v>0</v>
      </c>
      <c r="AL54" s="22">
        <f t="shared" si="12"/>
        <v>0</v>
      </c>
      <c r="AM54" s="9"/>
      <c r="AN54" s="9"/>
      <c r="AO54" s="9"/>
      <c r="AP54" s="9"/>
      <c r="AQ54" s="9"/>
      <c r="AR54" s="9"/>
      <c r="AS54" s="13" t="s">
        <v>85</v>
      </c>
      <c r="AT54" s="33">
        <v>1.0000000000000001E-15</v>
      </c>
      <c r="AU54" s="33">
        <v>0</v>
      </c>
      <c r="AV54" s="22">
        <f t="shared" si="13"/>
        <v>1.0000000000000001E-15</v>
      </c>
      <c r="AW54" s="9"/>
      <c r="AX54" s="9"/>
      <c r="AY54" s="9"/>
      <c r="AZ54" s="9"/>
      <c r="BA54" s="9"/>
      <c r="BB54" s="9"/>
      <c r="BC54" s="13" t="s">
        <v>85</v>
      </c>
      <c r="BD54" s="33">
        <v>1.67E-13</v>
      </c>
      <c r="BE54" s="33">
        <v>0</v>
      </c>
      <c r="BF54" s="22">
        <f t="shared" si="14"/>
        <v>1.67E-13</v>
      </c>
      <c r="BG54" s="9"/>
      <c r="BH54" s="9"/>
      <c r="BI54" s="9"/>
      <c r="BJ54" s="9"/>
      <c r="BK54" s="9"/>
      <c r="BL54" s="9"/>
      <c r="BM54" s="13" t="s">
        <v>85</v>
      </c>
      <c r="BN54" s="33">
        <v>0</v>
      </c>
      <c r="BO54" s="33">
        <v>0</v>
      </c>
      <c r="BP54" s="22">
        <f t="shared" si="15"/>
        <v>0</v>
      </c>
      <c r="BQ54" s="9"/>
      <c r="BR54" s="9"/>
      <c r="BS54" s="9"/>
      <c r="BT54" s="9"/>
      <c r="BU54" s="9"/>
      <c r="BV54" s="9"/>
      <c r="BW54" s="13" t="s">
        <v>85</v>
      </c>
      <c r="BX54" s="33">
        <v>0</v>
      </c>
      <c r="BY54" s="33">
        <v>0</v>
      </c>
      <c r="BZ54" s="22">
        <f t="shared" si="16"/>
        <v>0</v>
      </c>
      <c r="CA54" s="9"/>
      <c r="CB54" s="9"/>
      <c r="CC54" s="9"/>
      <c r="CD54" s="9"/>
      <c r="CE54" s="9"/>
      <c r="CF54" s="9"/>
      <c r="CG54" s="13" t="s">
        <v>85</v>
      </c>
      <c r="CH54" s="33">
        <v>7.7999999999999996E-14</v>
      </c>
      <c r="CI54" s="33">
        <v>0</v>
      </c>
      <c r="CJ54" s="22">
        <f t="shared" si="17"/>
        <v>7.7999999999999996E-14</v>
      </c>
      <c r="CK54" s="9"/>
      <c r="CL54" s="9"/>
      <c r="CM54" s="9"/>
    </row>
    <row r="55" spans="1:91">
      <c r="A55" s="9"/>
      <c r="B55" s="9"/>
      <c r="C55" s="9"/>
      <c r="D55" s="13" t="s">
        <v>86</v>
      </c>
      <c r="E55" s="33">
        <v>1.0534241481999999E-5</v>
      </c>
      <c r="F55" s="33">
        <v>7.503791394E-6</v>
      </c>
      <c r="G55" s="13">
        <f t="shared" si="9"/>
        <v>3.0304500879999994E-6</v>
      </c>
      <c r="H55" s="9"/>
      <c r="I55" s="9"/>
      <c r="J55" s="9"/>
      <c r="K55" s="9"/>
      <c r="L55" s="9"/>
      <c r="M55" s="9"/>
      <c r="N55" s="13" t="s">
        <v>86</v>
      </c>
      <c r="O55" s="33">
        <v>1.4125847891E-5</v>
      </c>
      <c r="P55" s="33">
        <v>1.05726067E-5</v>
      </c>
      <c r="Q55" s="13">
        <f t="shared" si="10"/>
        <v>3.5532411909999993E-6</v>
      </c>
      <c r="R55" s="9"/>
      <c r="S55" s="9"/>
      <c r="T55" s="9"/>
      <c r="U55" s="9"/>
      <c r="V55" s="9"/>
      <c r="W55" s="9"/>
      <c r="X55" s="13" t="s">
        <v>86</v>
      </c>
      <c r="Y55" s="33">
        <v>6.6717357790000003E-6</v>
      </c>
      <c r="Z55" s="33">
        <v>1.1329461322000001E-5</v>
      </c>
      <c r="AA55" s="13">
        <f t="shared" si="11"/>
        <v>-4.6577255430000003E-6</v>
      </c>
      <c r="AB55" s="9"/>
      <c r="AC55" s="9"/>
      <c r="AD55" s="9"/>
      <c r="AE55" s="9"/>
      <c r="AF55" s="9"/>
      <c r="AG55" s="9"/>
      <c r="AH55" s="9"/>
      <c r="AI55" s="13" t="s">
        <v>86</v>
      </c>
      <c r="AJ55" s="33">
        <v>0</v>
      </c>
      <c r="AK55" s="33">
        <v>0</v>
      </c>
      <c r="AL55" s="22">
        <f t="shared" si="12"/>
        <v>0</v>
      </c>
      <c r="AM55" s="9"/>
      <c r="AN55" s="9"/>
      <c r="AO55" s="9"/>
      <c r="AP55" s="9"/>
      <c r="AQ55" s="9"/>
      <c r="AR55" s="9"/>
      <c r="AS55" s="13" t="s">
        <v>86</v>
      </c>
      <c r="AT55" s="33">
        <v>1.0000000000000001E-15</v>
      </c>
      <c r="AU55" s="33">
        <v>0</v>
      </c>
      <c r="AV55" s="22">
        <f t="shared" si="13"/>
        <v>1.0000000000000001E-15</v>
      </c>
      <c r="AW55" s="9"/>
      <c r="AX55" s="9"/>
      <c r="AY55" s="9"/>
      <c r="AZ55" s="9"/>
      <c r="BA55" s="9"/>
      <c r="BB55" s="9"/>
      <c r="BC55" s="13" t="s">
        <v>86</v>
      </c>
      <c r="BD55" s="33">
        <v>1.67E-13</v>
      </c>
      <c r="BE55" s="33">
        <v>0</v>
      </c>
      <c r="BF55" s="22">
        <f t="shared" si="14"/>
        <v>1.67E-13</v>
      </c>
      <c r="BG55" s="9"/>
      <c r="BH55" s="9"/>
      <c r="BI55" s="9"/>
      <c r="BJ55" s="9"/>
      <c r="BK55" s="9"/>
      <c r="BL55" s="9"/>
      <c r="BM55" s="13" t="s">
        <v>86</v>
      </c>
      <c r="BN55" s="33">
        <v>0</v>
      </c>
      <c r="BO55" s="33">
        <v>0</v>
      </c>
      <c r="BP55" s="22">
        <f t="shared" si="15"/>
        <v>0</v>
      </c>
      <c r="BQ55" s="9"/>
      <c r="BR55" s="9"/>
      <c r="BS55" s="9"/>
      <c r="BT55" s="9"/>
      <c r="BU55" s="9"/>
      <c r="BV55" s="9"/>
      <c r="BW55" s="13" t="s">
        <v>86</v>
      </c>
      <c r="BX55" s="33">
        <v>0</v>
      </c>
      <c r="BY55" s="33">
        <v>0</v>
      </c>
      <c r="BZ55" s="22">
        <f t="shared" si="16"/>
        <v>0</v>
      </c>
      <c r="CA55" s="9"/>
      <c r="CB55" s="9"/>
      <c r="CC55" s="9"/>
      <c r="CD55" s="9"/>
      <c r="CE55" s="9"/>
      <c r="CF55" s="9"/>
      <c r="CG55" s="13" t="s">
        <v>86</v>
      </c>
      <c r="CH55" s="33">
        <v>7.7999999999999996E-14</v>
      </c>
      <c r="CI55" s="33">
        <v>0</v>
      </c>
      <c r="CJ55" s="22">
        <f t="shared" si="17"/>
        <v>7.7999999999999996E-14</v>
      </c>
      <c r="CK55" s="9"/>
      <c r="CL55" s="9"/>
      <c r="CM55" s="9"/>
    </row>
    <row r="56" spans="1:91">
      <c r="A56" s="9"/>
      <c r="B56" s="9"/>
      <c r="C56" s="9"/>
      <c r="D56" s="13" t="s">
        <v>87</v>
      </c>
      <c r="E56" s="33">
        <v>2.3648875940000001E-6</v>
      </c>
      <c r="F56" s="33">
        <v>1.8348305580000001E-6</v>
      </c>
      <c r="G56" s="13">
        <f t="shared" si="9"/>
        <v>5.3005703600000002E-7</v>
      </c>
      <c r="H56" s="9"/>
      <c r="I56" s="9"/>
      <c r="J56" s="9"/>
      <c r="K56" s="9"/>
      <c r="L56" s="9"/>
      <c r="M56" s="9"/>
      <c r="N56" s="13" t="s">
        <v>87</v>
      </c>
      <c r="O56" s="33">
        <v>3.9869026709999999E-6</v>
      </c>
      <c r="P56" s="33">
        <v>9.7382703819999999E-6</v>
      </c>
      <c r="Q56" s="13">
        <f t="shared" si="10"/>
        <v>-5.751367711E-6</v>
      </c>
      <c r="R56" s="9"/>
      <c r="S56" s="9"/>
      <c r="T56" s="9"/>
      <c r="U56" s="9"/>
      <c r="V56" s="9"/>
      <c r="W56" s="9"/>
      <c r="X56" s="13" t="s">
        <v>87</v>
      </c>
      <c r="Y56" s="33">
        <v>1.5786743149999999E-6</v>
      </c>
      <c r="Z56" s="33">
        <v>1.7969819139999999E-6</v>
      </c>
      <c r="AA56" s="13">
        <f t="shared" si="11"/>
        <v>-2.1830759900000003E-7</v>
      </c>
      <c r="AB56" s="9"/>
      <c r="AC56" s="9"/>
      <c r="AD56" s="9"/>
      <c r="AE56" s="9"/>
      <c r="AF56" s="9"/>
      <c r="AG56" s="9"/>
      <c r="AH56" s="9"/>
      <c r="AI56" s="13" t="s">
        <v>87</v>
      </c>
      <c r="AJ56" s="33">
        <v>0</v>
      </c>
      <c r="AK56" s="33">
        <v>0</v>
      </c>
      <c r="AL56" s="22">
        <f t="shared" si="12"/>
        <v>0</v>
      </c>
      <c r="AM56" s="9"/>
      <c r="AN56" s="9"/>
      <c r="AO56" s="9"/>
      <c r="AP56" s="9"/>
      <c r="AQ56" s="9"/>
      <c r="AR56" s="9"/>
      <c r="AS56" s="13" t="s">
        <v>87</v>
      </c>
      <c r="AT56" s="33">
        <v>0</v>
      </c>
      <c r="AU56" s="33">
        <v>0</v>
      </c>
      <c r="AV56" s="22">
        <f t="shared" si="13"/>
        <v>0</v>
      </c>
      <c r="AW56" s="9"/>
      <c r="AX56" s="9"/>
      <c r="AY56" s="9"/>
      <c r="AZ56" s="9"/>
      <c r="BA56" s="9"/>
      <c r="BB56" s="9"/>
      <c r="BC56" s="13" t="s">
        <v>87</v>
      </c>
      <c r="BD56" s="33">
        <v>3.4E-14</v>
      </c>
      <c r="BE56" s="33">
        <v>0</v>
      </c>
      <c r="BF56" s="22">
        <f t="shared" si="14"/>
        <v>3.4E-14</v>
      </c>
      <c r="BG56" s="9"/>
      <c r="BH56" s="9"/>
      <c r="BI56" s="9"/>
      <c r="BJ56" s="9"/>
      <c r="BK56" s="9"/>
      <c r="BL56" s="9"/>
      <c r="BM56" s="13" t="s">
        <v>87</v>
      </c>
      <c r="BN56" s="33">
        <v>0</v>
      </c>
      <c r="BO56" s="33">
        <v>0</v>
      </c>
      <c r="BP56" s="22">
        <f t="shared" si="15"/>
        <v>0</v>
      </c>
      <c r="BQ56" s="9"/>
      <c r="BR56" s="9"/>
      <c r="BS56" s="9"/>
      <c r="BT56" s="9"/>
      <c r="BU56" s="9"/>
      <c r="BV56" s="9"/>
      <c r="BW56" s="13" t="s">
        <v>87</v>
      </c>
      <c r="BX56" s="33">
        <v>0</v>
      </c>
      <c r="BY56" s="33">
        <v>0</v>
      </c>
      <c r="BZ56" s="22">
        <f t="shared" si="16"/>
        <v>0</v>
      </c>
      <c r="CA56" s="9"/>
      <c r="CB56" s="9"/>
      <c r="CC56" s="9"/>
      <c r="CD56" s="9"/>
      <c r="CE56" s="9"/>
      <c r="CF56" s="9"/>
      <c r="CG56" s="13" t="s">
        <v>87</v>
      </c>
      <c r="CH56" s="33">
        <v>2.2000000000000001E-14</v>
      </c>
      <c r="CI56" s="33">
        <v>0</v>
      </c>
      <c r="CJ56" s="22">
        <f t="shared" si="17"/>
        <v>2.2000000000000001E-14</v>
      </c>
      <c r="CK56" s="9"/>
      <c r="CL56" s="9"/>
      <c r="CM56" s="9"/>
    </row>
    <row r="57" spans="1:91">
      <c r="A57" s="9"/>
      <c r="B57" s="9"/>
      <c r="C57" s="9"/>
      <c r="D57" s="13" t="s">
        <v>88</v>
      </c>
      <c r="E57" s="33">
        <v>2.1695002158E-5</v>
      </c>
      <c r="F57" s="33">
        <v>2.3685577806000001E-5</v>
      </c>
      <c r="G57" s="13">
        <f t="shared" si="9"/>
        <v>-1.9905756480000007E-6</v>
      </c>
      <c r="H57" s="9"/>
      <c r="I57" s="9"/>
      <c r="J57" s="9"/>
      <c r="K57" s="9"/>
      <c r="L57" s="9"/>
      <c r="M57" s="9"/>
      <c r="N57" s="13" t="s">
        <v>88</v>
      </c>
      <c r="O57" s="33">
        <v>2.0563301334999999E-5</v>
      </c>
      <c r="P57" s="33">
        <v>3.3756148247000003E-5</v>
      </c>
      <c r="Q57" s="13">
        <f t="shared" si="10"/>
        <v>-1.3192846912000004E-5</v>
      </c>
      <c r="R57" s="9"/>
      <c r="S57" s="9"/>
      <c r="T57" s="9"/>
      <c r="U57" s="9"/>
      <c r="V57" s="9"/>
      <c r="W57" s="9"/>
      <c r="X57" s="13" t="s">
        <v>88</v>
      </c>
      <c r="Y57" s="33">
        <v>2.3642183007000001E-5</v>
      </c>
      <c r="Z57" s="33">
        <v>2.0935432560000001E-5</v>
      </c>
      <c r="AA57" s="13">
        <f t="shared" si="11"/>
        <v>2.7067504470000004E-6</v>
      </c>
      <c r="AB57" s="9"/>
      <c r="AC57" s="9"/>
      <c r="AD57" s="9"/>
      <c r="AE57" s="9"/>
      <c r="AF57" s="9"/>
      <c r="AG57" s="9"/>
      <c r="AH57" s="9"/>
      <c r="AI57" s="13" t="s">
        <v>88</v>
      </c>
      <c r="AJ57" s="33">
        <v>0</v>
      </c>
      <c r="AK57" s="33">
        <v>0</v>
      </c>
      <c r="AL57" s="22">
        <f t="shared" si="12"/>
        <v>0</v>
      </c>
      <c r="AM57" s="9"/>
      <c r="AN57" s="9"/>
      <c r="AO57" s="9"/>
      <c r="AP57" s="9"/>
      <c r="AQ57" s="9"/>
      <c r="AR57" s="9"/>
      <c r="AS57" s="13" t="s">
        <v>88</v>
      </c>
      <c r="AT57" s="33">
        <v>5E-15</v>
      </c>
      <c r="AU57" s="33">
        <v>0</v>
      </c>
      <c r="AV57" s="22">
        <f t="shared" si="13"/>
        <v>5E-15</v>
      </c>
      <c r="AW57" s="9"/>
      <c r="AX57" s="9"/>
      <c r="AY57" s="9"/>
      <c r="AZ57" s="9"/>
      <c r="BA57" s="9"/>
      <c r="BB57" s="9"/>
      <c r="BC57" s="13" t="s">
        <v>88</v>
      </c>
      <c r="BD57" s="33">
        <v>1.8700000000000001E-13</v>
      </c>
      <c r="BE57" s="33">
        <v>0</v>
      </c>
      <c r="BF57" s="22">
        <f t="shared" si="14"/>
        <v>1.8700000000000001E-13</v>
      </c>
      <c r="BG57" s="9"/>
      <c r="BH57" s="9"/>
      <c r="BI57" s="9"/>
      <c r="BJ57" s="9"/>
      <c r="BK57" s="9"/>
      <c r="BL57" s="9"/>
      <c r="BM57" s="13" t="s">
        <v>88</v>
      </c>
      <c r="BN57" s="33">
        <v>0</v>
      </c>
      <c r="BO57" s="33">
        <v>0</v>
      </c>
      <c r="BP57" s="22">
        <f t="shared" si="15"/>
        <v>0</v>
      </c>
      <c r="BQ57" s="9"/>
      <c r="BR57" s="9"/>
      <c r="BS57" s="9"/>
      <c r="BT57" s="9"/>
      <c r="BU57" s="9"/>
      <c r="BV57" s="9"/>
      <c r="BW57" s="13" t="s">
        <v>88</v>
      </c>
      <c r="BX57" s="33">
        <v>0</v>
      </c>
      <c r="BY57" s="33">
        <v>0</v>
      </c>
      <c r="BZ57" s="22">
        <f t="shared" si="16"/>
        <v>0</v>
      </c>
      <c r="CA57" s="9"/>
      <c r="CB57" s="9"/>
      <c r="CC57" s="9"/>
      <c r="CD57" s="9"/>
      <c r="CE57" s="9"/>
      <c r="CF57" s="9"/>
      <c r="CG57" s="13" t="s">
        <v>88</v>
      </c>
      <c r="CH57" s="33">
        <v>1.12E-13</v>
      </c>
      <c r="CI57" s="33">
        <v>0</v>
      </c>
      <c r="CJ57" s="22">
        <f t="shared" si="17"/>
        <v>1.12E-13</v>
      </c>
      <c r="CK57" s="9"/>
      <c r="CL57" s="9"/>
      <c r="CM57" s="9"/>
    </row>
    <row r="58" spans="1:91">
      <c r="A58" s="9"/>
      <c r="B58" s="9"/>
      <c r="C58" s="9"/>
      <c r="D58" s="13" t="s">
        <v>89</v>
      </c>
      <c r="E58" s="33">
        <v>3.6265477853E-5</v>
      </c>
      <c r="F58" s="33">
        <v>3.9407991700000003E-5</v>
      </c>
      <c r="G58" s="13">
        <f t="shared" si="9"/>
        <v>-3.1425138470000025E-6</v>
      </c>
      <c r="H58" s="9"/>
      <c r="I58" s="9"/>
      <c r="J58" s="9"/>
      <c r="K58" s="9"/>
      <c r="L58" s="9"/>
      <c r="M58" s="9"/>
      <c r="N58" s="13" t="s">
        <v>89</v>
      </c>
      <c r="O58" s="33">
        <v>3.9452901136000002E-5</v>
      </c>
      <c r="P58" s="33">
        <v>6.4214869119E-5</v>
      </c>
      <c r="Q58" s="13">
        <f t="shared" si="10"/>
        <v>-2.4761967982999998E-5</v>
      </c>
      <c r="R58" s="9"/>
      <c r="S58" s="9"/>
      <c r="T58" s="9"/>
      <c r="U58" s="9"/>
      <c r="V58" s="9"/>
      <c r="W58" s="9"/>
      <c r="X58" s="13" t="s">
        <v>89</v>
      </c>
      <c r="Y58" s="33">
        <v>3.7216052116000003E-5</v>
      </c>
      <c r="Z58" s="33">
        <v>3.1159850246000001E-5</v>
      </c>
      <c r="AA58" s="13">
        <f t="shared" si="11"/>
        <v>6.0562018700000025E-6</v>
      </c>
      <c r="AB58" s="9"/>
      <c r="AC58" s="9"/>
      <c r="AD58" s="9"/>
      <c r="AE58" s="9"/>
      <c r="AF58" s="9"/>
      <c r="AG58" s="9"/>
      <c r="AH58" s="9"/>
      <c r="AI58" s="13" t="s">
        <v>89</v>
      </c>
      <c r="AJ58" s="33">
        <v>0</v>
      </c>
      <c r="AK58" s="33">
        <v>1.0000000000000001E-15</v>
      </c>
      <c r="AL58" s="22">
        <f t="shared" si="12"/>
        <v>-1.0000000000000001E-15</v>
      </c>
      <c r="AM58" s="9"/>
      <c r="AN58" s="9"/>
      <c r="AO58" s="9"/>
      <c r="AP58" s="9"/>
      <c r="AQ58" s="9"/>
      <c r="AR58" s="9"/>
      <c r="AS58" s="13" t="s">
        <v>89</v>
      </c>
      <c r="AT58" s="33">
        <v>4.0000000000000003E-15</v>
      </c>
      <c r="AU58" s="33">
        <v>0</v>
      </c>
      <c r="AV58" s="22">
        <f t="shared" si="13"/>
        <v>4.0000000000000003E-15</v>
      </c>
      <c r="AW58" s="9"/>
      <c r="AX58" s="9"/>
      <c r="AY58" s="9"/>
      <c r="AZ58" s="9"/>
      <c r="BA58" s="9"/>
      <c r="BB58" s="9"/>
      <c r="BC58" s="13" t="s">
        <v>89</v>
      </c>
      <c r="BD58" s="33">
        <v>7.5200000000000003E-13</v>
      </c>
      <c r="BE58" s="33">
        <v>0</v>
      </c>
      <c r="BF58" s="22">
        <f t="shared" si="14"/>
        <v>7.5200000000000003E-13</v>
      </c>
      <c r="BG58" s="9"/>
      <c r="BH58" s="9"/>
      <c r="BI58" s="9"/>
      <c r="BJ58" s="9"/>
      <c r="BK58" s="9"/>
      <c r="BL58" s="9"/>
      <c r="BM58" s="13" t="s">
        <v>89</v>
      </c>
      <c r="BN58" s="33">
        <v>0</v>
      </c>
      <c r="BO58" s="33">
        <v>0</v>
      </c>
      <c r="BP58" s="22">
        <f t="shared" si="15"/>
        <v>0</v>
      </c>
      <c r="BQ58" s="9"/>
      <c r="BR58" s="9"/>
      <c r="BS58" s="9"/>
      <c r="BT58" s="9"/>
      <c r="BU58" s="9"/>
      <c r="BV58" s="9"/>
      <c r="BW58" s="13" t="s">
        <v>89</v>
      </c>
      <c r="BX58" s="33">
        <v>0</v>
      </c>
      <c r="BY58" s="33">
        <v>0</v>
      </c>
      <c r="BZ58" s="22">
        <f t="shared" si="16"/>
        <v>0</v>
      </c>
      <c r="CA58" s="9"/>
      <c r="CB58" s="9"/>
      <c r="CC58" s="9"/>
      <c r="CD58" s="9"/>
      <c r="CE58" s="9"/>
      <c r="CF58" s="9"/>
      <c r="CG58" s="13" t="s">
        <v>89</v>
      </c>
      <c r="CH58" s="33">
        <v>2.2300000000000001E-13</v>
      </c>
      <c r="CI58" s="33">
        <v>0</v>
      </c>
      <c r="CJ58" s="22">
        <f t="shared" si="17"/>
        <v>2.2300000000000001E-13</v>
      </c>
      <c r="CK58" s="9"/>
      <c r="CL58" s="9"/>
      <c r="CM58" s="9"/>
    </row>
    <row r="59" spans="1:91">
      <c r="A59" s="9"/>
      <c r="B59" s="9"/>
      <c r="C59" s="9"/>
      <c r="D59" s="13" t="s">
        <v>90</v>
      </c>
      <c r="E59" s="33">
        <v>9.6762684939999994E-6</v>
      </c>
      <c r="F59" s="33">
        <v>1.0560966214999999E-5</v>
      </c>
      <c r="G59" s="13">
        <f t="shared" si="9"/>
        <v>-8.8469772099999986E-7</v>
      </c>
      <c r="H59" s="9"/>
      <c r="I59" s="9"/>
      <c r="J59" s="9"/>
      <c r="K59" s="9"/>
      <c r="L59" s="9"/>
      <c r="M59" s="9"/>
      <c r="N59" s="13" t="s">
        <v>90</v>
      </c>
      <c r="O59" s="33">
        <v>8.4107676299999997E-6</v>
      </c>
      <c r="P59" s="33">
        <v>8.9331775839999994E-6</v>
      </c>
      <c r="Q59" s="13">
        <f t="shared" si="10"/>
        <v>-5.2240995399999976E-7</v>
      </c>
      <c r="R59" s="9"/>
      <c r="S59" s="9"/>
      <c r="T59" s="9"/>
      <c r="U59" s="9"/>
      <c r="V59" s="9"/>
      <c r="W59" s="9"/>
      <c r="X59" s="13" t="s">
        <v>90</v>
      </c>
      <c r="Y59" s="33">
        <v>9.7552158800000002E-6</v>
      </c>
      <c r="Z59" s="33">
        <v>8.7461881039999994E-6</v>
      </c>
      <c r="AA59" s="13">
        <f t="shared" si="11"/>
        <v>1.0090277760000008E-6</v>
      </c>
      <c r="AB59" s="9"/>
      <c r="AC59" s="9"/>
      <c r="AD59" s="9"/>
      <c r="AE59" s="9"/>
      <c r="AF59" s="9"/>
      <c r="AG59" s="9"/>
      <c r="AH59" s="9"/>
      <c r="AI59" s="13" t="s">
        <v>90</v>
      </c>
      <c r="AJ59" s="33">
        <v>0</v>
      </c>
      <c r="AK59" s="33">
        <v>0</v>
      </c>
      <c r="AL59" s="22">
        <f t="shared" si="12"/>
        <v>0</v>
      </c>
      <c r="AM59" s="9"/>
      <c r="AN59" s="9"/>
      <c r="AO59" s="9"/>
      <c r="AP59" s="9"/>
      <c r="AQ59" s="9"/>
      <c r="AR59" s="9"/>
      <c r="AS59" s="13" t="s">
        <v>90</v>
      </c>
      <c r="AT59" s="33">
        <v>2.0000000000000002E-15</v>
      </c>
      <c r="AU59" s="33">
        <v>0</v>
      </c>
      <c r="AV59" s="22">
        <f t="shared" si="13"/>
        <v>2.0000000000000002E-15</v>
      </c>
      <c r="AW59" s="9"/>
      <c r="AX59" s="9"/>
      <c r="AY59" s="9"/>
      <c r="AZ59" s="9"/>
      <c r="BA59" s="9"/>
      <c r="BB59" s="9"/>
      <c r="BC59" s="13" t="s">
        <v>90</v>
      </c>
      <c r="BD59" s="33">
        <v>6.5000000000000001E-14</v>
      </c>
      <c r="BE59" s="33">
        <v>0</v>
      </c>
      <c r="BF59" s="22">
        <f t="shared" si="14"/>
        <v>6.5000000000000001E-14</v>
      </c>
      <c r="BG59" s="9"/>
      <c r="BH59" s="9"/>
      <c r="BI59" s="9"/>
      <c r="BJ59" s="9"/>
      <c r="BK59" s="9"/>
      <c r="BL59" s="9"/>
      <c r="BM59" s="13" t="s">
        <v>90</v>
      </c>
      <c r="BN59" s="33">
        <v>0</v>
      </c>
      <c r="BO59" s="33">
        <v>0</v>
      </c>
      <c r="BP59" s="22">
        <f t="shared" si="15"/>
        <v>0</v>
      </c>
      <c r="BQ59" s="9"/>
      <c r="BR59" s="9"/>
      <c r="BS59" s="9"/>
      <c r="BT59" s="9"/>
      <c r="BU59" s="9"/>
      <c r="BV59" s="9"/>
      <c r="BW59" s="13" t="s">
        <v>90</v>
      </c>
      <c r="BX59" s="33">
        <v>0</v>
      </c>
      <c r="BY59" s="33">
        <v>0</v>
      </c>
      <c r="BZ59" s="22">
        <f t="shared" si="16"/>
        <v>0</v>
      </c>
      <c r="CA59" s="9"/>
      <c r="CB59" s="9"/>
      <c r="CC59" s="9"/>
      <c r="CD59" s="9"/>
      <c r="CE59" s="9"/>
      <c r="CF59" s="9"/>
      <c r="CG59" s="13" t="s">
        <v>90</v>
      </c>
      <c r="CH59" s="33">
        <v>6.5000000000000001E-14</v>
      </c>
      <c r="CI59" s="33">
        <v>0</v>
      </c>
      <c r="CJ59" s="22">
        <f t="shared" si="17"/>
        <v>6.5000000000000001E-14</v>
      </c>
      <c r="CK59" s="9"/>
      <c r="CL59" s="9"/>
      <c r="CM59" s="9"/>
    </row>
    <row r="60" spans="1:91">
      <c r="A60" s="9"/>
      <c r="B60" s="9"/>
      <c r="C60" s="9"/>
      <c r="D60" s="13" t="s">
        <v>91</v>
      </c>
      <c r="E60" s="33">
        <v>3.6348325199999997E-5</v>
      </c>
      <c r="F60" s="33">
        <v>4.1423659355000001E-5</v>
      </c>
      <c r="G60" s="13">
        <f t="shared" si="9"/>
        <v>-5.0753341550000041E-6</v>
      </c>
      <c r="H60" s="9"/>
      <c r="I60" s="9"/>
      <c r="J60" s="9"/>
      <c r="K60" s="9"/>
      <c r="L60" s="9"/>
      <c r="M60" s="9"/>
      <c r="N60" s="13" t="s">
        <v>91</v>
      </c>
      <c r="O60" s="33">
        <v>3.5998646286000001E-5</v>
      </c>
      <c r="P60" s="33">
        <v>6.0256718161000002E-5</v>
      </c>
      <c r="Q60" s="13">
        <f t="shared" si="10"/>
        <v>-2.4258071875000001E-5</v>
      </c>
      <c r="R60" s="9"/>
      <c r="S60" s="9"/>
      <c r="T60" s="9"/>
      <c r="U60" s="9"/>
      <c r="V60" s="9"/>
      <c r="W60" s="9"/>
      <c r="X60" s="13" t="s">
        <v>91</v>
      </c>
      <c r="Y60" s="33">
        <v>3.7708263029000001E-5</v>
      </c>
      <c r="Z60" s="33">
        <v>3.1362012037E-5</v>
      </c>
      <c r="AA60" s="13">
        <f t="shared" si="11"/>
        <v>6.3462509920000006E-6</v>
      </c>
      <c r="AB60" s="9"/>
      <c r="AC60" s="9"/>
      <c r="AD60" s="9"/>
      <c r="AE60" s="9"/>
      <c r="AF60" s="9"/>
      <c r="AG60" s="9"/>
      <c r="AH60" s="9"/>
      <c r="AI60" s="13" t="s">
        <v>91</v>
      </c>
      <c r="AJ60" s="33">
        <v>0</v>
      </c>
      <c r="AK60" s="33">
        <v>1.0000000000000001E-15</v>
      </c>
      <c r="AL60" s="22">
        <f t="shared" si="12"/>
        <v>-1.0000000000000001E-15</v>
      </c>
      <c r="AM60" s="9"/>
      <c r="AN60" s="9"/>
      <c r="AO60" s="9"/>
      <c r="AP60" s="9"/>
      <c r="AQ60" s="9"/>
      <c r="AR60" s="9"/>
      <c r="AS60" s="13" t="s">
        <v>91</v>
      </c>
      <c r="AT60" s="33">
        <v>1E-14</v>
      </c>
      <c r="AU60" s="33">
        <v>0</v>
      </c>
      <c r="AV60" s="22">
        <f t="shared" si="13"/>
        <v>1E-14</v>
      </c>
      <c r="AW60" s="9"/>
      <c r="AX60" s="9"/>
      <c r="AY60" s="9"/>
      <c r="AZ60" s="9"/>
      <c r="BA60" s="9"/>
      <c r="BB60" s="9"/>
      <c r="BC60" s="13" t="s">
        <v>91</v>
      </c>
      <c r="BD60" s="33">
        <v>4.799E-12</v>
      </c>
      <c r="BE60" s="33">
        <v>0</v>
      </c>
      <c r="BF60" s="22">
        <f t="shared" si="14"/>
        <v>4.799E-12</v>
      </c>
      <c r="BG60" s="9"/>
      <c r="BH60" s="9"/>
      <c r="BI60" s="9"/>
      <c r="BJ60" s="9"/>
      <c r="BK60" s="9"/>
      <c r="BL60" s="9"/>
      <c r="BM60" s="13" t="s">
        <v>91</v>
      </c>
      <c r="BN60" s="33">
        <v>0</v>
      </c>
      <c r="BO60" s="33">
        <v>0</v>
      </c>
      <c r="BP60" s="22">
        <f t="shared" si="15"/>
        <v>0</v>
      </c>
      <c r="BQ60" s="9"/>
      <c r="BR60" s="9"/>
      <c r="BS60" s="9"/>
      <c r="BT60" s="9"/>
      <c r="BU60" s="9"/>
      <c r="BV60" s="9"/>
      <c r="BW60" s="13" t="s">
        <v>91</v>
      </c>
      <c r="BX60" s="33">
        <v>0</v>
      </c>
      <c r="BY60" s="33">
        <v>1.0000000000000001E-15</v>
      </c>
      <c r="BZ60" s="22">
        <f t="shared" si="16"/>
        <v>-1.0000000000000001E-15</v>
      </c>
      <c r="CA60" s="9"/>
      <c r="CB60" s="9"/>
      <c r="CC60" s="9"/>
      <c r="CD60" s="9"/>
      <c r="CE60" s="9"/>
      <c r="CF60" s="9"/>
      <c r="CG60" s="13" t="s">
        <v>91</v>
      </c>
      <c r="CH60" s="33">
        <v>2.4480000000000001E-12</v>
      </c>
      <c r="CI60" s="33">
        <v>0</v>
      </c>
      <c r="CJ60" s="22">
        <f t="shared" si="17"/>
        <v>2.4480000000000001E-12</v>
      </c>
      <c r="CK60" s="9"/>
      <c r="CL60" s="9"/>
      <c r="CM60" s="9"/>
    </row>
    <row r="61" spans="1:91">
      <c r="A61" s="9"/>
      <c r="B61" s="9"/>
      <c r="C61" s="9"/>
      <c r="D61" s="13" t="s">
        <v>92</v>
      </c>
      <c r="E61" s="33">
        <v>0.32123604289197</v>
      </c>
      <c r="F61" s="33">
        <v>0.29836556452956697</v>
      </c>
      <c r="G61" s="13">
        <f t="shared" si="9"/>
        <v>2.2870478362403024E-2</v>
      </c>
      <c r="H61" s="9"/>
      <c r="I61" s="9"/>
      <c r="J61" s="9"/>
      <c r="K61" s="9"/>
      <c r="L61" s="9"/>
      <c r="M61" s="9"/>
      <c r="N61" s="13" t="s">
        <v>92</v>
      </c>
      <c r="O61" s="33">
        <v>0.296999048558581</v>
      </c>
      <c r="P61" s="33">
        <v>0.231701795070693</v>
      </c>
      <c r="Q61" s="13">
        <f t="shared" si="10"/>
        <v>6.5297253487888007E-2</v>
      </c>
      <c r="R61" s="9"/>
      <c r="S61" s="9"/>
      <c r="T61" s="9"/>
      <c r="U61" s="9"/>
      <c r="V61" s="9"/>
      <c r="W61" s="9"/>
      <c r="X61" s="13" t="s">
        <v>92</v>
      </c>
      <c r="Y61" s="33">
        <v>0.34403955011920201</v>
      </c>
      <c r="Z61" s="33">
        <v>0.38805263833853498</v>
      </c>
      <c r="AA61" s="13">
        <f t="shared" si="11"/>
        <v>-4.4013088219332974E-2</v>
      </c>
      <c r="AB61" s="9"/>
      <c r="AC61" s="9"/>
      <c r="AD61" s="9"/>
      <c r="AE61" s="9"/>
      <c r="AF61" s="9"/>
      <c r="AG61" s="9"/>
      <c r="AH61" s="9"/>
      <c r="AI61" s="13" t="s">
        <v>92</v>
      </c>
      <c r="AJ61" s="33">
        <v>1.3338172158255901</v>
      </c>
      <c r="AK61" s="33">
        <v>0.62188354632216403</v>
      </c>
      <c r="AL61" s="22">
        <f t="shared" si="12"/>
        <v>0.71193366950342607</v>
      </c>
      <c r="AM61" s="9"/>
      <c r="AN61" s="9"/>
      <c r="AO61" s="9"/>
      <c r="AP61" s="9"/>
      <c r="AQ61" s="9"/>
      <c r="AR61" s="9"/>
      <c r="AS61" s="13" t="s">
        <v>92</v>
      </c>
      <c r="AT61" s="33">
        <v>0.744422989192288</v>
      </c>
      <c r="AU61" s="33">
        <v>1.4175864487255101</v>
      </c>
      <c r="AV61" s="22">
        <f t="shared" si="13"/>
        <v>-0.6731634595332221</v>
      </c>
      <c r="AW61" s="9"/>
      <c r="AX61" s="9"/>
      <c r="AY61" s="9"/>
      <c r="AZ61" s="9"/>
      <c r="BA61" s="9"/>
      <c r="BB61" s="9"/>
      <c r="BC61" s="13" t="s">
        <v>92</v>
      </c>
      <c r="BD61" s="33">
        <v>1.3280701344816299</v>
      </c>
      <c r="BE61" s="33">
        <v>1.58130534448531</v>
      </c>
      <c r="BF61" s="22">
        <f t="shared" si="14"/>
        <v>-0.2532352100036801</v>
      </c>
      <c r="BG61" s="9"/>
      <c r="BH61" s="9"/>
      <c r="BI61" s="9"/>
      <c r="BJ61" s="9"/>
      <c r="BK61" s="9"/>
      <c r="BL61" s="9"/>
      <c r="BM61" s="13" t="s">
        <v>92</v>
      </c>
      <c r="BN61" s="33">
        <v>1.3385063440632099</v>
      </c>
      <c r="BO61" s="33">
        <v>0.92450635318725605</v>
      </c>
      <c r="BP61" s="22">
        <f t="shared" si="15"/>
        <v>0.41399999087595385</v>
      </c>
      <c r="BQ61" s="9"/>
      <c r="BR61" s="9"/>
      <c r="BS61" s="9"/>
      <c r="BT61" s="9"/>
      <c r="BU61" s="9"/>
      <c r="BV61" s="9"/>
      <c r="BW61" s="13" t="s">
        <v>92</v>
      </c>
      <c r="BX61" s="33">
        <v>1.28067114335773</v>
      </c>
      <c r="BY61" s="33">
        <v>1.2574507572481499</v>
      </c>
      <c r="BZ61" s="22">
        <f t="shared" si="16"/>
        <v>2.3220386109580105E-2</v>
      </c>
      <c r="CA61" s="9"/>
      <c r="CB61" s="9"/>
      <c r="CC61" s="9"/>
      <c r="CD61" s="9"/>
      <c r="CE61" s="9"/>
      <c r="CF61" s="9"/>
      <c r="CG61" s="13" t="s">
        <v>92</v>
      </c>
      <c r="CH61" s="33">
        <v>1.12290889538795</v>
      </c>
      <c r="CI61" s="33">
        <v>0.474131837276978</v>
      </c>
      <c r="CJ61" s="22">
        <f t="shared" si="17"/>
        <v>0.64877705811097197</v>
      </c>
      <c r="CK61" s="9"/>
      <c r="CL61" s="9"/>
      <c r="CM61" s="9"/>
    </row>
    <row r="62" spans="1:91">
      <c r="A62" s="9"/>
      <c r="B62" s="9"/>
      <c r="C62" s="9"/>
      <c r="D62" s="13" t="s">
        <v>93</v>
      </c>
      <c r="E62" s="33">
        <v>1.5171868512479999E-2</v>
      </c>
      <c r="F62" s="33">
        <v>1.6513762135826001E-2</v>
      </c>
      <c r="G62" s="13">
        <f t="shared" si="9"/>
        <v>-1.3418936233460018E-3</v>
      </c>
      <c r="H62" s="9"/>
      <c r="I62" s="9"/>
      <c r="J62" s="9"/>
      <c r="K62" s="9"/>
      <c r="L62" s="9"/>
      <c r="M62" s="9"/>
      <c r="N62" s="13" t="s">
        <v>93</v>
      </c>
      <c r="O62" s="33">
        <v>1.4733520321724E-2</v>
      </c>
      <c r="P62" s="33">
        <v>3.6009215843235E-2</v>
      </c>
      <c r="Q62" s="13">
        <f t="shared" si="10"/>
        <v>-2.1275695521510998E-2</v>
      </c>
      <c r="R62" s="9"/>
      <c r="S62" s="9"/>
      <c r="T62" s="9"/>
      <c r="U62" s="9"/>
      <c r="V62" s="9"/>
      <c r="W62" s="9"/>
      <c r="X62" s="13" t="s">
        <v>93</v>
      </c>
      <c r="Y62" s="33">
        <v>1.503203275616E-2</v>
      </c>
      <c r="Z62" s="33">
        <v>1.3130642304877999E-2</v>
      </c>
      <c r="AA62" s="13">
        <f t="shared" si="11"/>
        <v>1.9013904512820007E-3</v>
      </c>
      <c r="AB62" s="9"/>
      <c r="AC62" s="9"/>
      <c r="AD62" s="9"/>
      <c r="AE62" s="9"/>
      <c r="AF62" s="9"/>
      <c r="AG62" s="9"/>
      <c r="AH62" s="9"/>
      <c r="AI62" s="13" t="s">
        <v>93</v>
      </c>
      <c r="AJ62" s="33">
        <v>5.7155335689816997E-2</v>
      </c>
      <c r="AK62" s="33">
        <v>3.3042976848946998E-2</v>
      </c>
      <c r="AL62" s="22">
        <f t="shared" si="12"/>
        <v>2.4112358840869999E-2</v>
      </c>
      <c r="AM62" s="9"/>
      <c r="AN62" s="9"/>
      <c r="AO62" s="9"/>
      <c r="AP62" s="9"/>
      <c r="AQ62" s="9"/>
      <c r="AR62" s="9"/>
      <c r="AS62" s="13" t="s">
        <v>93</v>
      </c>
      <c r="AT62" s="33">
        <v>3.9019321160430998E-2</v>
      </c>
      <c r="AU62" s="33">
        <v>8.8186214548773997E-2</v>
      </c>
      <c r="AV62" s="22">
        <f t="shared" si="13"/>
        <v>-4.9166893388343E-2</v>
      </c>
      <c r="AW62" s="9"/>
      <c r="AX62" s="9"/>
      <c r="AY62" s="9"/>
      <c r="AZ62" s="9"/>
      <c r="BA62" s="9"/>
      <c r="BB62" s="9"/>
      <c r="BC62" s="13" t="s">
        <v>93</v>
      </c>
      <c r="BD62" s="33">
        <v>5.9475524020776001E-2</v>
      </c>
      <c r="BE62" s="33">
        <v>4.8256443745040997E-2</v>
      </c>
      <c r="BF62" s="22">
        <f t="shared" si="14"/>
        <v>1.1219080275735004E-2</v>
      </c>
      <c r="BG62" s="9"/>
      <c r="BH62" s="9"/>
      <c r="BI62" s="9"/>
      <c r="BJ62" s="9"/>
      <c r="BK62" s="9"/>
      <c r="BL62" s="9"/>
      <c r="BM62" s="13" t="s">
        <v>93</v>
      </c>
      <c r="BN62" s="33">
        <v>5.7020756807857002E-2</v>
      </c>
      <c r="BO62" s="33">
        <v>3.2795172037790997E-2</v>
      </c>
      <c r="BP62" s="22">
        <f t="shared" si="15"/>
        <v>2.4225584770066005E-2</v>
      </c>
      <c r="BQ62" s="9"/>
      <c r="BR62" s="9"/>
      <c r="BS62" s="9"/>
      <c r="BT62" s="9"/>
      <c r="BU62" s="9"/>
      <c r="BV62" s="9"/>
      <c r="BW62" s="13" t="s">
        <v>93</v>
      </c>
      <c r="BX62" s="33">
        <v>5.8180328198297E-2</v>
      </c>
      <c r="BY62" s="33">
        <v>5.6282355673435001E-2</v>
      </c>
      <c r="BZ62" s="22">
        <f t="shared" si="16"/>
        <v>1.8979725248619989E-3</v>
      </c>
      <c r="CA62" s="9"/>
      <c r="CB62" s="9"/>
      <c r="CC62" s="9"/>
      <c r="CD62" s="9"/>
      <c r="CE62" s="9"/>
      <c r="CF62" s="9"/>
      <c r="CG62" s="13" t="s">
        <v>93</v>
      </c>
      <c r="CH62" s="33">
        <v>6.0225071490869003E-2</v>
      </c>
      <c r="CI62" s="33">
        <v>2.9774926130351001E-2</v>
      </c>
      <c r="CJ62" s="22">
        <f t="shared" si="17"/>
        <v>3.0450145360518002E-2</v>
      </c>
      <c r="CK62" s="9"/>
      <c r="CL62" s="9"/>
      <c r="CM62" s="9"/>
    </row>
    <row r="63" spans="1:91">
      <c r="A63" s="9"/>
      <c r="B63" s="9"/>
      <c r="C63" s="9"/>
      <c r="D63" s="13" t="s">
        <v>94</v>
      </c>
      <c r="E63" s="33">
        <v>1.5171868512479999E-2</v>
      </c>
      <c r="F63" s="33">
        <v>1.6513762135826001E-2</v>
      </c>
      <c r="G63" s="13">
        <f t="shared" si="9"/>
        <v>-1.3418936233460018E-3</v>
      </c>
      <c r="H63" s="9"/>
      <c r="I63" s="9"/>
      <c r="J63" s="9"/>
      <c r="K63" s="9"/>
      <c r="L63" s="9"/>
      <c r="M63" s="9"/>
      <c r="N63" s="13" t="s">
        <v>94</v>
      </c>
      <c r="O63" s="33">
        <v>1.4733520321724E-2</v>
      </c>
      <c r="P63" s="33">
        <v>3.6009215843235E-2</v>
      </c>
      <c r="Q63" s="13">
        <f t="shared" si="10"/>
        <v>-2.1275695521510998E-2</v>
      </c>
      <c r="R63" s="9"/>
      <c r="S63" s="9"/>
      <c r="T63" s="9"/>
      <c r="U63" s="9"/>
      <c r="V63" s="9"/>
      <c r="W63" s="9"/>
      <c r="X63" s="13" t="s">
        <v>94</v>
      </c>
      <c r="Y63" s="33">
        <v>1.503203275616E-2</v>
      </c>
      <c r="Z63" s="33">
        <v>1.3130642304877999E-2</v>
      </c>
      <c r="AA63" s="13">
        <f t="shared" si="11"/>
        <v>1.9013904512820007E-3</v>
      </c>
      <c r="AB63" s="9"/>
      <c r="AC63" s="9"/>
      <c r="AD63" s="9"/>
      <c r="AE63" s="9"/>
      <c r="AF63" s="9"/>
      <c r="AG63" s="9"/>
      <c r="AH63" s="9"/>
      <c r="AI63" s="13" t="s">
        <v>94</v>
      </c>
      <c r="AJ63" s="33">
        <v>5.7155335689816997E-2</v>
      </c>
      <c r="AK63" s="33">
        <v>3.3042976848946998E-2</v>
      </c>
      <c r="AL63" s="22">
        <f t="shared" si="12"/>
        <v>2.4112358840869999E-2</v>
      </c>
      <c r="AM63" s="9"/>
      <c r="AN63" s="9"/>
      <c r="AO63" s="9"/>
      <c r="AP63" s="9"/>
      <c r="AQ63" s="9"/>
      <c r="AR63" s="9"/>
      <c r="AS63" s="13" t="s">
        <v>94</v>
      </c>
      <c r="AT63" s="33">
        <v>3.9019321160430998E-2</v>
      </c>
      <c r="AU63" s="33">
        <v>8.8186214548773997E-2</v>
      </c>
      <c r="AV63" s="22">
        <f t="shared" si="13"/>
        <v>-4.9166893388343E-2</v>
      </c>
      <c r="AW63" s="9"/>
      <c r="AX63" s="9"/>
      <c r="AY63" s="9"/>
      <c r="AZ63" s="9"/>
      <c r="BA63" s="9"/>
      <c r="BB63" s="9"/>
      <c r="BC63" s="13" t="s">
        <v>94</v>
      </c>
      <c r="BD63" s="33">
        <v>5.9475524020776001E-2</v>
      </c>
      <c r="BE63" s="33">
        <v>4.8256443745040997E-2</v>
      </c>
      <c r="BF63" s="22">
        <f t="shared" si="14"/>
        <v>1.1219080275735004E-2</v>
      </c>
      <c r="BG63" s="9"/>
      <c r="BH63" s="9"/>
      <c r="BI63" s="9"/>
      <c r="BJ63" s="9"/>
      <c r="BK63" s="9"/>
      <c r="BL63" s="9"/>
      <c r="BM63" s="13" t="s">
        <v>94</v>
      </c>
      <c r="BN63" s="33">
        <v>5.7020756807857002E-2</v>
      </c>
      <c r="BO63" s="33">
        <v>3.2795172037790997E-2</v>
      </c>
      <c r="BP63" s="22">
        <f t="shared" si="15"/>
        <v>2.4225584770066005E-2</v>
      </c>
      <c r="BQ63" s="9"/>
      <c r="BR63" s="9"/>
      <c r="BS63" s="9"/>
      <c r="BT63" s="9"/>
      <c r="BU63" s="9"/>
      <c r="BV63" s="9"/>
      <c r="BW63" s="13" t="s">
        <v>94</v>
      </c>
      <c r="BX63" s="33">
        <v>5.8180328198297E-2</v>
      </c>
      <c r="BY63" s="33">
        <v>5.6282355673435001E-2</v>
      </c>
      <c r="BZ63" s="22">
        <f t="shared" si="16"/>
        <v>1.8979725248619989E-3</v>
      </c>
      <c r="CA63" s="9"/>
      <c r="CB63" s="9"/>
      <c r="CC63" s="9"/>
      <c r="CD63" s="9"/>
      <c r="CE63" s="9"/>
      <c r="CF63" s="9"/>
      <c r="CG63" s="13" t="s">
        <v>94</v>
      </c>
      <c r="CH63" s="33">
        <v>6.0225071490869003E-2</v>
      </c>
      <c r="CI63" s="33">
        <v>2.9774926130351001E-2</v>
      </c>
      <c r="CJ63" s="22">
        <f t="shared" si="17"/>
        <v>3.0450145360518002E-2</v>
      </c>
      <c r="CK63" s="9"/>
      <c r="CL63" s="9"/>
      <c r="CM63" s="9"/>
    </row>
    <row r="64" spans="1:91">
      <c r="A64" s="9"/>
      <c r="B64" s="9"/>
      <c r="C64" s="9"/>
      <c r="D64" s="13" t="s">
        <v>95</v>
      </c>
      <c r="E64" s="33">
        <v>5.4267459465999997E-5</v>
      </c>
      <c r="F64" s="33">
        <v>7.1344621169999999E-5</v>
      </c>
      <c r="G64" s="13">
        <f t="shared" si="9"/>
        <v>-1.7077161704000002E-5</v>
      </c>
      <c r="H64" s="9"/>
      <c r="I64" s="9"/>
      <c r="J64" s="9"/>
      <c r="K64" s="9"/>
      <c r="L64" s="9"/>
      <c r="M64" s="9"/>
      <c r="N64" s="13" t="s">
        <v>95</v>
      </c>
      <c r="O64" s="33">
        <v>5.4912781099E-5</v>
      </c>
      <c r="P64" s="33">
        <v>8.7608956336999994E-5</v>
      </c>
      <c r="Q64" s="13">
        <f t="shared" si="10"/>
        <v>-3.2696175237999994E-5</v>
      </c>
      <c r="R64" s="9"/>
      <c r="S64" s="9"/>
      <c r="T64" s="9"/>
      <c r="U64" s="9"/>
      <c r="V64" s="9"/>
      <c r="W64" s="9"/>
      <c r="X64" s="13" t="s">
        <v>95</v>
      </c>
      <c r="Y64" s="33">
        <v>4.8821187299999999E-5</v>
      </c>
      <c r="Z64" s="33">
        <v>5.5823795772000003E-5</v>
      </c>
      <c r="AA64" s="13">
        <f t="shared" si="11"/>
        <v>-7.0026084720000041E-6</v>
      </c>
      <c r="AB64" s="9"/>
      <c r="AC64" s="9"/>
      <c r="AD64" s="9"/>
      <c r="AE64" s="9"/>
      <c r="AF64" s="9"/>
      <c r="AG64" s="9"/>
      <c r="AH64" s="9"/>
      <c r="AI64" s="13" t="s">
        <v>95</v>
      </c>
      <c r="AJ64" s="33">
        <v>0</v>
      </c>
      <c r="AK64" s="33">
        <v>0</v>
      </c>
      <c r="AL64" s="22">
        <f t="shared" si="12"/>
        <v>0</v>
      </c>
      <c r="AM64" s="9"/>
      <c r="AN64" s="9"/>
      <c r="AO64" s="9"/>
      <c r="AP64" s="9"/>
      <c r="AQ64" s="9"/>
      <c r="AR64" s="9"/>
      <c r="AS64" s="13" t="s">
        <v>95</v>
      </c>
      <c r="AT64" s="33">
        <v>1.0000000000000001E-15</v>
      </c>
      <c r="AU64" s="33">
        <v>0</v>
      </c>
      <c r="AV64" s="22">
        <f t="shared" si="13"/>
        <v>1.0000000000000001E-15</v>
      </c>
      <c r="AW64" s="9"/>
      <c r="AX64" s="9"/>
      <c r="AY64" s="9"/>
      <c r="AZ64" s="9"/>
      <c r="BA64" s="9"/>
      <c r="BB64" s="9"/>
      <c r="BC64" s="13" t="s">
        <v>95</v>
      </c>
      <c r="BD64" s="33">
        <v>4.4600000000000002E-13</v>
      </c>
      <c r="BE64" s="33">
        <v>0</v>
      </c>
      <c r="BF64" s="22">
        <f t="shared" si="14"/>
        <v>4.4600000000000002E-13</v>
      </c>
      <c r="BG64" s="9"/>
      <c r="BH64" s="9"/>
      <c r="BI64" s="9"/>
      <c r="BJ64" s="9"/>
      <c r="BK64" s="9"/>
      <c r="BL64" s="9"/>
      <c r="BM64" s="13" t="s">
        <v>95</v>
      </c>
      <c r="BN64" s="33">
        <v>0</v>
      </c>
      <c r="BO64" s="33">
        <v>0</v>
      </c>
      <c r="BP64" s="22">
        <f t="shared" si="15"/>
        <v>0</v>
      </c>
      <c r="BQ64" s="9"/>
      <c r="BR64" s="9"/>
      <c r="BS64" s="9"/>
      <c r="BT64" s="9"/>
      <c r="BU64" s="9"/>
      <c r="BV64" s="9"/>
      <c r="BW64" s="13" t="s">
        <v>95</v>
      </c>
      <c r="BX64" s="33">
        <v>0</v>
      </c>
      <c r="BY64" s="33">
        <v>0</v>
      </c>
      <c r="BZ64" s="22">
        <f t="shared" si="16"/>
        <v>0</v>
      </c>
      <c r="CA64" s="9"/>
      <c r="CB64" s="9"/>
      <c r="CC64" s="9"/>
      <c r="CD64" s="9"/>
      <c r="CE64" s="9"/>
      <c r="CF64" s="9"/>
      <c r="CG64" s="13" t="s">
        <v>95</v>
      </c>
      <c r="CH64" s="33">
        <v>2.3500000000000001E-13</v>
      </c>
      <c r="CI64" s="33">
        <v>0</v>
      </c>
      <c r="CJ64" s="22">
        <f t="shared" si="17"/>
        <v>2.3500000000000001E-13</v>
      </c>
      <c r="CK64" s="9"/>
      <c r="CL64" s="9"/>
      <c r="CM64" s="9"/>
    </row>
    <row r="65" spans="1:91">
      <c r="A65" s="9"/>
      <c r="B65" s="9"/>
      <c r="C65" s="9"/>
      <c r="D65" s="13" t="s">
        <v>96</v>
      </c>
      <c r="E65" s="33">
        <v>1.4351734437551E-2</v>
      </c>
      <c r="F65" s="33">
        <v>1.5497210138016001E-2</v>
      </c>
      <c r="G65" s="13">
        <f t="shared" si="9"/>
        <v>-1.1454757004650002E-3</v>
      </c>
      <c r="H65" s="9"/>
      <c r="I65" s="9"/>
      <c r="J65" s="9"/>
      <c r="K65" s="9"/>
      <c r="L65" s="9"/>
      <c r="M65" s="9"/>
      <c r="N65" s="13" t="s">
        <v>96</v>
      </c>
      <c r="O65" s="33">
        <v>1.397178383875E-2</v>
      </c>
      <c r="P65" s="33">
        <v>7.0156626131910003E-3</v>
      </c>
      <c r="Q65" s="13">
        <f t="shared" si="10"/>
        <v>6.9561212255589994E-3</v>
      </c>
      <c r="R65" s="9"/>
      <c r="S65" s="9"/>
      <c r="T65" s="9"/>
      <c r="U65" s="9"/>
      <c r="V65" s="9"/>
      <c r="W65" s="9"/>
      <c r="X65" s="13" t="s">
        <v>96</v>
      </c>
      <c r="Y65" s="33">
        <v>1.4133752726150001E-2</v>
      </c>
      <c r="Z65" s="33">
        <v>1.1946052241497E-2</v>
      </c>
      <c r="AA65" s="13">
        <f t="shared" si="11"/>
        <v>2.1877004846530008E-3</v>
      </c>
      <c r="AB65" s="9"/>
      <c r="AC65" s="9"/>
      <c r="AD65" s="9"/>
      <c r="AE65" s="9"/>
      <c r="AF65" s="9"/>
      <c r="AG65" s="9"/>
      <c r="AH65" s="9"/>
      <c r="AI65" s="13" t="s">
        <v>96</v>
      </c>
      <c r="AJ65" s="33">
        <v>4.0169666475549003E-2</v>
      </c>
      <c r="AK65" s="33">
        <v>2.9823276154046001E-2</v>
      </c>
      <c r="AL65" s="22">
        <f t="shared" si="12"/>
        <v>1.0346390321503002E-2</v>
      </c>
      <c r="AM65" s="9"/>
      <c r="AN65" s="9"/>
      <c r="AO65" s="9"/>
      <c r="AP65" s="9"/>
      <c r="AQ65" s="9"/>
      <c r="AR65" s="9"/>
      <c r="AS65" s="13" t="s">
        <v>96</v>
      </c>
      <c r="AT65" s="33">
        <v>3.4207133458208E-2</v>
      </c>
      <c r="AU65" s="33">
        <v>1.5624804410234E-2</v>
      </c>
      <c r="AV65" s="22">
        <f t="shared" si="13"/>
        <v>1.8582329047974001E-2</v>
      </c>
      <c r="AW65" s="9"/>
      <c r="AX65" s="9"/>
      <c r="AY65" s="9"/>
      <c r="AZ65" s="9"/>
      <c r="BA65" s="9"/>
      <c r="BB65" s="9"/>
      <c r="BC65" s="13" t="s">
        <v>96</v>
      </c>
      <c r="BD65" s="33">
        <v>4.0604556039527999E-2</v>
      </c>
      <c r="BE65" s="33">
        <v>3.8805438736415003E-2</v>
      </c>
      <c r="BF65" s="22">
        <f t="shared" si="14"/>
        <v>1.7991173031129959E-3</v>
      </c>
      <c r="BG65" s="9"/>
      <c r="BH65" s="9"/>
      <c r="BI65" s="9"/>
      <c r="BJ65" s="9"/>
      <c r="BK65" s="9"/>
      <c r="BL65" s="9"/>
      <c r="BM65" s="13" t="s">
        <v>96</v>
      </c>
      <c r="BN65" s="33">
        <v>4.0305399939733998E-2</v>
      </c>
      <c r="BO65" s="33">
        <v>2.9650574401126999E-2</v>
      </c>
      <c r="BP65" s="22">
        <f t="shared" si="15"/>
        <v>1.0654825538606999E-2</v>
      </c>
      <c r="BQ65" s="9"/>
      <c r="BR65" s="9"/>
      <c r="BS65" s="9"/>
      <c r="BT65" s="9"/>
      <c r="BU65" s="9"/>
      <c r="BV65" s="9"/>
      <c r="BW65" s="13" t="s">
        <v>96</v>
      </c>
      <c r="BX65" s="33">
        <v>3.9872273426052998E-2</v>
      </c>
      <c r="BY65" s="33">
        <v>3.8884769370316999E-2</v>
      </c>
      <c r="BZ65" s="22">
        <f t="shared" si="16"/>
        <v>9.8750405573599931E-4</v>
      </c>
      <c r="CA65" s="9"/>
      <c r="CB65" s="9"/>
      <c r="CC65" s="9"/>
      <c r="CD65" s="9"/>
      <c r="CE65" s="9"/>
      <c r="CF65" s="9"/>
      <c r="CG65" s="13" t="s">
        <v>96</v>
      </c>
      <c r="CH65" s="33">
        <v>4.1407847904379E-2</v>
      </c>
      <c r="CI65" s="33">
        <v>2.6279994542522001E-2</v>
      </c>
      <c r="CJ65" s="22">
        <f t="shared" si="17"/>
        <v>1.5127853361856999E-2</v>
      </c>
      <c r="CK65" s="9"/>
      <c r="CL65" s="9"/>
      <c r="CM65" s="9"/>
    </row>
    <row r="66" spans="1:91">
      <c r="A66" s="9"/>
      <c r="B66" s="9"/>
      <c r="C66" s="9"/>
      <c r="D66" s="13" t="s">
        <v>97</v>
      </c>
      <c r="E66" s="33">
        <v>0.15866608101120799</v>
      </c>
      <c r="F66" s="33">
        <v>0.15005417165613899</v>
      </c>
      <c r="G66" s="13">
        <f t="shared" si="9"/>
        <v>8.6119093550690029E-3</v>
      </c>
      <c r="H66" s="9"/>
      <c r="I66" s="9"/>
      <c r="J66" s="9"/>
      <c r="K66" s="9"/>
      <c r="L66" s="9"/>
      <c r="M66" s="9"/>
      <c r="N66" s="13" t="s">
        <v>97</v>
      </c>
      <c r="O66" s="33">
        <v>0.149926704852194</v>
      </c>
      <c r="P66" s="33">
        <v>0.14660190043767801</v>
      </c>
      <c r="Q66" s="13">
        <f t="shared" si="10"/>
        <v>3.3248044145159916E-3</v>
      </c>
      <c r="R66" s="9"/>
      <c r="S66" s="9"/>
      <c r="T66" s="9"/>
      <c r="U66" s="9"/>
      <c r="V66" s="9"/>
      <c r="W66" s="9"/>
      <c r="X66" s="13" t="s">
        <v>97</v>
      </c>
      <c r="Y66" s="33">
        <v>0.18491031166695199</v>
      </c>
      <c r="Z66" s="33">
        <v>0.21473887923795101</v>
      </c>
      <c r="AA66" s="13">
        <f t="shared" si="11"/>
        <v>-2.9828567570999026E-2</v>
      </c>
      <c r="AB66" s="9"/>
      <c r="AC66" s="9"/>
      <c r="AD66" s="9"/>
      <c r="AE66" s="9"/>
      <c r="AF66" s="9"/>
      <c r="AG66" s="9"/>
      <c r="AH66" s="9"/>
      <c r="AI66" s="13" t="s">
        <v>97</v>
      </c>
      <c r="AJ66" s="33">
        <v>0.186955116504427</v>
      </c>
      <c r="AK66" s="33">
        <v>0.142794926351834</v>
      </c>
      <c r="AL66" s="22">
        <f t="shared" si="12"/>
        <v>4.416019015259301E-2</v>
      </c>
      <c r="AM66" s="9"/>
      <c r="AN66" s="9"/>
      <c r="AO66" s="9"/>
      <c r="AP66" s="9"/>
      <c r="AQ66" s="9"/>
      <c r="AR66" s="9"/>
      <c r="AS66" s="13" t="s">
        <v>97</v>
      </c>
      <c r="AT66" s="33">
        <v>0.13389894317051099</v>
      </c>
      <c r="AU66" s="33">
        <v>0.28228981121920599</v>
      </c>
      <c r="AV66" s="22">
        <f t="shared" si="13"/>
        <v>-0.148390868048695</v>
      </c>
      <c r="AW66" s="9"/>
      <c r="AX66" s="9"/>
      <c r="AY66" s="9"/>
      <c r="AZ66" s="9"/>
      <c r="BA66" s="9"/>
      <c r="BB66" s="9"/>
      <c r="BC66" s="13" t="s">
        <v>97</v>
      </c>
      <c r="BD66" s="33">
        <v>0.20615273804874101</v>
      </c>
      <c r="BE66" s="33">
        <v>0.19043079472834201</v>
      </c>
      <c r="BF66" s="22">
        <f t="shared" si="14"/>
        <v>1.5721943320399001E-2</v>
      </c>
      <c r="BG66" s="9"/>
      <c r="BH66" s="9"/>
      <c r="BI66" s="9"/>
      <c r="BJ66" s="9"/>
      <c r="BK66" s="9"/>
      <c r="BL66" s="9"/>
      <c r="BM66" s="13" t="s">
        <v>97</v>
      </c>
      <c r="BN66" s="33">
        <v>0.19123314444605599</v>
      </c>
      <c r="BO66" s="33">
        <v>0.177495536955287</v>
      </c>
      <c r="BP66" s="22">
        <f t="shared" si="15"/>
        <v>1.3737607490768994E-2</v>
      </c>
      <c r="BQ66" s="9"/>
      <c r="BR66" s="9"/>
      <c r="BS66" s="9"/>
      <c r="BT66" s="9"/>
      <c r="BU66" s="9"/>
      <c r="BV66" s="9"/>
      <c r="BW66" s="13" t="s">
        <v>97</v>
      </c>
      <c r="BX66" s="33">
        <v>0.18842309840074201</v>
      </c>
      <c r="BY66" s="33">
        <v>0.18473421370044399</v>
      </c>
      <c r="BZ66" s="22">
        <f t="shared" si="16"/>
        <v>3.6888847002980174E-3</v>
      </c>
      <c r="CA66" s="9"/>
      <c r="CB66" s="9"/>
      <c r="CC66" s="9"/>
      <c r="CD66" s="9"/>
      <c r="CE66" s="9"/>
      <c r="CF66" s="9"/>
      <c r="CG66" s="13" t="s">
        <v>97</v>
      </c>
      <c r="CH66" s="33">
        <v>0.192421769269046</v>
      </c>
      <c r="CI66" s="33">
        <v>0.112558670184309</v>
      </c>
      <c r="CJ66" s="22">
        <f t="shared" si="17"/>
        <v>7.9863099084737002E-2</v>
      </c>
      <c r="CK66" s="9"/>
      <c r="CL66" s="9"/>
      <c r="CM66" s="9"/>
    </row>
    <row r="67" spans="1:91">
      <c r="A67" s="9"/>
      <c r="B67" s="9"/>
      <c r="C67" s="9"/>
      <c r="D67" s="13" t="s">
        <v>98</v>
      </c>
      <c r="E67" s="33">
        <v>1.4351734437551E-2</v>
      </c>
      <c r="F67" s="33">
        <v>1.5497210138016001E-2</v>
      </c>
      <c r="G67" s="13">
        <f t="shared" si="9"/>
        <v>-1.1454757004650002E-3</v>
      </c>
      <c r="H67" s="9"/>
      <c r="I67" s="9"/>
      <c r="J67" s="9"/>
      <c r="K67" s="9"/>
      <c r="L67" s="9"/>
      <c r="M67" s="9"/>
      <c r="N67" s="13" t="s">
        <v>98</v>
      </c>
      <c r="O67" s="33">
        <v>1.397178383875E-2</v>
      </c>
      <c r="P67" s="33">
        <v>7.0156626131910003E-3</v>
      </c>
      <c r="Q67" s="13">
        <f t="shared" si="10"/>
        <v>6.9561212255589994E-3</v>
      </c>
      <c r="R67" s="9"/>
      <c r="S67" s="9"/>
      <c r="T67" s="9"/>
      <c r="U67" s="9"/>
      <c r="V67" s="9"/>
      <c r="W67" s="9"/>
      <c r="X67" s="13" t="s">
        <v>98</v>
      </c>
      <c r="Y67" s="33">
        <v>1.4133752726150001E-2</v>
      </c>
      <c r="Z67" s="33">
        <v>1.1946052241497E-2</v>
      </c>
      <c r="AA67" s="13">
        <f t="shared" si="11"/>
        <v>2.1877004846530008E-3</v>
      </c>
      <c r="AB67" s="9"/>
      <c r="AC67" s="9"/>
      <c r="AD67" s="9"/>
      <c r="AE67" s="9"/>
      <c r="AF67" s="9"/>
      <c r="AG67" s="9"/>
      <c r="AH67" s="9"/>
      <c r="AI67" s="13" t="s">
        <v>98</v>
      </c>
      <c r="AJ67" s="33">
        <v>4.0169666475549003E-2</v>
      </c>
      <c r="AK67" s="33">
        <v>2.9823276154046001E-2</v>
      </c>
      <c r="AL67" s="22">
        <f t="shared" si="12"/>
        <v>1.0346390321503002E-2</v>
      </c>
      <c r="AM67" s="9"/>
      <c r="AN67" s="9"/>
      <c r="AO67" s="9"/>
      <c r="AP67" s="9"/>
      <c r="AQ67" s="9"/>
      <c r="AR67" s="9"/>
      <c r="AS67" s="13" t="s">
        <v>98</v>
      </c>
      <c r="AT67" s="33">
        <v>3.4207133458208E-2</v>
      </c>
      <c r="AU67" s="33">
        <v>1.5624804410234E-2</v>
      </c>
      <c r="AV67" s="22">
        <f t="shared" si="13"/>
        <v>1.8582329047974001E-2</v>
      </c>
      <c r="AW67" s="9"/>
      <c r="AX67" s="9"/>
      <c r="AY67" s="9"/>
      <c r="AZ67" s="9"/>
      <c r="BA67" s="9"/>
      <c r="BB67" s="9"/>
      <c r="BC67" s="13" t="s">
        <v>98</v>
      </c>
      <c r="BD67" s="33">
        <v>4.0604556039527999E-2</v>
      </c>
      <c r="BE67" s="33">
        <v>3.8805438736415003E-2</v>
      </c>
      <c r="BF67" s="22">
        <f t="shared" si="14"/>
        <v>1.7991173031129959E-3</v>
      </c>
      <c r="BG67" s="9"/>
      <c r="BH67" s="9"/>
      <c r="BI67" s="9"/>
      <c r="BJ67" s="9"/>
      <c r="BK67" s="9"/>
      <c r="BL67" s="9"/>
      <c r="BM67" s="13" t="s">
        <v>98</v>
      </c>
      <c r="BN67" s="33">
        <v>4.0305399939733998E-2</v>
      </c>
      <c r="BO67" s="33">
        <v>2.9650574401126999E-2</v>
      </c>
      <c r="BP67" s="22">
        <f t="shared" si="15"/>
        <v>1.0654825538606999E-2</v>
      </c>
      <c r="BQ67" s="9"/>
      <c r="BR67" s="9"/>
      <c r="BS67" s="9"/>
      <c r="BT67" s="9"/>
      <c r="BU67" s="9"/>
      <c r="BV67" s="9"/>
      <c r="BW67" s="13" t="s">
        <v>98</v>
      </c>
      <c r="BX67" s="33">
        <v>3.9872273426052998E-2</v>
      </c>
      <c r="BY67" s="33">
        <v>3.8884769370316999E-2</v>
      </c>
      <c r="BZ67" s="22">
        <f t="shared" si="16"/>
        <v>9.8750405573599931E-4</v>
      </c>
      <c r="CA67" s="9"/>
      <c r="CB67" s="9"/>
      <c r="CC67" s="9"/>
      <c r="CD67" s="9"/>
      <c r="CE67" s="9"/>
      <c r="CF67" s="9"/>
      <c r="CG67" s="13" t="s">
        <v>98</v>
      </c>
      <c r="CH67" s="33">
        <v>4.1407847904379E-2</v>
      </c>
      <c r="CI67" s="33">
        <v>2.6279994542522001E-2</v>
      </c>
      <c r="CJ67" s="22">
        <f t="shared" si="17"/>
        <v>1.5127853361856999E-2</v>
      </c>
      <c r="CK67" s="9"/>
      <c r="CL67" s="9"/>
      <c r="CM67" s="9"/>
    </row>
    <row r="68" spans="1:91">
      <c r="A68" s="9"/>
      <c r="B68" s="9"/>
      <c r="C68" s="9"/>
      <c r="D68" s="13" t="s">
        <v>99</v>
      </c>
      <c r="E68" s="33">
        <v>4.5518908305E-5</v>
      </c>
      <c r="F68" s="33">
        <v>4.8741581819000001E-5</v>
      </c>
      <c r="G68" s="13">
        <f t="shared" si="9"/>
        <v>-3.2226735140000008E-6</v>
      </c>
      <c r="H68" s="9"/>
      <c r="I68" s="9"/>
      <c r="J68" s="9"/>
      <c r="K68" s="9"/>
      <c r="L68" s="9"/>
      <c r="M68" s="9"/>
      <c r="N68" s="13" t="s">
        <v>99</v>
      </c>
      <c r="O68" s="33">
        <v>4.2679147486999999E-5</v>
      </c>
      <c r="P68" s="33">
        <v>3.07198806677E-4</v>
      </c>
      <c r="Q68" s="13">
        <f t="shared" si="10"/>
        <v>-2.6451965919000001E-4</v>
      </c>
      <c r="R68" s="9"/>
      <c r="S68" s="9"/>
      <c r="T68" s="9"/>
      <c r="U68" s="9"/>
      <c r="V68" s="9"/>
      <c r="W68" s="9"/>
      <c r="X68" s="13" t="s">
        <v>99</v>
      </c>
      <c r="Y68" s="33">
        <v>5.7384372694000002E-5</v>
      </c>
      <c r="Z68" s="33">
        <v>8.0217329547999994E-5</v>
      </c>
      <c r="AA68" s="13">
        <f t="shared" si="11"/>
        <v>-2.2832956853999993E-5</v>
      </c>
      <c r="AB68" s="9"/>
      <c r="AC68" s="9"/>
      <c r="AD68" s="9"/>
      <c r="AE68" s="9"/>
      <c r="AF68" s="9"/>
      <c r="AG68" s="9"/>
      <c r="AH68" s="9"/>
      <c r="AI68" s="13" t="s">
        <v>99</v>
      </c>
      <c r="AJ68" s="33">
        <v>0</v>
      </c>
      <c r="AK68" s="33">
        <v>0</v>
      </c>
      <c r="AL68" s="22">
        <f t="shared" si="12"/>
        <v>0</v>
      </c>
      <c r="AM68" s="9"/>
      <c r="AN68" s="9"/>
      <c r="AO68" s="9"/>
      <c r="AP68" s="9"/>
      <c r="AQ68" s="9"/>
      <c r="AR68" s="9"/>
      <c r="AS68" s="13" t="s">
        <v>99</v>
      </c>
      <c r="AT68" s="33">
        <v>8.9999999999999995E-15</v>
      </c>
      <c r="AU68" s="33">
        <v>0</v>
      </c>
      <c r="AV68" s="22">
        <f t="shared" si="13"/>
        <v>8.9999999999999995E-15</v>
      </c>
      <c r="AW68" s="9"/>
      <c r="AX68" s="9"/>
      <c r="AY68" s="9"/>
      <c r="AZ68" s="9"/>
      <c r="BA68" s="9"/>
      <c r="BB68" s="9"/>
      <c r="BC68" s="13" t="s">
        <v>99</v>
      </c>
      <c r="BD68" s="33">
        <v>1.792E-12</v>
      </c>
      <c r="BE68" s="33">
        <v>0</v>
      </c>
      <c r="BF68" s="22">
        <f t="shared" si="14"/>
        <v>1.792E-12</v>
      </c>
      <c r="BG68" s="9"/>
      <c r="BH68" s="9"/>
      <c r="BI68" s="9"/>
      <c r="BJ68" s="9"/>
      <c r="BK68" s="9"/>
      <c r="BL68" s="9"/>
      <c r="BM68" s="13" t="s">
        <v>99</v>
      </c>
      <c r="BN68" s="33">
        <v>0</v>
      </c>
      <c r="BO68" s="33">
        <v>0</v>
      </c>
      <c r="BP68" s="22">
        <f t="shared" si="15"/>
        <v>0</v>
      </c>
      <c r="BQ68" s="9"/>
      <c r="BR68" s="9"/>
      <c r="BS68" s="9"/>
      <c r="BT68" s="9"/>
      <c r="BU68" s="9"/>
      <c r="BV68" s="9"/>
      <c r="BW68" s="13" t="s">
        <v>99</v>
      </c>
      <c r="BX68" s="33">
        <v>0</v>
      </c>
      <c r="BY68" s="33">
        <v>0</v>
      </c>
      <c r="BZ68" s="22">
        <f t="shared" si="16"/>
        <v>0</v>
      </c>
      <c r="CA68" s="9"/>
      <c r="CB68" s="9"/>
      <c r="CC68" s="9"/>
      <c r="CD68" s="9"/>
      <c r="CE68" s="9"/>
      <c r="CF68" s="9"/>
      <c r="CG68" s="13" t="s">
        <v>99</v>
      </c>
      <c r="CH68" s="33">
        <v>9.3600000000000005E-13</v>
      </c>
      <c r="CI68" s="33">
        <v>0</v>
      </c>
      <c r="CJ68" s="22">
        <f t="shared" si="17"/>
        <v>9.3600000000000005E-13</v>
      </c>
      <c r="CK68" s="9"/>
      <c r="CL68" s="9"/>
      <c r="CM68" s="9"/>
    </row>
    <row r="69" spans="1:91">
      <c r="A69" s="9"/>
      <c r="B69" s="9"/>
      <c r="C69" s="9"/>
      <c r="D69" s="13" t="s">
        <v>100</v>
      </c>
      <c r="E69" s="33">
        <v>2.3351561940999999E-5</v>
      </c>
      <c r="F69" s="33">
        <v>2.5674943603999999E-5</v>
      </c>
      <c r="G69" s="13">
        <f t="shared" si="9"/>
        <v>-2.3233816629999997E-6</v>
      </c>
      <c r="H69" s="9"/>
      <c r="I69" s="9"/>
      <c r="J69" s="9"/>
      <c r="K69" s="9"/>
      <c r="L69" s="9"/>
      <c r="M69" s="9"/>
      <c r="N69" s="13" t="s">
        <v>100</v>
      </c>
      <c r="O69" s="33">
        <v>2.1216223713E-5</v>
      </c>
      <c r="P69" s="33">
        <v>3.7991839445999999E-5</v>
      </c>
      <c r="Q69" s="13">
        <f t="shared" si="10"/>
        <v>-1.6775615732999998E-5</v>
      </c>
      <c r="R69" s="9"/>
      <c r="S69" s="9"/>
      <c r="T69" s="9"/>
      <c r="U69" s="9"/>
      <c r="V69" s="9"/>
      <c r="W69" s="9"/>
      <c r="X69" s="13" t="s">
        <v>100</v>
      </c>
      <c r="Y69" s="33">
        <v>2.504207253E-5</v>
      </c>
      <c r="Z69" s="33">
        <v>2.314482637E-5</v>
      </c>
      <c r="AA69" s="13">
        <f t="shared" si="11"/>
        <v>1.8972461599999991E-6</v>
      </c>
      <c r="AB69" s="9"/>
      <c r="AC69" s="9"/>
      <c r="AD69" s="9"/>
      <c r="AE69" s="9"/>
      <c r="AF69" s="9"/>
      <c r="AG69" s="9"/>
      <c r="AH69" s="9"/>
      <c r="AI69" s="13" t="s">
        <v>100</v>
      </c>
      <c r="AJ69" s="33">
        <v>0</v>
      </c>
      <c r="AK69" s="33">
        <v>0</v>
      </c>
      <c r="AL69" s="22">
        <f t="shared" si="12"/>
        <v>0</v>
      </c>
      <c r="AM69" s="9"/>
      <c r="AN69" s="9"/>
      <c r="AO69" s="9"/>
      <c r="AP69" s="9"/>
      <c r="AQ69" s="9"/>
      <c r="AR69" s="9"/>
      <c r="AS69" s="13" t="s">
        <v>100</v>
      </c>
      <c r="AT69" s="33">
        <v>5E-15</v>
      </c>
      <c r="AU69" s="33">
        <v>0</v>
      </c>
      <c r="AV69" s="22">
        <f t="shared" si="13"/>
        <v>5E-15</v>
      </c>
      <c r="AW69" s="9"/>
      <c r="AX69" s="9"/>
      <c r="AY69" s="9"/>
      <c r="AZ69" s="9"/>
      <c r="BA69" s="9"/>
      <c r="BB69" s="9"/>
      <c r="BC69" s="13" t="s">
        <v>100</v>
      </c>
      <c r="BD69" s="33">
        <v>3.4E-14</v>
      </c>
      <c r="BE69" s="33">
        <v>0</v>
      </c>
      <c r="BF69" s="22">
        <f t="shared" si="14"/>
        <v>3.4E-14</v>
      </c>
      <c r="BG69" s="9"/>
      <c r="BH69" s="9"/>
      <c r="BI69" s="9"/>
      <c r="BJ69" s="9"/>
      <c r="BK69" s="9"/>
      <c r="BL69" s="9"/>
      <c r="BM69" s="13" t="s">
        <v>100</v>
      </c>
      <c r="BN69" s="33">
        <v>0</v>
      </c>
      <c r="BO69" s="33">
        <v>0</v>
      </c>
      <c r="BP69" s="22">
        <f t="shared" si="15"/>
        <v>0</v>
      </c>
      <c r="BQ69" s="9"/>
      <c r="BR69" s="9"/>
      <c r="BS69" s="9"/>
      <c r="BT69" s="9"/>
      <c r="BU69" s="9"/>
      <c r="BV69" s="9"/>
      <c r="BW69" s="13" t="s">
        <v>100</v>
      </c>
      <c r="BX69" s="33">
        <v>0</v>
      </c>
      <c r="BY69" s="33">
        <v>0</v>
      </c>
      <c r="BZ69" s="22">
        <f t="shared" si="16"/>
        <v>0</v>
      </c>
      <c r="CA69" s="9"/>
      <c r="CB69" s="9"/>
      <c r="CC69" s="9"/>
      <c r="CD69" s="9"/>
      <c r="CE69" s="9"/>
      <c r="CF69" s="9"/>
      <c r="CG69" s="13" t="s">
        <v>100</v>
      </c>
      <c r="CH69" s="33">
        <v>2.8000000000000001E-14</v>
      </c>
      <c r="CI69" s="33">
        <v>0</v>
      </c>
      <c r="CJ69" s="22">
        <f t="shared" si="17"/>
        <v>2.8000000000000001E-14</v>
      </c>
      <c r="CK69" s="9"/>
      <c r="CL69" s="9"/>
      <c r="CM69" s="9"/>
    </row>
    <row r="70" spans="1:91">
      <c r="A70" s="9"/>
      <c r="B70" s="9"/>
      <c r="C70" s="9"/>
      <c r="D70" s="13" t="s">
        <v>101</v>
      </c>
      <c r="E70" s="33">
        <v>4.5653581361000002E-5</v>
      </c>
      <c r="F70" s="33">
        <v>5.1765823259000003E-5</v>
      </c>
      <c r="G70" s="13">
        <f t="shared" si="9"/>
        <v>-6.1122418980000015E-6</v>
      </c>
      <c r="H70" s="9"/>
      <c r="I70" s="9"/>
      <c r="J70" s="9"/>
      <c r="K70" s="9"/>
      <c r="L70" s="9"/>
      <c r="M70" s="9"/>
      <c r="N70" s="13" t="s">
        <v>101</v>
      </c>
      <c r="O70" s="33">
        <v>4.0051767671999997E-5</v>
      </c>
      <c r="P70" s="33">
        <v>9.7889328980000004E-5</v>
      </c>
      <c r="Q70" s="13">
        <f t="shared" si="10"/>
        <v>-5.7837561308000007E-5</v>
      </c>
      <c r="R70" s="9"/>
      <c r="S70" s="9"/>
      <c r="T70" s="9"/>
      <c r="U70" s="9"/>
      <c r="V70" s="9"/>
      <c r="W70" s="9"/>
      <c r="X70" s="13" t="s">
        <v>101</v>
      </c>
      <c r="Y70" s="33">
        <v>4.4606912976000003E-5</v>
      </c>
      <c r="Z70" s="33">
        <v>4.2055212673000002E-5</v>
      </c>
      <c r="AA70" s="13">
        <f t="shared" si="11"/>
        <v>2.5517003030000004E-6</v>
      </c>
      <c r="AB70" s="9"/>
      <c r="AC70" s="9"/>
      <c r="AD70" s="9"/>
      <c r="AE70" s="9"/>
      <c r="AF70" s="9"/>
      <c r="AG70" s="9"/>
      <c r="AH70" s="9"/>
      <c r="AI70" s="13" t="s">
        <v>101</v>
      </c>
      <c r="AJ70" s="33">
        <v>0</v>
      </c>
      <c r="AK70" s="33">
        <v>1.0000000000000001E-15</v>
      </c>
      <c r="AL70" s="22">
        <f t="shared" si="12"/>
        <v>-1.0000000000000001E-15</v>
      </c>
      <c r="AM70" s="9"/>
      <c r="AN70" s="9"/>
      <c r="AO70" s="9"/>
      <c r="AP70" s="9"/>
      <c r="AQ70" s="9"/>
      <c r="AR70" s="9"/>
      <c r="AS70" s="13" t="s">
        <v>101</v>
      </c>
      <c r="AT70" s="33">
        <v>5.9999999999999997E-15</v>
      </c>
      <c r="AU70" s="33">
        <v>0</v>
      </c>
      <c r="AV70" s="22">
        <f t="shared" si="13"/>
        <v>5.9999999999999997E-15</v>
      </c>
      <c r="AW70" s="9"/>
      <c r="AX70" s="9"/>
      <c r="AY70" s="9"/>
      <c r="AZ70" s="9"/>
      <c r="BA70" s="9"/>
      <c r="BB70" s="9"/>
      <c r="BC70" s="13" t="s">
        <v>101</v>
      </c>
      <c r="BD70" s="33">
        <v>2.9370000000000001E-12</v>
      </c>
      <c r="BE70" s="33">
        <v>0</v>
      </c>
      <c r="BF70" s="22">
        <f t="shared" si="14"/>
        <v>2.9370000000000001E-12</v>
      </c>
      <c r="BG70" s="9"/>
      <c r="BH70" s="9"/>
      <c r="BI70" s="9"/>
      <c r="BJ70" s="9"/>
      <c r="BK70" s="9"/>
      <c r="BL70" s="9"/>
      <c r="BM70" s="13" t="s">
        <v>101</v>
      </c>
      <c r="BN70" s="33">
        <v>0</v>
      </c>
      <c r="BO70" s="33">
        <v>0</v>
      </c>
      <c r="BP70" s="22">
        <f t="shared" si="15"/>
        <v>0</v>
      </c>
      <c r="BQ70" s="9"/>
      <c r="BR70" s="9"/>
      <c r="BS70" s="9"/>
      <c r="BT70" s="9"/>
      <c r="BU70" s="9"/>
      <c r="BV70" s="9"/>
      <c r="BW70" s="13" t="s">
        <v>101</v>
      </c>
      <c r="BX70" s="33">
        <v>0</v>
      </c>
      <c r="BY70" s="33">
        <v>1.0000000000000001E-15</v>
      </c>
      <c r="BZ70" s="22">
        <f t="shared" si="16"/>
        <v>-1.0000000000000001E-15</v>
      </c>
      <c r="CA70" s="9"/>
      <c r="CB70" s="9"/>
      <c r="CC70" s="9"/>
      <c r="CD70" s="9"/>
      <c r="CE70" s="9"/>
      <c r="CF70" s="9"/>
      <c r="CG70" s="13" t="s">
        <v>101</v>
      </c>
      <c r="CH70" s="33">
        <v>2.0329999999999999E-12</v>
      </c>
      <c r="CI70" s="33">
        <v>0</v>
      </c>
      <c r="CJ70" s="22">
        <f t="shared" si="17"/>
        <v>2.0329999999999999E-12</v>
      </c>
      <c r="CK70" s="9"/>
      <c r="CL70" s="9"/>
      <c r="CM70" s="9"/>
    </row>
    <row r="71" spans="1:91">
      <c r="A71" s="9"/>
      <c r="B71" s="9"/>
      <c r="C71" s="9"/>
      <c r="D71" s="13" t="s">
        <v>102</v>
      </c>
      <c r="E71" s="33">
        <v>2.6813323408999998E-5</v>
      </c>
      <c r="F71" s="33">
        <v>2.9872431138000001E-5</v>
      </c>
      <c r="G71" s="13">
        <f t="shared" ref="G71:G73" si="18">(E71-F71)</f>
        <v>-3.0591077290000022E-6</v>
      </c>
      <c r="H71" s="9"/>
      <c r="I71" s="9"/>
      <c r="J71" s="9"/>
      <c r="K71" s="9"/>
      <c r="L71" s="9"/>
      <c r="M71" s="9"/>
      <c r="N71" s="13" t="s">
        <v>102</v>
      </c>
      <c r="O71" s="33">
        <v>2.4625783638999999E-5</v>
      </c>
      <c r="P71" s="33">
        <v>4.3712973987999998E-5</v>
      </c>
      <c r="Q71" s="13">
        <f t="shared" ref="Q71:Q73" si="19">(O71-P71)</f>
        <v>-1.9087190348999999E-5</v>
      </c>
      <c r="R71" s="9"/>
      <c r="S71" s="9"/>
      <c r="T71" s="9"/>
      <c r="U71" s="9"/>
      <c r="V71" s="9"/>
      <c r="W71" s="9"/>
      <c r="X71" s="13" t="s">
        <v>102</v>
      </c>
      <c r="Y71" s="33">
        <v>2.7777781614999999E-5</v>
      </c>
      <c r="Z71" s="33">
        <v>2.5951945013999999E-5</v>
      </c>
      <c r="AA71" s="13">
        <f t="shared" ref="AA71:AA73" si="20">(Y71-Z71)</f>
        <v>1.8258366010000005E-6</v>
      </c>
      <c r="AB71" s="9"/>
      <c r="AC71" s="9"/>
      <c r="AD71" s="9"/>
      <c r="AE71" s="9"/>
      <c r="AF71" s="9"/>
      <c r="AG71" s="9"/>
      <c r="AH71" s="9"/>
      <c r="AI71" s="13" t="s">
        <v>102</v>
      </c>
      <c r="AJ71" s="33">
        <v>0</v>
      </c>
      <c r="AK71" s="33">
        <v>0</v>
      </c>
      <c r="AL71" s="22">
        <f t="shared" ref="AL71:AL73" si="21">(AJ71-AK71)</f>
        <v>0</v>
      </c>
      <c r="AM71" s="9"/>
      <c r="AN71" s="9"/>
      <c r="AO71" s="9"/>
      <c r="AP71" s="9"/>
      <c r="AQ71" s="9"/>
      <c r="AR71" s="9"/>
      <c r="AS71" s="13" t="s">
        <v>102</v>
      </c>
      <c r="AT71" s="33">
        <v>4.0000000000000003E-15</v>
      </c>
      <c r="AU71" s="33">
        <v>0</v>
      </c>
      <c r="AV71" s="22">
        <f t="shared" ref="AV71:AV73" si="22">(AT71-AU71)</f>
        <v>4.0000000000000003E-15</v>
      </c>
      <c r="AW71" s="9"/>
      <c r="AX71" s="9"/>
      <c r="AY71" s="9"/>
      <c r="AZ71" s="9"/>
      <c r="BA71" s="9"/>
      <c r="BB71" s="9"/>
      <c r="BC71" s="13" t="s">
        <v>102</v>
      </c>
      <c r="BD71" s="33">
        <v>2.5299999999999998E-13</v>
      </c>
      <c r="BE71" s="33">
        <v>0</v>
      </c>
      <c r="BF71" s="22">
        <f t="shared" ref="BF71:BF73" si="23">(BD71-BE71)</f>
        <v>2.5299999999999998E-13</v>
      </c>
      <c r="BG71" s="9"/>
      <c r="BH71" s="9"/>
      <c r="BI71" s="9"/>
      <c r="BJ71" s="9"/>
      <c r="BK71" s="9"/>
      <c r="BL71" s="9"/>
      <c r="BM71" s="13" t="s">
        <v>102</v>
      </c>
      <c r="BN71" s="33">
        <v>0</v>
      </c>
      <c r="BO71" s="33">
        <v>0</v>
      </c>
      <c r="BP71" s="22">
        <f t="shared" ref="BP71:BP73" si="24">(BN71-BO71)</f>
        <v>0</v>
      </c>
      <c r="BQ71" s="9"/>
      <c r="BR71" s="9"/>
      <c r="BS71" s="9"/>
      <c r="BT71" s="9"/>
      <c r="BU71" s="9"/>
      <c r="BV71" s="9"/>
      <c r="BW71" s="13" t="s">
        <v>102</v>
      </c>
      <c r="BX71" s="33">
        <v>0</v>
      </c>
      <c r="BY71" s="33">
        <v>0</v>
      </c>
      <c r="BZ71" s="22">
        <f t="shared" ref="BZ71:BZ73" si="25">(BX71-BY71)</f>
        <v>0</v>
      </c>
      <c r="CA71" s="9"/>
      <c r="CB71" s="9"/>
      <c r="CC71" s="9"/>
      <c r="CD71" s="9"/>
      <c r="CE71" s="9"/>
      <c r="CF71" s="9"/>
      <c r="CG71" s="13" t="s">
        <v>102</v>
      </c>
      <c r="CH71" s="33">
        <v>2.8799999999999998E-13</v>
      </c>
      <c r="CI71" s="33">
        <v>0</v>
      </c>
      <c r="CJ71" s="22">
        <f t="shared" ref="CJ71:CJ73" si="26">(CH71-CI71)</f>
        <v>2.8799999999999998E-13</v>
      </c>
      <c r="CK71" s="9"/>
      <c r="CL71" s="9"/>
      <c r="CM71" s="9"/>
    </row>
    <row r="72" spans="1:91">
      <c r="A72" s="9"/>
      <c r="B72" s="9"/>
      <c r="C72" s="9"/>
      <c r="D72" s="13" t="s">
        <v>103</v>
      </c>
      <c r="E72" s="33">
        <v>2.3469597891E-5</v>
      </c>
      <c r="F72" s="33">
        <v>2.6151823314000001E-5</v>
      </c>
      <c r="G72" s="13">
        <f t="shared" si="18"/>
        <v>-2.6822254230000016E-6</v>
      </c>
      <c r="H72" s="9"/>
      <c r="I72" s="9"/>
      <c r="J72" s="9"/>
      <c r="K72" s="9"/>
      <c r="L72" s="9"/>
      <c r="M72" s="9"/>
      <c r="N72" s="13" t="s">
        <v>103</v>
      </c>
      <c r="O72" s="33">
        <v>1.9965875688E-5</v>
      </c>
      <c r="P72" s="33">
        <v>3.5873345572999998E-5</v>
      </c>
      <c r="Q72" s="13">
        <f t="shared" si="19"/>
        <v>-1.5907469884999998E-5</v>
      </c>
      <c r="R72" s="9"/>
      <c r="S72" s="9"/>
      <c r="T72" s="9"/>
      <c r="U72" s="9"/>
      <c r="V72" s="9"/>
      <c r="W72" s="9"/>
      <c r="X72" s="13" t="s">
        <v>103</v>
      </c>
      <c r="Y72" s="33">
        <v>2.2991069630999999E-5</v>
      </c>
      <c r="Z72" s="33">
        <v>2.1868201808E-5</v>
      </c>
      <c r="AA72" s="13">
        <f t="shared" si="20"/>
        <v>1.1228678229999989E-6</v>
      </c>
      <c r="AB72" s="9"/>
      <c r="AC72" s="9"/>
      <c r="AD72" s="9"/>
      <c r="AE72" s="9"/>
      <c r="AF72" s="9"/>
      <c r="AG72" s="9"/>
      <c r="AH72" s="9"/>
      <c r="AI72" s="13" t="s">
        <v>103</v>
      </c>
      <c r="AJ72" s="33">
        <v>0</v>
      </c>
      <c r="AK72" s="33">
        <v>0</v>
      </c>
      <c r="AL72" s="22">
        <f t="shared" si="21"/>
        <v>0</v>
      </c>
      <c r="AM72" s="9"/>
      <c r="AN72" s="9"/>
      <c r="AO72" s="9"/>
      <c r="AP72" s="9"/>
      <c r="AQ72" s="9"/>
      <c r="AR72" s="9"/>
      <c r="AS72" s="13" t="s">
        <v>103</v>
      </c>
      <c r="AT72" s="33">
        <v>2.9999999999999998E-15</v>
      </c>
      <c r="AU72" s="33">
        <v>0</v>
      </c>
      <c r="AV72" s="22">
        <f t="shared" si="22"/>
        <v>2.9999999999999998E-15</v>
      </c>
      <c r="AW72" s="9"/>
      <c r="AX72" s="9"/>
      <c r="AY72" s="9"/>
      <c r="AZ72" s="9"/>
      <c r="BA72" s="9"/>
      <c r="BB72" s="9"/>
      <c r="BC72" s="13" t="s">
        <v>103</v>
      </c>
      <c r="BD72" s="33">
        <v>1.813E-12</v>
      </c>
      <c r="BE72" s="33">
        <v>0</v>
      </c>
      <c r="BF72" s="22">
        <f t="shared" si="23"/>
        <v>1.813E-12</v>
      </c>
      <c r="BG72" s="9"/>
      <c r="BH72" s="9"/>
      <c r="BI72" s="9"/>
      <c r="BJ72" s="9"/>
      <c r="BK72" s="9"/>
      <c r="BL72" s="9"/>
      <c r="BM72" s="13" t="s">
        <v>103</v>
      </c>
      <c r="BN72" s="33">
        <v>0</v>
      </c>
      <c r="BO72" s="33">
        <v>0</v>
      </c>
      <c r="BP72" s="22">
        <f t="shared" si="24"/>
        <v>0</v>
      </c>
      <c r="BQ72" s="9"/>
      <c r="BR72" s="9"/>
      <c r="BS72" s="9"/>
      <c r="BT72" s="9"/>
      <c r="BU72" s="9"/>
      <c r="BV72" s="9"/>
      <c r="BW72" s="13" t="s">
        <v>103</v>
      </c>
      <c r="BX72" s="33">
        <v>0</v>
      </c>
      <c r="BY72" s="33">
        <v>0</v>
      </c>
      <c r="BZ72" s="22">
        <f t="shared" si="25"/>
        <v>0</v>
      </c>
      <c r="CA72" s="9"/>
      <c r="CB72" s="9"/>
      <c r="CC72" s="9"/>
      <c r="CD72" s="9"/>
      <c r="CE72" s="9"/>
      <c r="CF72" s="9"/>
      <c r="CG72" s="13" t="s">
        <v>103</v>
      </c>
      <c r="CH72" s="33">
        <v>1.232E-12</v>
      </c>
      <c r="CI72" s="33">
        <v>0</v>
      </c>
      <c r="CJ72" s="22">
        <f t="shared" si="26"/>
        <v>1.232E-12</v>
      </c>
      <c r="CK72" s="9"/>
      <c r="CL72" s="9"/>
      <c r="CM72" s="9"/>
    </row>
    <row r="73" spans="1:91">
      <c r="A73" s="9"/>
      <c r="B73" s="9"/>
      <c r="C73" s="9"/>
      <c r="D73" s="13" t="s">
        <v>104</v>
      </c>
      <c r="E73" s="33">
        <v>1.9506406603E-5</v>
      </c>
      <c r="F73" s="33">
        <v>2.1546360596E-5</v>
      </c>
      <c r="G73" s="13">
        <f t="shared" si="18"/>
        <v>-2.0399539929999994E-6</v>
      </c>
      <c r="H73" s="9"/>
      <c r="I73" s="9"/>
      <c r="J73" s="9"/>
      <c r="K73" s="9"/>
      <c r="L73" s="9"/>
      <c r="M73" s="9"/>
      <c r="N73" s="13" t="s">
        <v>104</v>
      </c>
      <c r="O73" s="33">
        <v>1.6373440479999999E-5</v>
      </c>
      <c r="P73" s="33">
        <v>2.4107829175000001E-5</v>
      </c>
      <c r="Q73" s="13">
        <f t="shared" si="19"/>
        <v>-7.7343886950000019E-6</v>
      </c>
      <c r="R73" s="9"/>
      <c r="S73" s="9"/>
      <c r="T73" s="9"/>
      <c r="U73" s="9"/>
      <c r="V73" s="9"/>
      <c r="W73" s="9"/>
      <c r="X73" s="13" t="s">
        <v>104</v>
      </c>
      <c r="Y73" s="33">
        <v>2.0365106124000002E-5</v>
      </c>
      <c r="Z73" s="33">
        <v>1.8485349091E-5</v>
      </c>
      <c r="AA73" s="13">
        <f t="shared" si="20"/>
        <v>1.8797570330000014E-6</v>
      </c>
      <c r="AB73" s="9"/>
      <c r="AC73" s="9"/>
      <c r="AD73" s="9"/>
      <c r="AE73" s="9"/>
      <c r="AF73" s="9"/>
      <c r="AG73" s="9"/>
      <c r="AH73" s="9"/>
      <c r="AI73" s="13" t="s">
        <v>104</v>
      </c>
      <c r="AJ73" s="33">
        <v>0</v>
      </c>
      <c r="AK73" s="33">
        <v>0</v>
      </c>
      <c r="AL73" s="22">
        <f t="shared" si="21"/>
        <v>0</v>
      </c>
      <c r="AM73" s="9"/>
      <c r="AN73" s="9"/>
      <c r="AO73" s="9"/>
      <c r="AP73" s="9"/>
      <c r="AQ73" s="9"/>
      <c r="AR73" s="9"/>
      <c r="AS73" s="13" t="s">
        <v>104</v>
      </c>
      <c r="AT73" s="33">
        <v>5E-15</v>
      </c>
      <c r="AU73" s="33">
        <v>0</v>
      </c>
      <c r="AV73" s="22">
        <f t="shared" si="22"/>
        <v>5E-15</v>
      </c>
      <c r="AW73" s="9"/>
      <c r="AX73" s="9"/>
      <c r="AY73" s="9"/>
      <c r="AZ73" s="9"/>
      <c r="BA73" s="9"/>
      <c r="BB73" s="9"/>
      <c r="BC73" s="13" t="s">
        <v>104</v>
      </c>
      <c r="BD73" s="33">
        <v>4.0419999999999999E-12</v>
      </c>
      <c r="BE73" s="33">
        <v>0</v>
      </c>
      <c r="BF73" s="22">
        <f t="shared" si="23"/>
        <v>4.0419999999999999E-12</v>
      </c>
      <c r="BG73" s="9"/>
      <c r="BH73" s="9"/>
      <c r="BI73" s="9"/>
      <c r="BJ73" s="9"/>
      <c r="BK73" s="9"/>
      <c r="BL73" s="9"/>
      <c r="BM73" s="13" t="s">
        <v>104</v>
      </c>
      <c r="BN73" s="33">
        <v>0</v>
      </c>
      <c r="BO73" s="33">
        <v>0</v>
      </c>
      <c r="BP73" s="22">
        <f t="shared" si="24"/>
        <v>0</v>
      </c>
      <c r="BQ73" s="9"/>
      <c r="BR73" s="9"/>
      <c r="BS73" s="9"/>
      <c r="BT73" s="9"/>
      <c r="BU73" s="9"/>
      <c r="BV73" s="9"/>
      <c r="BW73" s="13" t="s">
        <v>104</v>
      </c>
      <c r="BX73" s="33">
        <v>0</v>
      </c>
      <c r="BY73" s="33">
        <v>0</v>
      </c>
      <c r="BZ73" s="22">
        <f t="shared" si="25"/>
        <v>0</v>
      </c>
      <c r="CA73" s="9"/>
      <c r="CB73" s="9"/>
      <c r="CC73" s="9"/>
      <c r="CD73" s="9"/>
      <c r="CE73" s="9"/>
      <c r="CF73" s="9"/>
      <c r="CG73" s="13" t="s">
        <v>104</v>
      </c>
      <c r="CH73" s="33">
        <v>2.618E-12</v>
      </c>
      <c r="CI73" s="33">
        <v>0</v>
      </c>
      <c r="CJ73" s="22">
        <f t="shared" si="26"/>
        <v>2.618E-12</v>
      </c>
      <c r="CK73" s="9"/>
      <c r="CL73" s="9"/>
      <c r="CM73" s="9"/>
    </row>
    <row r="76" spans="1:91">
      <c r="AZ76" s="9"/>
      <c r="BA76" s="2"/>
    </row>
    <row r="77" spans="1:91">
      <c r="AZ77" s="9"/>
      <c r="BA77" s="2"/>
    </row>
    <row r="78" spans="1:91">
      <c r="AZ78" s="9"/>
      <c r="BA78" s="2"/>
    </row>
    <row r="79" spans="1:91">
      <c r="AZ79" s="9"/>
      <c r="BA79" s="9"/>
      <c r="BS79" s="9"/>
      <c r="BT79" s="2"/>
    </row>
    <row r="80" spans="1:91">
      <c r="AZ80" s="9"/>
      <c r="BA80" s="2"/>
      <c r="BS80" s="9"/>
      <c r="BT80" s="2"/>
    </row>
    <row r="81" spans="52:72">
      <c r="AZ81" s="9"/>
      <c r="BA81" s="9"/>
      <c r="BS81" s="9"/>
      <c r="BT81" s="2"/>
    </row>
    <row r="82" spans="52:72">
      <c r="AZ82" s="9"/>
      <c r="BA82" s="2"/>
      <c r="BS82" s="9"/>
      <c r="BT82" s="9"/>
    </row>
    <row r="83" spans="52:72">
      <c r="AZ83" s="9"/>
      <c r="BA83" s="9"/>
      <c r="BS83" s="9"/>
      <c r="BT83" s="2"/>
    </row>
    <row r="84" spans="52:72">
      <c r="AZ84" s="9"/>
      <c r="BA84" s="2"/>
      <c r="BS84" s="9"/>
      <c r="BT84" s="9"/>
    </row>
    <row r="85" spans="52:72">
      <c r="AZ85" s="9"/>
      <c r="BA85" s="2"/>
      <c r="BS85" s="9"/>
      <c r="BT85" s="2"/>
    </row>
    <row r="86" spans="52:72">
      <c r="AZ86" s="9"/>
      <c r="BA86" s="2"/>
      <c r="BS86" s="9"/>
      <c r="BT86" s="9"/>
    </row>
    <row r="87" spans="52:72">
      <c r="AZ87" s="9"/>
      <c r="BA87" s="2"/>
      <c r="BS87" s="9"/>
      <c r="BT87" s="2"/>
    </row>
    <row r="88" spans="52:72">
      <c r="AZ88" s="9"/>
      <c r="BA88" s="2"/>
      <c r="BS88" s="9"/>
      <c r="BT88" s="2"/>
    </row>
    <row r="89" spans="52:72">
      <c r="AZ89" s="9"/>
      <c r="BA89" s="9"/>
      <c r="BS89" s="9"/>
      <c r="BT89" s="2"/>
    </row>
    <row r="90" spans="52:72">
      <c r="AZ90" s="9"/>
      <c r="BA90" s="2"/>
      <c r="BS90" s="9"/>
      <c r="BT90" s="2"/>
    </row>
    <row r="91" spans="52:72">
      <c r="AZ91" s="9"/>
      <c r="BA91" s="2"/>
      <c r="BS91" s="9"/>
      <c r="BT91" s="2"/>
    </row>
    <row r="92" spans="52:72">
      <c r="AZ92" s="9"/>
      <c r="BA92" s="9"/>
      <c r="BS92" s="9"/>
      <c r="BT92" s="9"/>
    </row>
    <row r="93" spans="52:72">
      <c r="AZ93" s="9"/>
      <c r="BA93" s="2"/>
      <c r="BS93" s="9"/>
      <c r="BT93" s="2"/>
    </row>
    <row r="94" spans="52:72">
      <c r="AZ94" s="9"/>
      <c r="BA94" s="2"/>
      <c r="BS94" s="9"/>
      <c r="BT94" s="2"/>
    </row>
    <row r="95" spans="52:72">
      <c r="AZ95" s="9"/>
      <c r="BA95" s="9"/>
      <c r="BS95" s="9"/>
      <c r="BT95" s="9"/>
    </row>
    <row r="96" spans="52:72">
      <c r="AZ96" s="9"/>
      <c r="BA96" s="2"/>
      <c r="BS96" s="9"/>
      <c r="BT96" s="2"/>
    </row>
    <row r="97" spans="52:72">
      <c r="AZ97" s="9"/>
      <c r="BA97" s="2"/>
      <c r="BS97" s="9"/>
      <c r="BT97" s="2"/>
    </row>
    <row r="98" spans="52:72">
      <c r="AZ98" s="9"/>
      <c r="BA98" s="2"/>
      <c r="BS98" s="9"/>
      <c r="BT98" s="9"/>
    </row>
    <row r="99" spans="52:72">
      <c r="AZ99" s="9"/>
      <c r="BA99" s="9"/>
      <c r="BS99" s="9"/>
      <c r="BT99" s="2"/>
    </row>
    <row r="100" spans="52:72">
      <c r="AZ100" s="9"/>
      <c r="BA100" s="9"/>
      <c r="BS100" s="9"/>
      <c r="BT100" s="2"/>
    </row>
    <row r="101" spans="52:72">
      <c r="AZ101" s="9"/>
      <c r="BA101" s="2"/>
      <c r="BS101" s="9"/>
      <c r="BT101" s="2"/>
    </row>
    <row r="102" spans="52:72">
      <c r="AZ102" s="9"/>
      <c r="BA102" s="2"/>
      <c r="BS102" s="9"/>
      <c r="BT102" s="9"/>
    </row>
    <row r="103" spans="52:72">
      <c r="AZ103" s="9"/>
      <c r="BA103" s="2"/>
      <c r="BS103" s="9"/>
      <c r="BT103" s="9"/>
    </row>
    <row r="104" spans="52:72">
      <c r="AZ104" s="9"/>
      <c r="BA104" s="2"/>
      <c r="BS104" s="9"/>
      <c r="BT104" s="2"/>
    </row>
    <row r="105" spans="52:72">
      <c r="AZ105" s="9"/>
      <c r="BA105" s="9"/>
      <c r="BS105" s="9"/>
      <c r="BT105" s="2"/>
    </row>
    <row r="106" spans="52:72">
      <c r="AZ106" s="9"/>
      <c r="BA106" s="2"/>
      <c r="BS106" s="9"/>
      <c r="BT106" s="2"/>
    </row>
    <row r="107" spans="52:72">
      <c r="AZ107" s="9"/>
      <c r="BA107" s="9"/>
      <c r="BS107" s="9"/>
      <c r="BT107" s="2"/>
    </row>
    <row r="108" spans="52:72">
      <c r="AZ108" s="9"/>
      <c r="BA108" s="2"/>
      <c r="BS108" s="9"/>
      <c r="BT108" s="9"/>
    </row>
    <row r="109" spans="52:72">
      <c r="AZ109" s="9"/>
      <c r="BA109" s="9"/>
      <c r="BS109" s="9"/>
      <c r="BT109" s="2"/>
    </row>
    <row r="110" spans="52:72">
      <c r="AZ110" s="9"/>
      <c r="BA110" s="2"/>
      <c r="BS110" s="9"/>
      <c r="BT110" s="9"/>
    </row>
    <row r="111" spans="52:72">
      <c r="AZ111" s="9"/>
      <c r="BA111" s="2"/>
      <c r="BS111" s="9"/>
      <c r="BT111" s="2"/>
    </row>
    <row r="112" spans="52:72">
      <c r="AZ112" s="9"/>
      <c r="BA112" s="2"/>
      <c r="BS112" s="9"/>
      <c r="BT112" s="9"/>
    </row>
    <row r="113" spans="52:72">
      <c r="AZ113" s="9"/>
      <c r="BA113" s="9"/>
      <c r="BS113" s="9"/>
      <c r="BT113" s="2"/>
    </row>
    <row r="114" spans="52:72">
      <c r="AZ114" s="9"/>
      <c r="BA114" s="2"/>
      <c r="BS114" s="9"/>
      <c r="BT114" s="2"/>
    </row>
    <row r="115" spans="52:72">
      <c r="AZ115" s="9"/>
      <c r="BA115" s="9"/>
      <c r="BS115" s="9"/>
      <c r="BT115" s="2"/>
    </row>
    <row r="116" spans="52:72">
      <c r="AZ116" s="9"/>
      <c r="BA116" s="2"/>
      <c r="BS116" s="9"/>
      <c r="BT116" s="9"/>
    </row>
    <row r="117" spans="52:72">
      <c r="AZ117" s="9"/>
      <c r="BA117" s="2"/>
      <c r="BS117" s="9"/>
      <c r="BT117" s="2"/>
    </row>
    <row r="118" spans="52:72">
      <c r="AZ118" s="9"/>
      <c r="BA118" s="9"/>
      <c r="BS118" s="9"/>
      <c r="BT118" s="9"/>
    </row>
    <row r="119" spans="52:72">
      <c r="AZ119" s="9"/>
      <c r="BA119" s="2"/>
      <c r="BS119" s="9"/>
      <c r="BT119" s="2"/>
    </row>
    <row r="120" spans="52:72">
      <c r="AZ120" s="9"/>
      <c r="BA120" s="2"/>
      <c r="BS120" s="9"/>
      <c r="BT120" s="2"/>
    </row>
    <row r="121" spans="52:72">
      <c r="AZ121" s="9"/>
      <c r="BA121" s="2"/>
      <c r="BS121" s="9"/>
      <c r="BT121" s="9"/>
    </row>
    <row r="122" spans="52:72">
      <c r="AZ122" s="9"/>
      <c r="BA122" s="2"/>
      <c r="BS122" s="9"/>
      <c r="BT122" s="2"/>
    </row>
    <row r="123" spans="52:72">
      <c r="AZ123" s="9"/>
      <c r="BA123" s="2"/>
      <c r="BS123" s="9"/>
      <c r="BT123" s="2"/>
    </row>
    <row r="124" spans="52:72">
      <c r="AZ124" s="9"/>
      <c r="BA124" s="2"/>
      <c r="BS124" s="9"/>
      <c r="BT124" s="2"/>
    </row>
    <row r="125" spans="52:72">
      <c r="AZ125" s="9"/>
      <c r="BA125" s="2"/>
      <c r="BS125" s="9"/>
      <c r="BT125" s="2"/>
    </row>
    <row r="126" spans="52:72">
      <c r="AZ126" s="9"/>
      <c r="BA126" s="9"/>
      <c r="BS126" s="9"/>
      <c r="BT126" s="2"/>
    </row>
    <row r="127" spans="52:72">
      <c r="AZ127" s="9"/>
      <c r="BA127" s="9"/>
      <c r="BS127" s="9"/>
      <c r="BT127" s="2"/>
    </row>
    <row r="128" spans="52:72">
      <c r="AZ128" s="9"/>
      <c r="BA128" s="9"/>
      <c r="BS128" s="9"/>
      <c r="BT128" s="2"/>
    </row>
    <row r="129" spans="52:72">
      <c r="AZ129" s="9"/>
      <c r="BA129" s="2"/>
      <c r="BS129" s="9"/>
      <c r="BT129" s="9"/>
    </row>
    <row r="130" spans="52:72">
      <c r="AZ130" s="9"/>
      <c r="BA130" s="2"/>
      <c r="BS130" s="9"/>
      <c r="BT130" s="9"/>
    </row>
    <row r="131" spans="52:72">
      <c r="AZ131" s="9"/>
      <c r="BA131" s="2"/>
      <c r="BS131" s="9"/>
      <c r="BT131" s="9"/>
    </row>
    <row r="132" spans="52:72">
      <c r="AZ132" s="9"/>
      <c r="BA132" s="2"/>
      <c r="BS132" s="9"/>
      <c r="BT132" s="2"/>
    </row>
    <row r="133" spans="52:72">
      <c r="AZ133" s="9"/>
      <c r="BA133" s="9"/>
      <c r="BS133" s="9"/>
      <c r="BT133" s="2"/>
    </row>
    <row r="134" spans="52:72">
      <c r="AZ134" s="9"/>
      <c r="BA134" s="2"/>
      <c r="BS134" s="9"/>
      <c r="BT134" s="2"/>
    </row>
    <row r="135" spans="52:72">
      <c r="AZ135" s="9"/>
      <c r="BA135" s="9"/>
      <c r="BS135" s="9"/>
      <c r="BT135" s="2"/>
    </row>
    <row r="136" spans="52:72">
      <c r="AZ136" s="9"/>
      <c r="BA136" s="2"/>
      <c r="BS136" s="9"/>
      <c r="BT136" s="9"/>
    </row>
    <row r="137" spans="52:72">
      <c r="AZ137" s="9"/>
      <c r="BA137" s="2"/>
      <c r="BS137" s="9"/>
      <c r="BT137" s="2"/>
    </row>
    <row r="138" spans="52:72">
      <c r="AZ138" s="9"/>
      <c r="BA138" s="2"/>
      <c r="BS138" s="9"/>
      <c r="BT138" s="9"/>
    </row>
    <row r="139" spans="52:72">
      <c r="AZ139" s="9"/>
      <c r="BA139" s="2"/>
      <c r="BS139" s="9"/>
      <c r="BT139" s="2"/>
    </row>
    <row r="140" spans="52:72">
      <c r="AZ140" s="9"/>
      <c r="BA140" s="9"/>
      <c r="BS140" s="9"/>
      <c r="BT140" s="2"/>
    </row>
    <row r="141" spans="52:72">
      <c r="AZ141" s="9"/>
      <c r="BA141" s="9"/>
      <c r="BS141" s="9"/>
      <c r="BT141" s="2"/>
    </row>
    <row r="142" spans="52:72">
      <c r="AZ142" s="9"/>
      <c r="BA142" s="9"/>
      <c r="BS142" s="9"/>
      <c r="BT142" s="2"/>
    </row>
    <row r="143" spans="52:72">
      <c r="BS143" s="9"/>
      <c r="BT143" s="9"/>
    </row>
    <row r="144" spans="52:72">
      <c r="BS144" s="9"/>
      <c r="BT144" s="9"/>
    </row>
    <row r="145" spans="71:72">
      <c r="BS145" s="9"/>
      <c r="BT145" s="9"/>
    </row>
  </sheetData>
  <mergeCells count="38">
    <mergeCell ref="CK4:CM4"/>
    <mergeCell ref="AZ4:BB4"/>
    <mergeCell ref="BC4:BE4"/>
    <mergeCell ref="BG4:BI4"/>
    <mergeCell ref="BJ4:BL4"/>
    <mergeCell ref="BM4:BO4"/>
    <mergeCell ref="BQ4:BS4"/>
    <mergeCell ref="BT4:BV4"/>
    <mergeCell ref="BW4:BY4"/>
    <mergeCell ref="CA4:CC4"/>
    <mergeCell ref="CD4:CF4"/>
    <mergeCell ref="CG4:CI4"/>
    <mergeCell ref="AW4:AY4"/>
    <mergeCell ref="CD3:CM3"/>
    <mergeCell ref="A4:C4"/>
    <mergeCell ref="D4:F4"/>
    <mergeCell ref="H4:J4"/>
    <mergeCell ref="K4:M4"/>
    <mergeCell ref="N4:P4"/>
    <mergeCell ref="R4:T4"/>
    <mergeCell ref="U4:W4"/>
    <mergeCell ref="X4:Z4"/>
    <mergeCell ref="AB4:AD4"/>
    <mergeCell ref="AF4:AH4"/>
    <mergeCell ref="AI4:AK4"/>
    <mergeCell ref="AM4:AO4"/>
    <mergeCell ref="AP4:AR4"/>
    <mergeCell ref="AS4:AU4"/>
    <mergeCell ref="A2:AD2"/>
    <mergeCell ref="AF2:CM2"/>
    <mergeCell ref="A3:J3"/>
    <mergeCell ref="K3:T3"/>
    <mergeCell ref="U3:AD3"/>
    <mergeCell ref="AF3:AO3"/>
    <mergeCell ref="AP3:AY3"/>
    <mergeCell ref="AZ3:BI3"/>
    <mergeCell ref="BJ3:BS3"/>
    <mergeCell ref="BT3:C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142"/>
  <sheetViews>
    <sheetView tabSelected="1" zoomScale="70" zoomScaleNormal="70" workbookViewId="0">
      <selection activeCell="BJ76" sqref="BJ76:BL142"/>
    </sheetView>
  </sheetViews>
  <sheetFormatPr defaultRowHeight="15"/>
  <cols>
    <col min="10" max="10" width="50.140625" customWidth="1"/>
  </cols>
  <sheetData>
    <row r="1" spans="1:91" ht="15.75">
      <c r="A1" s="21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2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</row>
    <row r="2" spans="1:91" ht="20.25" thickBot="1">
      <c r="A2" s="40" t="s">
        <v>151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F2" s="40" t="s">
        <v>152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</row>
    <row r="3" spans="1:91" ht="20.25" thickTop="1" thickBot="1">
      <c r="A3" s="37" t="s">
        <v>121</v>
      </c>
      <c r="B3" s="38"/>
      <c r="C3" s="38"/>
      <c r="D3" s="38"/>
      <c r="E3" s="38"/>
      <c r="F3" s="38"/>
      <c r="G3" s="38"/>
      <c r="H3" s="38"/>
      <c r="I3" s="38"/>
      <c r="J3" s="39"/>
      <c r="K3" s="37" t="s">
        <v>125</v>
      </c>
      <c r="L3" s="38"/>
      <c r="M3" s="38"/>
      <c r="N3" s="38"/>
      <c r="O3" s="38"/>
      <c r="P3" s="38"/>
      <c r="Q3" s="38"/>
      <c r="R3" s="38"/>
      <c r="S3" s="38"/>
      <c r="T3" s="39"/>
      <c r="U3" s="37" t="s">
        <v>123</v>
      </c>
      <c r="V3" s="38"/>
      <c r="W3" s="38"/>
      <c r="X3" s="38"/>
      <c r="Y3" s="38"/>
      <c r="Z3" s="38"/>
      <c r="AA3" s="38"/>
      <c r="AB3" s="38"/>
      <c r="AC3" s="38"/>
      <c r="AD3" s="39"/>
      <c r="AE3" s="28"/>
      <c r="AF3" s="37" t="s">
        <v>124</v>
      </c>
      <c r="AG3" s="38"/>
      <c r="AH3" s="38"/>
      <c r="AI3" s="38"/>
      <c r="AJ3" s="38"/>
      <c r="AK3" s="38"/>
      <c r="AL3" s="38"/>
      <c r="AM3" s="38"/>
      <c r="AN3" s="38"/>
      <c r="AO3" s="39"/>
      <c r="AP3" s="37" t="s">
        <v>107</v>
      </c>
      <c r="AQ3" s="38"/>
      <c r="AR3" s="38"/>
      <c r="AS3" s="38"/>
      <c r="AT3" s="38"/>
      <c r="AU3" s="38"/>
      <c r="AV3" s="38"/>
      <c r="AW3" s="38"/>
      <c r="AX3" s="38"/>
      <c r="AY3" s="39"/>
      <c r="AZ3" s="37" t="s">
        <v>108</v>
      </c>
      <c r="BA3" s="38"/>
      <c r="BB3" s="38"/>
      <c r="BC3" s="38"/>
      <c r="BD3" s="38"/>
      <c r="BE3" s="38"/>
      <c r="BF3" s="38"/>
      <c r="BG3" s="38"/>
      <c r="BH3" s="38"/>
      <c r="BI3" s="39"/>
      <c r="BJ3" s="37" t="s">
        <v>113</v>
      </c>
      <c r="BK3" s="38"/>
      <c r="BL3" s="38"/>
      <c r="BM3" s="38"/>
      <c r="BN3" s="38"/>
      <c r="BO3" s="38"/>
      <c r="BP3" s="38"/>
      <c r="BQ3" s="38"/>
      <c r="BR3" s="38"/>
      <c r="BS3" s="39"/>
      <c r="BT3" s="37" t="s">
        <v>114</v>
      </c>
      <c r="BU3" s="38"/>
      <c r="BV3" s="38"/>
      <c r="BW3" s="38"/>
      <c r="BX3" s="38"/>
      <c r="BY3" s="38"/>
      <c r="BZ3" s="38"/>
      <c r="CA3" s="38"/>
      <c r="CB3" s="38"/>
      <c r="CC3" s="39"/>
      <c r="CD3" s="37" t="s">
        <v>115</v>
      </c>
      <c r="CE3" s="38"/>
      <c r="CF3" s="38"/>
      <c r="CG3" s="38"/>
      <c r="CH3" s="38"/>
      <c r="CI3" s="38"/>
      <c r="CJ3" s="38"/>
      <c r="CK3" s="38"/>
      <c r="CL3" s="38"/>
      <c r="CM3" s="39"/>
    </row>
    <row r="4" spans="1:91" ht="19.5" thickTop="1">
      <c r="A4" s="35" t="s">
        <v>118</v>
      </c>
      <c r="B4" s="35"/>
      <c r="C4" s="35"/>
      <c r="D4" s="36" t="s">
        <v>119</v>
      </c>
      <c r="E4" s="36"/>
      <c r="F4" s="36"/>
      <c r="G4" s="27"/>
      <c r="H4" s="34" t="s">
        <v>120</v>
      </c>
      <c r="I4" s="34"/>
      <c r="J4" s="34"/>
      <c r="K4" s="35" t="s">
        <v>118</v>
      </c>
      <c r="L4" s="35"/>
      <c r="M4" s="35"/>
      <c r="N4" s="36" t="s">
        <v>119</v>
      </c>
      <c r="O4" s="36"/>
      <c r="P4" s="36"/>
      <c r="Q4" s="27"/>
      <c r="R4" s="34" t="s">
        <v>120</v>
      </c>
      <c r="S4" s="34"/>
      <c r="T4" s="34"/>
      <c r="U4" s="35" t="s">
        <v>118</v>
      </c>
      <c r="V4" s="35"/>
      <c r="W4" s="35"/>
      <c r="X4" s="36" t="s">
        <v>119</v>
      </c>
      <c r="Y4" s="36"/>
      <c r="Z4" s="36"/>
      <c r="AA4" s="27"/>
      <c r="AB4" s="34" t="s">
        <v>120</v>
      </c>
      <c r="AC4" s="34"/>
      <c r="AD4" s="34"/>
      <c r="AF4" s="35" t="s">
        <v>118</v>
      </c>
      <c r="AG4" s="35"/>
      <c r="AH4" s="35"/>
      <c r="AI4" s="36" t="s">
        <v>119</v>
      </c>
      <c r="AJ4" s="36"/>
      <c r="AK4" s="36"/>
      <c r="AL4" s="27"/>
      <c r="AM4" s="34" t="s">
        <v>120</v>
      </c>
      <c r="AN4" s="34"/>
      <c r="AO4" s="34"/>
      <c r="AP4" s="35" t="s">
        <v>118</v>
      </c>
      <c r="AQ4" s="35"/>
      <c r="AR4" s="35"/>
      <c r="AS4" s="36" t="s">
        <v>119</v>
      </c>
      <c r="AT4" s="36"/>
      <c r="AU4" s="36"/>
      <c r="AV4" s="27"/>
      <c r="AW4" s="34" t="s">
        <v>120</v>
      </c>
      <c r="AX4" s="34"/>
      <c r="AY4" s="34"/>
      <c r="AZ4" s="35" t="s">
        <v>118</v>
      </c>
      <c r="BA4" s="35"/>
      <c r="BB4" s="35"/>
      <c r="BC4" s="36" t="s">
        <v>119</v>
      </c>
      <c r="BD4" s="36"/>
      <c r="BE4" s="36"/>
      <c r="BF4" s="27"/>
      <c r="BG4" s="34" t="s">
        <v>120</v>
      </c>
      <c r="BH4" s="34"/>
      <c r="BI4" s="34"/>
      <c r="BJ4" s="35" t="s">
        <v>118</v>
      </c>
      <c r="BK4" s="35"/>
      <c r="BL4" s="35"/>
      <c r="BM4" s="36" t="s">
        <v>119</v>
      </c>
      <c r="BN4" s="36"/>
      <c r="BO4" s="36"/>
      <c r="BP4" s="27"/>
      <c r="BQ4" s="34" t="s">
        <v>120</v>
      </c>
      <c r="BR4" s="34"/>
      <c r="BS4" s="34"/>
      <c r="BT4" s="35" t="s">
        <v>118</v>
      </c>
      <c r="BU4" s="35"/>
      <c r="BV4" s="35"/>
      <c r="BW4" s="36" t="s">
        <v>119</v>
      </c>
      <c r="BX4" s="36"/>
      <c r="BY4" s="36"/>
      <c r="BZ4" s="27"/>
      <c r="CA4" s="34" t="s">
        <v>120</v>
      </c>
      <c r="CB4" s="34"/>
      <c r="CC4" s="34"/>
      <c r="CD4" s="35" t="s">
        <v>118</v>
      </c>
      <c r="CE4" s="35"/>
      <c r="CF4" s="35"/>
      <c r="CG4" s="36" t="s">
        <v>119</v>
      </c>
      <c r="CH4" s="36"/>
      <c r="CI4" s="36"/>
      <c r="CJ4" s="27"/>
      <c r="CK4" s="34" t="s">
        <v>120</v>
      </c>
      <c r="CL4" s="34"/>
      <c r="CM4" s="34"/>
    </row>
    <row r="5" spans="1:91" ht="20.25" thickBot="1">
      <c r="A5" s="23"/>
      <c r="B5" s="23" t="s">
        <v>105</v>
      </c>
      <c r="C5" s="23" t="s">
        <v>106</v>
      </c>
      <c r="D5" s="24"/>
      <c r="E5" s="24" t="s">
        <v>105</v>
      </c>
      <c r="F5" s="24" t="s">
        <v>106</v>
      </c>
      <c r="G5" s="17" t="s">
        <v>135</v>
      </c>
      <c r="H5" s="18"/>
      <c r="I5" s="18" t="s">
        <v>105</v>
      </c>
      <c r="J5" s="18" t="s">
        <v>106</v>
      </c>
      <c r="K5" s="23"/>
      <c r="L5" s="23" t="s">
        <v>105</v>
      </c>
      <c r="M5" s="23" t="s">
        <v>106</v>
      </c>
      <c r="N5" s="24"/>
      <c r="O5" s="24" t="s">
        <v>105</v>
      </c>
      <c r="P5" s="24" t="s">
        <v>106</v>
      </c>
      <c r="Q5" s="17" t="s">
        <v>135</v>
      </c>
      <c r="R5" s="18"/>
      <c r="S5" s="18" t="s">
        <v>105</v>
      </c>
      <c r="T5" s="18" t="s">
        <v>106</v>
      </c>
      <c r="U5" s="17"/>
      <c r="V5" s="17" t="s">
        <v>105</v>
      </c>
      <c r="W5" s="17" t="s">
        <v>106</v>
      </c>
      <c r="X5" s="17"/>
      <c r="Y5" s="17" t="s">
        <v>105</v>
      </c>
      <c r="Z5" s="17" t="s">
        <v>106</v>
      </c>
      <c r="AA5" s="17" t="s">
        <v>135</v>
      </c>
      <c r="AB5" s="17"/>
      <c r="AC5" s="17"/>
      <c r="AD5" s="17"/>
      <c r="AF5" s="17"/>
      <c r="AG5" s="17" t="s">
        <v>105</v>
      </c>
      <c r="AH5" s="17" t="s">
        <v>106</v>
      </c>
      <c r="AI5" s="17"/>
      <c r="AJ5" s="17" t="s">
        <v>105</v>
      </c>
      <c r="AK5" s="17" t="s">
        <v>106</v>
      </c>
      <c r="AL5" s="17" t="s">
        <v>135</v>
      </c>
      <c r="AM5" s="17"/>
      <c r="AN5" s="17" t="s">
        <v>105</v>
      </c>
      <c r="AO5" s="17" t="s">
        <v>106</v>
      </c>
      <c r="AP5" s="17"/>
      <c r="AQ5" s="17" t="s">
        <v>105</v>
      </c>
      <c r="AR5" s="17" t="s">
        <v>106</v>
      </c>
      <c r="AS5" s="17"/>
      <c r="AT5" s="17" t="s">
        <v>105</v>
      </c>
      <c r="AU5" s="17" t="s">
        <v>106</v>
      </c>
      <c r="AV5" s="17" t="s">
        <v>135</v>
      </c>
      <c r="AW5" s="17"/>
      <c r="AX5" s="17" t="s">
        <v>105</v>
      </c>
      <c r="AY5" s="17" t="s">
        <v>106</v>
      </c>
      <c r="AZ5" s="17"/>
      <c r="BA5" s="17" t="s">
        <v>105</v>
      </c>
      <c r="BB5" s="17" t="s">
        <v>106</v>
      </c>
      <c r="BC5" s="17"/>
      <c r="BD5" s="17" t="s">
        <v>105</v>
      </c>
      <c r="BE5" s="17" t="s">
        <v>106</v>
      </c>
      <c r="BF5" s="17" t="s">
        <v>135</v>
      </c>
      <c r="BG5" s="17"/>
      <c r="BH5" s="17" t="s">
        <v>105</v>
      </c>
      <c r="BI5" s="17" t="s">
        <v>106</v>
      </c>
      <c r="BJ5" s="17"/>
      <c r="BK5" s="17" t="s">
        <v>105</v>
      </c>
      <c r="BL5" s="17" t="s">
        <v>106</v>
      </c>
      <c r="BM5" s="17"/>
      <c r="BN5" s="17" t="s">
        <v>105</v>
      </c>
      <c r="BO5" s="17" t="s">
        <v>106</v>
      </c>
      <c r="BP5" s="17" t="s">
        <v>135</v>
      </c>
      <c r="BQ5" s="17"/>
      <c r="BR5" s="17" t="s">
        <v>105</v>
      </c>
      <c r="BS5" s="17" t="s">
        <v>106</v>
      </c>
      <c r="BT5" s="17"/>
      <c r="BU5" s="17" t="s">
        <v>105</v>
      </c>
      <c r="BV5" s="17" t="s">
        <v>106</v>
      </c>
      <c r="BW5" s="17"/>
      <c r="BX5" s="17" t="s">
        <v>105</v>
      </c>
      <c r="BY5" s="17" t="s">
        <v>106</v>
      </c>
      <c r="BZ5" s="17" t="s">
        <v>135</v>
      </c>
      <c r="CA5" s="17"/>
      <c r="CB5" s="17" t="s">
        <v>105</v>
      </c>
      <c r="CC5" s="17" t="s">
        <v>106</v>
      </c>
      <c r="CD5" s="17"/>
      <c r="CE5" s="17" t="s">
        <v>105</v>
      </c>
      <c r="CF5" s="17" t="s">
        <v>106</v>
      </c>
      <c r="CG5" s="17"/>
      <c r="CH5" s="17" t="s">
        <v>105</v>
      </c>
      <c r="CI5" s="17" t="s">
        <v>106</v>
      </c>
      <c r="CJ5" s="17" t="s">
        <v>135</v>
      </c>
      <c r="CK5" s="17"/>
      <c r="CL5" s="17" t="s">
        <v>105</v>
      </c>
      <c r="CM5" s="17" t="s">
        <v>106</v>
      </c>
    </row>
    <row r="6" spans="1:91" ht="15.75" thickTop="1">
      <c r="A6" s="11" t="s">
        <v>2</v>
      </c>
      <c r="B6" s="11" t="s">
        <v>1</v>
      </c>
      <c r="C6" s="11" t="s">
        <v>1</v>
      </c>
      <c r="D6" s="13" t="s">
        <v>45</v>
      </c>
      <c r="E6" s="13" t="s">
        <v>1</v>
      </c>
      <c r="F6" s="13" t="s">
        <v>1</v>
      </c>
      <c r="G6" s="13"/>
      <c r="H6" s="14" t="s">
        <v>0</v>
      </c>
      <c r="I6" s="14" t="s">
        <v>46</v>
      </c>
      <c r="J6" s="14" t="s">
        <v>46</v>
      </c>
      <c r="K6" s="11" t="s">
        <v>2</v>
      </c>
      <c r="L6" s="11" t="s">
        <v>1</v>
      </c>
      <c r="M6" s="11" t="s">
        <v>1</v>
      </c>
      <c r="N6" s="13" t="s">
        <v>45</v>
      </c>
      <c r="O6" s="13" t="s">
        <v>1</v>
      </c>
      <c r="P6" s="13" t="s">
        <v>1</v>
      </c>
      <c r="Q6" s="13"/>
      <c r="R6" s="14" t="s">
        <v>0</v>
      </c>
      <c r="S6" s="14" t="s">
        <v>46</v>
      </c>
      <c r="T6" s="14" t="s">
        <v>46</v>
      </c>
      <c r="U6" s="11" t="s">
        <v>2</v>
      </c>
      <c r="V6" s="11" t="s">
        <v>1</v>
      </c>
      <c r="W6" s="11" t="s">
        <v>1</v>
      </c>
      <c r="X6" s="13" t="s">
        <v>45</v>
      </c>
      <c r="Y6" s="13" t="s">
        <v>1</v>
      </c>
      <c r="Z6" s="13" t="s">
        <v>1</v>
      </c>
      <c r="AA6" s="13"/>
      <c r="AB6" s="14" t="s">
        <v>0</v>
      </c>
      <c r="AC6" s="14" t="s">
        <v>46</v>
      </c>
      <c r="AD6" s="14" t="s">
        <v>46</v>
      </c>
      <c r="AF6" s="11" t="s">
        <v>2</v>
      </c>
      <c r="AG6" s="11" t="s">
        <v>1</v>
      </c>
      <c r="AH6" s="11" t="s">
        <v>1</v>
      </c>
      <c r="AI6" s="13" t="s">
        <v>45</v>
      </c>
      <c r="AJ6" s="13" t="s">
        <v>1</v>
      </c>
      <c r="AK6" s="13" t="s">
        <v>1</v>
      </c>
      <c r="AL6" s="13"/>
      <c r="AM6" s="14" t="s">
        <v>0</v>
      </c>
      <c r="AN6" s="14" t="s">
        <v>46</v>
      </c>
      <c r="AO6" s="14" t="s">
        <v>46</v>
      </c>
      <c r="AP6" s="11" t="s">
        <v>2</v>
      </c>
      <c r="AQ6" s="11" t="s">
        <v>1</v>
      </c>
      <c r="AR6" s="11" t="s">
        <v>1</v>
      </c>
      <c r="AS6" s="13" t="s">
        <v>45</v>
      </c>
      <c r="AT6" s="13" t="s">
        <v>1</v>
      </c>
      <c r="AU6" s="13" t="s">
        <v>1</v>
      </c>
      <c r="AV6" s="13"/>
      <c r="AW6" s="14" t="s">
        <v>0</v>
      </c>
      <c r="AX6" s="14" t="s">
        <v>46</v>
      </c>
      <c r="AY6" s="14" t="s">
        <v>46</v>
      </c>
      <c r="AZ6" s="11" t="s">
        <v>2</v>
      </c>
      <c r="BA6" s="11" t="s">
        <v>1</v>
      </c>
      <c r="BB6" s="11" t="s">
        <v>1</v>
      </c>
      <c r="BC6" s="13" t="s">
        <v>45</v>
      </c>
      <c r="BD6" s="13" t="s">
        <v>1</v>
      </c>
      <c r="BE6" s="13" t="s">
        <v>1</v>
      </c>
      <c r="BF6" s="13"/>
      <c r="BG6" s="14" t="s">
        <v>0</v>
      </c>
      <c r="BH6" s="14" t="s">
        <v>46</v>
      </c>
      <c r="BI6" s="14" t="s">
        <v>46</v>
      </c>
      <c r="BJ6" s="11" t="s">
        <v>2</v>
      </c>
      <c r="BK6" s="11" t="s">
        <v>1</v>
      </c>
      <c r="BL6" s="11" t="s">
        <v>1</v>
      </c>
      <c r="BM6" s="13" t="s">
        <v>45</v>
      </c>
      <c r="BN6" s="13" t="s">
        <v>1</v>
      </c>
      <c r="BO6" s="13" t="s">
        <v>1</v>
      </c>
      <c r="BP6" s="13"/>
      <c r="BQ6" s="14" t="s">
        <v>0</v>
      </c>
      <c r="BR6" s="14" t="s">
        <v>46</v>
      </c>
      <c r="BS6" s="14" t="s">
        <v>46</v>
      </c>
      <c r="BT6" s="11" t="s">
        <v>2</v>
      </c>
      <c r="BU6" s="11" t="s">
        <v>1</v>
      </c>
      <c r="BV6" s="11" t="s">
        <v>1</v>
      </c>
      <c r="BW6" s="13" t="s">
        <v>45</v>
      </c>
      <c r="BX6" s="13" t="s">
        <v>1</v>
      </c>
      <c r="BY6" s="13" t="s">
        <v>1</v>
      </c>
      <c r="BZ6" s="13"/>
      <c r="CA6" s="14" t="s">
        <v>0</v>
      </c>
      <c r="CB6" s="14" t="s">
        <v>46</v>
      </c>
      <c r="CC6" s="14" t="s">
        <v>46</v>
      </c>
      <c r="CD6" s="11" t="s">
        <v>2</v>
      </c>
      <c r="CE6" s="11" t="s">
        <v>1</v>
      </c>
      <c r="CF6" s="11" t="s">
        <v>1</v>
      </c>
      <c r="CG6" s="13" t="s">
        <v>45</v>
      </c>
      <c r="CH6" s="13" t="s">
        <v>1</v>
      </c>
      <c r="CI6" s="13" t="s">
        <v>1</v>
      </c>
      <c r="CJ6" s="13"/>
      <c r="CK6" s="14" t="s">
        <v>0</v>
      </c>
      <c r="CL6" s="14" t="s">
        <v>46</v>
      </c>
      <c r="CM6" s="14" t="s">
        <v>46</v>
      </c>
    </row>
    <row r="7" spans="1:91">
      <c r="A7" s="11" t="s">
        <v>3</v>
      </c>
      <c r="B7" s="11">
        <v>2.529522</v>
      </c>
      <c r="C7" s="12">
        <v>2.529522</v>
      </c>
      <c r="D7" s="13" t="s">
        <v>13</v>
      </c>
      <c r="E7" s="33">
        <v>2.6326043839699999E-4</v>
      </c>
      <c r="F7" s="33">
        <v>2.5994851108899998E-4</v>
      </c>
      <c r="G7" s="13">
        <f t="shared" ref="G7:G38" si="0">(E7-F7)</f>
        <v>3.3119273080000093E-6</v>
      </c>
      <c r="H7" s="14" t="s">
        <v>109</v>
      </c>
      <c r="I7" s="14">
        <v>45.289147</v>
      </c>
      <c r="J7" s="14">
        <v>45.289147</v>
      </c>
      <c r="K7" s="11" t="s">
        <v>3</v>
      </c>
      <c r="L7" s="11">
        <v>2.529522</v>
      </c>
      <c r="M7" s="12">
        <v>2.529522</v>
      </c>
      <c r="N7" s="13" t="s">
        <v>13</v>
      </c>
      <c r="O7" s="33">
        <v>2.4514095213799998E-4</v>
      </c>
      <c r="P7" s="33">
        <v>6.2453513666099996E-4</v>
      </c>
      <c r="Q7" s="13">
        <f t="shared" ref="Q7:Q38" si="1">(O7-P7)</f>
        <v>-3.7939418452299998E-4</v>
      </c>
      <c r="R7" s="14" t="s">
        <v>109</v>
      </c>
      <c r="S7" s="14">
        <v>45.289147</v>
      </c>
      <c r="T7" s="14">
        <v>45.289147</v>
      </c>
      <c r="U7" s="11" t="s">
        <v>3</v>
      </c>
      <c r="V7" s="11">
        <v>2.529522</v>
      </c>
      <c r="W7" s="12">
        <v>2.529522</v>
      </c>
      <c r="X7" s="13" t="s">
        <v>13</v>
      </c>
      <c r="Y7" s="33">
        <v>2.7885867647599999E-4</v>
      </c>
      <c r="Z7" s="33">
        <v>2.1121953767099999E-4</v>
      </c>
      <c r="AA7" s="13">
        <f t="shared" ref="AA7:AA38" si="2">(Y7-Z7)</f>
        <v>6.7639138804999999E-5</v>
      </c>
      <c r="AB7" s="14" t="s">
        <v>109</v>
      </c>
      <c r="AC7" s="14">
        <v>45.289147</v>
      </c>
      <c r="AD7" s="14">
        <v>45.289147</v>
      </c>
      <c r="AE7" s="9"/>
      <c r="AF7" s="11" t="s">
        <v>3</v>
      </c>
      <c r="AG7" s="11">
        <v>165.21357699999999</v>
      </c>
      <c r="AH7" s="12">
        <v>165.21357699999999</v>
      </c>
      <c r="AI7" s="13" t="s">
        <v>13</v>
      </c>
      <c r="AJ7" s="33">
        <v>5.2223714462999997E-5</v>
      </c>
      <c r="AK7" s="33">
        <v>2.1844883817000001E-4</v>
      </c>
      <c r="AL7" s="22">
        <f t="shared" ref="AL7:AL38" si="3">(AJ7-AK7)</f>
        <v>-1.6622512370700001E-4</v>
      </c>
      <c r="AM7" s="14" t="s">
        <v>109</v>
      </c>
      <c r="AN7" s="14">
        <v>78.151898000000003</v>
      </c>
      <c r="AO7" s="14">
        <v>78.151898000000003</v>
      </c>
      <c r="AP7" s="11" t="s">
        <v>3</v>
      </c>
      <c r="AQ7" s="11">
        <v>165.21357699999999</v>
      </c>
      <c r="AR7" s="12">
        <v>165.21357699999999</v>
      </c>
      <c r="AS7" s="13" t="s">
        <v>13</v>
      </c>
      <c r="AT7" s="33">
        <v>5.2056392137E-5</v>
      </c>
      <c r="AU7" s="33">
        <v>1.0654310151999999E-5</v>
      </c>
      <c r="AV7" s="22">
        <f t="shared" ref="AV7:AV38" si="4">(AT7-AU7)</f>
        <v>4.1402081985000001E-5</v>
      </c>
      <c r="AW7" s="14" t="s">
        <v>109</v>
      </c>
      <c r="AX7" s="14">
        <v>78.151898000000003</v>
      </c>
      <c r="AY7" s="14">
        <v>78.151898000000003</v>
      </c>
      <c r="AZ7" s="11" t="s">
        <v>3</v>
      </c>
      <c r="BA7" s="11">
        <v>165.21357699999999</v>
      </c>
      <c r="BB7" s="12">
        <v>165.21357699999999</v>
      </c>
      <c r="BC7" s="13" t="s">
        <v>13</v>
      </c>
      <c r="BD7" s="33">
        <v>4.3900131838E-5</v>
      </c>
      <c r="BE7" s="33">
        <v>1.4040594859099999E-4</v>
      </c>
      <c r="BF7" s="22">
        <f t="shared" ref="BF7:BF38" si="5">(BD7-BE7)</f>
        <v>-9.6505816752999988E-5</v>
      </c>
      <c r="BG7" s="14" t="s">
        <v>109</v>
      </c>
      <c r="BH7" s="14">
        <v>78.151898000000003</v>
      </c>
      <c r="BI7" s="14">
        <v>78.151898000000003</v>
      </c>
      <c r="BJ7" s="11" t="s">
        <v>3</v>
      </c>
      <c r="BK7" s="11">
        <v>165.21357699999999</v>
      </c>
      <c r="BL7" s="12">
        <v>165.21357699999999</v>
      </c>
      <c r="BM7" s="13" t="s">
        <v>13</v>
      </c>
      <c r="BN7" s="33">
        <v>5.1239857701000001E-5</v>
      </c>
      <c r="BO7" s="33">
        <v>7.4665857598999998E-5</v>
      </c>
      <c r="BP7" s="22">
        <f t="shared" ref="BP7:BP38" si="6">(BN7-BO7)</f>
        <v>-2.3425999897999997E-5</v>
      </c>
      <c r="BQ7" s="14" t="s">
        <v>109</v>
      </c>
      <c r="BR7" s="14">
        <v>78.151898000000003</v>
      </c>
      <c r="BS7" s="14">
        <v>78.151898000000003</v>
      </c>
      <c r="BT7" s="11" t="s">
        <v>3</v>
      </c>
      <c r="BU7" s="11">
        <v>165.21357699999999</v>
      </c>
      <c r="BV7" s="12">
        <v>165.21357699999999</v>
      </c>
      <c r="BW7" s="13" t="s">
        <v>13</v>
      </c>
      <c r="BX7" s="33">
        <v>5.0437740503000002E-5</v>
      </c>
      <c r="BY7" s="33">
        <v>5.6272824388000003E-5</v>
      </c>
      <c r="BZ7" s="22">
        <f t="shared" ref="BZ7:BZ38" si="7">(BX7-BY7)</f>
        <v>-5.835083885000001E-6</v>
      </c>
      <c r="CA7" s="14" t="s">
        <v>109</v>
      </c>
      <c r="CB7" s="14">
        <v>78.151898000000003</v>
      </c>
      <c r="CC7" s="14">
        <v>78.151898000000003</v>
      </c>
      <c r="CD7" s="11" t="s">
        <v>3</v>
      </c>
      <c r="CE7" s="11">
        <v>165.21357699999999</v>
      </c>
      <c r="CF7" s="12">
        <v>165.21357699999999</v>
      </c>
      <c r="CG7" s="13" t="s">
        <v>13</v>
      </c>
      <c r="CH7" s="33">
        <v>5.1291712529000002E-5</v>
      </c>
      <c r="CI7" s="33">
        <v>1.34878706656E-4</v>
      </c>
      <c r="CJ7" s="22">
        <f t="shared" ref="CJ7:CJ38" si="8">(CH7-CI7)</f>
        <v>-8.3586994126999995E-5</v>
      </c>
      <c r="CK7" s="14" t="s">
        <v>109</v>
      </c>
      <c r="CL7" s="14">
        <v>78.151898000000003</v>
      </c>
      <c r="CM7" s="14">
        <v>78.151898000000003</v>
      </c>
    </row>
    <row r="8" spans="1:91">
      <c r="A8" s="11" t="s">
        <v>4</v>
      </c>
      <c r="B8" s="11">
        <v>56.094952999999997</v>
      </c>
      <c r="C8" s="12">
        <v>56.094952999999997</v>
      </c>
      <c r="D8" s="13" t="s">
        <v>47</v>
      </c>
      <c r="E8" s="33">
        <v>2.1579464831200001E-4</v>
      </c>
      <c r="F8" s="33">
        <v>2.1741767778400001E-4</v>
      </c>
      <c r="G8" s="13">
        <f t="shared" si="0"/>
        <v>-1.6230294720000031E-6</v>
      </c>
      <c r="H8" s="15" t="s">
        <v>122</v>
      </c>
      <c r="I8" s="15">
        <v>83.8</v>
      </c>
      <c r="J8" s="15">
        <v>83.8</v>
      </c>
      <c r="K8" s="11" t="s">
        <v>4</v>
      </c>
      <c r="L8" s="11">
        <v>56.094952999999997</v>
      </c>
      <c r="M8" s="12">
        <v>56.094952999999997</v>
      </c>
      <c r="N8" s="13" t="s">
        <v>47</v>
      </c>
      <c r="O8" s="33">
        <v>2.26095491642E-4</v>
      </c>
      <c r="P8" s="33">
        <v>2.0774496544E-5</v>
      </c>
      <c r="Q8" s="13">
        <f t="shared" si="1"/>
        <v>2.0532099509800001E-4</v>
      </c>
      <c r="R8" s="15" t="s">
        <v>122</v>
      </c>
      <c r="S8" s="15">
        <v>83.8</v>
      </c>
      <c r="T8" s="15">
        <v>83.8</v>
      </c>
      <c r="U8" s="11" t="s">
        <v>4</v>
      </c>
      <c r="V8" s="11">
        <v>56.094952999999997</v>
      </c>
      <c r="W8" s="12">
        <v>56.094952999999997</v>
      </c>
      <c r="X8" s="13" t="s">
        <v>47</v>
      </c>
      <c r="Y8" s="33">
        <v>2.0547080352599999E-4</v>
      </c>
      <c r="Z8" s="33">
        <v>2.2754181978800001E-4</v>
      </c>
      <c r="AA8" s="13">
        <f t="shared" si="2"/>
        <v>-2.2071016262000019E-5</v>
      </c>
      <c r="AB8" s="15" t="s">
        <v>122</v>
      </c>
      <c r="AC8" s="15">
        <v>83.8</v>
      </c>
      <c r="AD8" s="15">
        <v>83.8</v>
      </c>
      <c r="AE8" s="9"/>
      <c r="AF8" s="11" t="s">
        <v>4</v>
      </c>
      <c r="AG8" s="11">
        <v>93.562617000000003</v>
      </c>
      <c r="AH8" s="12">
        <v>93.562617000000003</v>
      </c>
      <c r="AI8" s="13" t="s">
        <v>47</v>
      </c>
      <c r="AJ8" s="33">
        <v>4.4377084022000002E-5</v>
      </c>
      <c r="AK8" s="33">
        <v>7.1326775125999994E-5</v>
      </c>
      <c r="AL8" s="22">
        <f t="shared" si="3"/>
        <v>-2.6949691103999992E-5</v>
      </c>
      <c r="AM8" s="15" t="s">
        <v>122</v>
      </c>
      <c r="AN8" s="15">
        <v>14.4</v>
      </c>
      <c r="AO8" s="15">
        <v>14.4</v>
      </c>
      <c r="AP8" s="11" t="s">
        <v>4</v>
      </c>
      <c r="AQ8" s="11">
        <v>93.562617000000003</v>
      </c>
      <c r="AR8" s="12">
        <v>93.562617000000003</v>
      </c>
      <c r="AS8" s="13" t="s">
        <v>47</v>
      </c>
      <c r="AT8" s="33">
        <v>4.6945979975999998E-5</v>
      </c>
      <c r="AU8" s="33">
        <v>6.0473043212E-5</v>
      </c>
      <c r="AV8" s="22">
        <f t="shared" si="4"/>
        <v>-1.3527063236000001E-5</v>
      </c>
      <c r="AW8" s="15" t="s">
        <v>122</v>
      </c>
      <c r="AX8" s="15">
        <v>14.4</v>
      </c>
      <c r="AY8" s="15">
        <v>14.4</v>
      </c>
      <c r="AZ8" s="11" t="s">
        <v>4</v>
      </c>
      <c r="BA8" s="11">
        <v>93.562617000000003</v>
      </c>
      <c r="BB8" s="12">
        <v>93.562617000000003</v>
      </c>
      <c r="BC8" s="13" t="s">
        <v>47</v>
      </c>
      <c r="BD8" s="33">
        <v>4.1424386012000002E-5</v>
      </c>
      <c r="BE8" s="33">
        <v>7.1672747203999995E-5</v>
      </c>
      <c r="BF8" s="22">
        <f t="shared" si="5"/>
        <v>-3.0248361191999994E-5</v>
      </c>
      <c r="BG8" s="15" t="s">
        <v>122</v>
      </c>
      <c r="BH8" s="15">
        <v>14.4</v>
      </c>
      <c r="BI8" s="15">
        <v>14.4</v>
      </c>
      <c r="BJ8" s="11" t="s">
        <v>4</v>
      </c>
      <c r="BK8" s="11">
        <v>93.562617000000003</v>
      </c>
      <c r="BL8" s="12">
        <v>93.562617000000003</v>
      </c>
      <c r="BM8" s="13" t="s">
        <v>47</v>
      </c>
      <c r="BN8" s="33">
        <v>4.4010551579999998E-5</v>
      </c>
      <c r="BO8" s="33">
        <v>5.1977378435999999E-5</v>
      </c>
      <c r="BP8" s="22">
        <f t="shared" si="6"/>
        <v>-7.9668268560000014E-6</v>
      </c>
      <c r="BQ8" s="15" t="s">
        <v>122</v>
      </c>
      <c r="BR8" s="15">
        <v>14.4</v>
      </c>
      <c r="BS8" s="15">
        <v>14.4</v>
      </c>
      <c r="BT8" s="11" t="s">
        <v>4</v>
      </c>
      <c r="BU8" s="11">
        <v>93.562617000000003</v>
      </c>
      <c r="BV8" s="12">
        <v>93.562617000000003</v>
      </c>
      <c r="BW8" s="13" t="s">
        <v>47</v>
      </c>
      <c r="BX8" s="33">
        <v>4.3606802124000002E-5</v>
      </c>
      <c r="BY8" s="33">
        <v>4.5522400285E-5</v>
      </c>
      <c r="BZ8" s="22">
        <f t="shared" si="7"/>
        <v>-1.9155981609999978E-6</v>
      </c>
      <c r="CA8" s="15" t="s">
        <v>122</v>
      </c>
      <c r="CB8" s="15">
        <v>14.4</v>
      </c>
      <c r="CC8" s="15">
        <v>14.4</v>
      </c>
      <c r="CD8" s="11" t="s">
        <v>4</v>
      </c>
      <c r="CE8" s="11">
        <v>93.562617000000003</v>
      </c>
      <c r="CF8" s="12">
        <v>93.562617000000003</v>
      </c>
      <c r="CG8" s="13" t="s">
        <v>47</v>
      </c>
      <c r="CH8" s="33">
        <v>4.4922189668000003E-5</v>
      </c>
      <c r="CI8" s="33">
        <v>5.0360886880000001E-5</v>
      </c>
      <c r="CJ8" s="22">
        <f t="shared" si="8"/>
        <v>-5.4386972119999981E-6</v>
      </c>
      <c r="CK8" s="15" t="s">
        <v>122</v>
      </c>
      <c r="CL8" s="15">
        <v>14.4</v>
      </c>
      <c r="CM8" s="15">
        <v>14.4</v>
      </c>
    </row>
    <row r="9" spans="1:91">
      <c r="A9" s="11" t="s">
        <v>5</v>
      </c>
      <c r="B9" s="11">
        <v>56.094952999999997</v>
      </c>
      <c r="C9" s="12">
        <v>56.094952999999997</v>
      </c>
      <c r="D9" s="13" t="s">
        <v>15</v>
      </c>
      <c r="E9" s="33">
        <v>4.9997563719999E-2</v>
      </c>
      <c r="F9" s="33">
        <v>5.1467579102842997E-2</v>
      </c>
      <c r="G9" s="13">
        <f t="shared" si="0"/>
        <v>-1.4700153828439977E-3</v>
      </c>
      <c r="H9" s="14" t="s">
        <v>110</v>
      </c>
      <c r="I9" s="14">
        <v>221.820188</v>
      </c>
      <c r="J9" s="14">
        <v>221.820188</v>
      </c>
      <c r="K9" s="11" t="s">
        <v>5</v>
      </c>
      <c r="L9" s="11">
        <v>56.094952999999997</v>
      </c>
      <c r="M9" s="12">
        <v>56.094952999999997</v>
      </c>
      <c r="N9" s="13" t="s">
        <v>15</v>
      </c>
      <c r="O9" s="33">
        <v>5.2211602914414998E-2</v>
      </c>
      <c r="P9" s="33">
        <v>5.5465882562390004E-3</v>
      </c>
      <c r="Q9" s="13">
        <f t="shared" si="1"/>
        <v>4.6665014658175998E-2</v>
      </c>
      <c r="R9" s="14" t="s">
        <v>110</v>
      </c>
      <c r="S9" s="14">
        <v>221.820188</v>
      </c>
      <c r="T9" s="14">
        <v>221.820188</v>
      </c>
      <c r="U9" s="11" t="s">
        <v>5</v>
      </c>
      <c r="V9" s="11">
        <v>56.094952999999997</v>
      </c>
      <c r="W9" s="12">
        <v>56.094952999999997</v>
      </c>
      <c r="X9" s="13" t="s">
        <v>15</v>
      </c>
      <c r="Y9" s="33">
        <v>5.2131827482763002E-2</v>
      </c>
      <c r="Z9" s="33">
        <v>0.102402497071127</v>
      </c>
      <c r="AA9" s="13">
        <f t="shared" si="2"/>
        <v>-5.0270669588364E-2</v>
      </c>
      <c r="AB9" s="14" t="s">
        <v>110</v>
      </c>
      <c r="AC9" s="14">
        <v>221.820188</v>
      </c>
      <c r="AD9" s="14">
        <v>221.820188</v>
      </c>
      <c r="AE9" s="9"/>
      <c r="AF9" s="11" t="s">
        <v>5</v>
      </c>
      <c r="AG9" s="11">
        <v>41.562617000000003</v>
      </c>
      <c r="AH9" s="12">
        <v>41.562617000000003</v>
      </c>
      <c r="AI9" s="13" t="s">
        <v>15</v>
      </c>
      <c r="AJ9" s="33">
        <v>1.1140855084997701</v>
      </c>
      <c r="AK9" s="33">
        <v>0.85311513305813602</v>
      </c>
      <c r="AL9" s="22">
        <f t="shared" si="3"/>
        <v>0.26097037544163404</v>
      </c>
      <c r="AM9" s="14" t="s">
        <v>110</v>
      </c>
      <c r="AN9" s="14">
        <v>255.74953099999999</v>
      </c>
      <c r="AO9" s="14">
        <v>255.74953099999999</v>
      </c>
      <c r="AP9" s="11" t="s">
        <v>5</v>
      </c>
      <c r="AQ9" s="11">
        <v>41.562617000000003</v>
      </c>
      <c r="AR9" s="12">
        <v>41.562617000000003</v>
      </c>
      <c r="AS9" s="13" t="s">
        <v>15</v>
      </c>
      <c r="AT9" s="33">
        <v>1.1247283864059201</v>
      </c>
      <c r="AU9" s="33">
        <v>0.94407196032174101</v>
      </c>
      <c r="AV9" s="22">
        <f t="shared" si="4"/>
        <v>0.18065642608417909</v>
      </c>
      <c r="AW9" s="14" t="s">
        <v>110</v>
      </c>
      <c r="AX9" s="14">
        <v>255.74953099999999</v>
      </c>
      <c r="AY9" s="14">
        <v>255.74953099999999</v>
      </c>
      <c r="AZ9" s="11" t="s">
        <v>5</v>
      </c>
      <c r="BA9" s="11">
        <v>41.562617000000003</v>
      </c>
      <c r="BB9" s="12">
        <v>41.562617000000003</v>
      </c>
      <c r="BC9" s="13" t="s">
        <v>15</v>
      </c>
      <c r="BD9" s="33">
        <v>1.0628757943120799</v>
      </c>
      <c r="BE9" s="33">
        <v>0.71831495459244699</v>
      </c>
      <c r="BF9" s="22">
        <f t="shared" si="5"/>
        <v>0.34456083971963292</v>
      </c>
      <c r="BG9" s="14" t="s">
        <v>110</v>
      </c>
      <c r="BH9" s="14">
        <v>255.74953099999999</v>
      </c>
      <c r="BI9" s="14">
        <v>255.74953099999999</v>
      </c>
      <c r="BJ9" s="11" t="s">
        <v>5</v>
      </c>
      <c r="BK9" s="11">
        <v>41.562617000000003</v>
      </c>
      <c r="BL9" s="12">
        <v>41.562617000000003</v>
      </c>
      <c r="BM9" s="13" t="s">
        <v>15</v>
      </c>
      <c r="BN9" s="33">
        <v>1.1189790398446899</v>
      </c>
      <c r="BO9" s="33">
        <v>1.50274393904986</v>
      </c>
      <c r="BP9" s="22">
        <f t="shared" si="6"/>
        <v>-0.3837648992051701</v>
      </c>
      <c r="BQ9" s="14" t="s">
        <v>110</v>
      </c>
      <c r="BR9" s="14">
        <v>255.74953099999999</v>
      </c>
      <c r="BS9" s="14">
        <v>255.74953099999999</v>
      </c>
      <c r="BT9" s="11" t="s">
        <v>5</v>
      </c>
      <c r="BU9" s="11">
        <v>41.562617000000003</v>
      </c>
      <c r="BV9" s="12">
        <v>41.562617000000003</v>
      </c>
      <c r="BW9" s="13" t="s">
        <v>15</v>
      </c>
      <c r="BX9" s="33">
        <v>1.12014899540159</v>
      </c>
      <c r="BY9" s="33">
        <v>1.1183397173966001</v>
      </c>
      <c r="BZ9" s="22">
        <f t="shared" si="7"/>
        <v>1.8092780049898671E-3</v>
      </c>
      <c r="CA9" s="14" t="s">
        <v>110</v>
      </c>
      <c r="CB9" s="14">
        <v>255.74953099999999</v>
      </c>
      <c r="CC9" s="14">
        <v>255.74953099999999</v>
      </c>
      <c r="CD9" s="11" t="s">
        <v>5</v>
      </c>
      <c r="CE9" s="11">
        <v>41.562617000000003</v>
      </c>
      <c r="CF9" s="12">
        <v>41.562617000000003</v>
      </c>
      <c r="CG9" s="13" t="s">
        <v>15</v>
      </c>
      <c r="CH9" s="33">
        <v>1.1111794339606</v>
      </c>
      <c r="CI9" s="33">
        <v>1.28289783142381</v>
      </c>
      <c r="CJ9" s="22">
        <f t="shared" si="8"/>
        <v>-0.17171839746320994</v>
      </c>
      <c r="CK9" s="14" t="s">
        <v>110</v>
      </c>
      <c r="CL9" s="14">
        <v>255.74953099999999</v>
      </c>
      <c r="CM9" s="14">
        <v>255.74953099999999</v>
      </c>
    </row>
    <row r="10" spans="1:91">
      <c r="A10" s="11" t="s">
        <v>6</v>
      </c>
      <c r="B10" s="11">
        <v>56.094952999999997</v>
      </c>
      <c r="C10" s="12">
        <v>56.094952999999997</v>
      </c>
      <c r="D10" s="13" t="s">
        <v>16</v>
      </c>
      <c r="E10" s="33">
        <v>0.21459030210164801</v>
      </c>
      <c r="F10" s="33">
        <v>0.214318513677526</v>
      </c>
      <c r="G10" s="13">
        <f t="shared" si="0"/>
        <v>2.7178842412201032E-4</v>
      </c>
      <c r="H10" s="14" t="s">
        <v>111</v>
      </c>
      <c r="I10" s="14">
        <v>35</v>
      </c>
      <c r="J10" s="14">
        <v>35</v>
      </c>
      <c r="K10" s="11" t="s">
        <v>6</v>
      </c>
      <c r="L10" s="11">
        <v>56.094952999999997</v>
      </c>
      <c r="M10" s="12">
        <v>56.094952999999997</v>
      </c>
      <c r="N10" s="13" t="s">
        <v>16</v>
      </c>
      <c r="O10" s="33">
        <v>0.21523045003236399</v>
      </c>
      <c r="P10" s="33">
        <v>0.21030462063163799</v>
      </c>
      <c r="Q10" s="13">
        <f t="shared" si="1"/>
        <v>4.9258294007260006E-3</v>
      </c>
      <c r="R10" s="14" t="s">
        <v>111</v>
      </c>
      <c r="S10" s="14">
        <v>35</v>
      </c>
      <c r="T10" s="14">
        <v>35</v>
      </c>
      <c r="U10" s="11" t="s">
        <v>6</v>
      </c>
      <c r="V10" s="11">
        <v>56.094952999999997</v>
      </c>
      <c r="W10" s="12">
        <v>56.094952999999997</v>
      </c>
      <c r="X10" s="13" t="s">
        <v>16</v>
      </c>
      <c r="Y10" s="33">
        <v>0.21218180039037701</v>
      </c>
      <c r="Z10" s="33">
        <v>0.19425101929611599</v>
      </c>
      <c r="AA10" s="13">
        <f t="shared" si="2"/>
        <v>1.7930781094261022E-2</v>
      </c>
      <c r="AB10" s="14" t="s">
        <v>111</v>
      </c>
      <c r="AC10" s="14">
        <v>35</v>
      </c>
      <c r="AD10" s="14">
        <v>35</v>
      </c>
      <c r="AE10" s="9"/>
      <c r="AF10" s="11" t="s">
        <v>6</v>
      </c>
      <c r="AG10" s="11">
        <v>41.562617000000003</v>
      </c>
      <c r="AH10" s="12">
        <v>41.562617000000003</v>
      </c>
      <c r="AI10" s="13" t="s">
        <v>16</v>
      </c>
      <c r="AJ10" s="33">
        <v>0.42607295891755698</v>
      </c>
      <c r="AK10" s="33">
        <v>0.32627202300375502</v>
      </c>
      <c r="AL10" s="22">
        <f t="shared" si="3"/>
        <v>9.9800935913801958E-2</v>
      </c>
      <c r="AM10" s="14" t="s">
        <v>111</v>
      </c>
      <c r="AN10" s="14">
        <v>-11.9</v>
      </c>
      <c r="AO10" s="14">
        <v>-11.9</v>
      </c>
      <c r="AP10" s="11" t="s">
        <v>6</v>
      </c>
      <c r="AQ10" s="11">
        <v>41.562617000000003</v>
      </c>
      <c r="AR10" s="12">
        <v>41.562617000000003</v>
      </c>
      <c r="AS10" s="13" t="s">
        <v>16</v>
      </c>
      <c r="AT10" s="33">
        <v>0.42776880955751001</v>
      </c>
      <c r="AU10" s="33">
        <v>0.38144957530658902</v>
      </c>
      <c r="AV10" s="22">
        <f t="shared" si="4"/>
        <v>4.6319234250920993E-2</v>
      </c>
      <c r="AW10" s="14" t="s">
        <v>111</v>
      </c>
      <c r="AX10" s="14">
        <v>-11.9</v>
      </c>
      <c r="AY10" s="14">
        <v>-11.9</v>
      </c>
      <c r="AZ10" s="11" t="s">
        <v>6</v>
      </c>
      <c r="BA10" s="11">
        <v>41.562617000000003</v>
      </c>
      <c r="BB10" s="12">
        <v>41.562617000000003</v>
      </c>
      <c r="BC10" s="13" t="s">
        <v>16</v>
      </c>
      <c r="BD10" s="33">
        <v>0.43700931976389601</v>
      </c>
      <c r="BE10" s="33">
        <v>0.318412212617386</v>
      </c>
      <c r="BF10" s="22">
        <f t="shared" si="5"/>
        <v>0.11859710714651001</v>
      </c>
      <c r="BG10" s="14" t="s">
        <v>111</v>
      </c>
      <c r="BH10" s="14">
        <v>-11.9</v>
      </c>
      <c r="BI10" s="14">
        <v>-11.9</v>
      </c>
      <c r="BJ10" s="11" t="s">
        <v>6</v>
      </c>
      <c r="BK10" s="11">
        <v>41.562617000000003</v>
      </c>
      <c r="BL10" s="12">
        <v>41.562617000000003</v>
      </c>
      <c r="BM10" s="13" t="s">
        <v>16</v>
      </c>
      <c r="BN10" s="33">
        <v>0.428622516573884</v>
      </c>
      <c r="BO10" s="33">
        <v>0.475465036104053</v>
      </c>
      <c r="BP10" s="22">
        <f t="shared" si="6"/>
        <v>-4.6842519530168991E-2</v>
      </c>
      <c r="BQ10" s="14" t="s">
        <v>111</v>
      </c>
      <c r="BR10" s="14">
        <v>-11.9</v>
      </c>
      <c r="BS10" s="14">
        <v>-11.9</v>
      </c>
      <c r="BT10" s="11" t="s">
        <v>6</v>
      </c>
      <c r="BU10" s="11">
        <v>41.562617000000003</v>
      </c>
      <c r="BV10" s="12">
        <v>41.562617000000003</v>
      </c>
      <c r="BW10" s="13" t="s">
        <v>16</v>
      </c>
      <c r="BX10" s="33">
        <v>0.42744843429268697</v>
      </c>
      <c r="BY10" s="33">
        <v>0.430761713998495</v>
      </c>
      <c r="BZ10" s="22">
        <f t="shared" si="7"/>
        <v>-3.3132797058080254E-3</v>
      </c>
      <c r="CA10" s="14" t="s">
        <v>111</v>
      </c>
      <c r="CB10" s="14">
        <v>-11.9</v>
      </c>
      <c r="CC10" s="14">
        <v>-11.9</v>
      </c>
      <c r="CD10" s="11" t="s">
        <v>6</v>
      </c>
      <c r="CE10" s="11">
        <v>41.562617000000003</v>
      </c>
      <c r="CF10" s="12">
        <v>41.562617000000003</v>
      </c>
      <c r="CG10" s="13" t="s">
        <v>16</v>
      </c>
      <c r="CH10" s="33">
        <v>0.42368989424308101</v>
      </c>
      <c r="CI10" s="33">
        <v>0.41475672838316402</v>
      </c>
      <c r="CJ10" s="22">
        <f t="shared" si="8"/>
        <v>8.9331658599169916E-3</v>
      </c>
      <c r="CK10" s="14" t="s">
        <v>111</v>
      </c>
      <c r="CL10" s="14">
        <v>-11.9</v>
      </c>
      <c r="CM10" s="14">
        <v>-11.9</v>
      </c>
    </row>
    <row r="11" spans="1:91">
      <c r="A11" s="11" t="s">
        <v>7</v>
      </c>
      <c r="B11" s="11">
        <v>56.094952999999997</v>
      </c>
      <c r="C11" s="12">
        <v>56.094952999999997</v>
      </c>
      <c r="D11" s="13" t="s">
        <v>17</v>
      </c>
      <c r="E11" s="33">
        <v>3.6037723486639999E-3</v>
      </c>
      <c r="F11" s="33">
        <v>3.6037855204879999E-3</v>
      </c>
      <c r="G11" s="13">
        <f t="shared" si="0"/>
        <v>-1.3171824000002968E-8</v>
      </c>
      <c r="H11" s="14" t="s">
        <v>112</v>
      </c>
      <c r="I11" s="14">
        <v>56.094952999999997</v>
      </c>
      <c r="J11" s="14">
        <v>56.094952999999997</v>
      </c>
      <c r="K11" s="11" t="s">
        <v>7</v>
      </c>
      <c r="L11" s="11">
        <v>56.094952999999997</v>
      </c>
      <c r="M11" s="12">
        <v>56.094952999999997</v>
      </c>
      <c r="N11" s="13" t="s">
        <v>17</v>
      </c>
      <c r="O11" s="33">
        <v>3.6032758697379999E-3</v>
      </c>
      <c r="P11" s="33">
        <v>3.6095254697150001E-3</v>
      </c>
      <c r="Q11" s="13">
        <f t="shared" si="1"/>
        <v>-6.2495999770002114E-6</v>
      </c>
      <c r="R11" s="14" t="s">
        <v>112</v>
      </c>
      <c r="S11" s="14">
        <v>56.094952999999997</v>
      </c>
      <c r="T11" s="14">
        <v>56.094952999999997</v>
      </c>
      <c r="U11" s="11" t="s">
        <v>7</v>
      </c>
      <c r="V11" s="11">
        <v>56.094952999999997</v>
      </c>
      <c r="W11" s="12">
        <v>56.094952999999997</v>
      </c>
      <c r="X11" s="13" t="s">
        <v>17</v>
      </c>
      <c r="Y11" s="33">
        <v>3.6047822425549999E-3</v>
      </c>
      <c r="Z11" s="33">
        <v>3.60948166018E-3</v>
      </c>
      <c r="AA11" s="13">
        <f t="shared" si="2"/>
        <v>-4.6994176250000561E-6</v>
      </c>
      <c r="AB11" s="14" t="s">
        <v>112</v>
      </c>
      <c r="AC11" s="14">
        <v>56.094952999999997</v>
      </c>
      <c r="AD11" s="14">
        <v>56.094952999999997</v>
      </c>
      <c r="AE11" s="9"/>
      <c r="AF11" s="11" t="s">
        <v>7</v>
      </c>
      <c r="AG11" s="11">
        <v>41.562617000000003</v>
      </c>
      <c r="AH11" s="12">
        <v>41.562617000000003</v>
      </c>
      <c r="AI11" s="13" t="s">
        <v>17</v>
      </c>
      <c r="AJ11" s="33">
        <v>1.9305643443000001E-5</v>
      </c>
      <c r="AK11" s="33">
        <v>3.2366851634999997E-5</v>
      </c>
      <c r="AL11" s="22">
        <f t="shared" si="3"/>
        <v>-1.3061208191999995E-5</v>
      </c>
      <c r="AM11" s="14" t="s">
        <v>112</v>
      </c>
      <c r="AN11" s="14">
        <v>-25.3</v>
      </c>
      <c r="AO11" s="14">
        <v>-25.3</v>
      </c>
      <c r="AP11" s="11" t="s">
        <v>7</v>
      </c>
      <c r="AQ11" s="11">
        <v>41.562617000000003</v>
      </c>
      <c r="AR11" s="12">
        <v>41.562617000000003</v>
      </c>
      <c r="AS11" s="13" t="s">
        <v>17</v>
      </c>
      <c r="AT11" s="33">
        <v>2.2129449013E-5</v>
      </c>
      <c r="AU11" s="33">
        <v>1.7096149991000001E-5</v>
      </c>
      <c r="AV11" s="22">
        <f t="shared" si="4"/>
        <v>5.0332990219999989E-6</v>
      </c>
      <c r="AW11" s="14" t="s">
        <v>112</v>
      </c>
      <c r="AX11" s="14">
        <v>-25.3</v>
      </c>
      <c r="AY11" s="14">
        <v>-25.3</v>
      </c>
      <c r="AZ11" s="11" t="s">
        <v>7</v>
      </c>
      <c r="BA11" s="11">
        <v>41.562617000000003</v>
      </c>
      <c r="BB11" s="12">
        <v>41.562617000000003</v>
      </c>
      <c r="BC11" s="13" t="s">
        <v>17</v>
      </c>
      <c r="BD11" s="33">
        <v>1.9634479192E-5</v>
      </c>
      <c r="BE11" s="33">
        <v>3.3113943721E-5</v>
      </c>
      <c r="BF11" s="22">
        <f t="shared" si="5"/>
        <v>-1.3479464529000001E-5</v>
      </c>
      <c r="BG11" s="14" t="s">
        <v>112</v>
      </c>
      <c r="BH11" s="14">
        <v>-25.3</v>
      </c>
      <c r="BI11" s="14">
        <v>-25.3</v>
      </c>
      <c r="BJ11" s="11" t="s">
        <v>7</v>
      </c>
      <c r="BK11" s="11">
        <v>41.562617000000003</v>
      </c>
      <c r="BL11" s="12">
        <v>41.562617000000003</v>
      </c>
      <c r="BM11" s="13" t="s">
        <v>17</v>
      </c>
      <c r="BN11" s="33">
        <v>1.8870351201000001E-5</v>
      </c>
      <c r="BO11" s="33">
        <v>2.7386897977000001E-5</v>
      </c>
      <c r="BP11" s="22">
        <f t="shared" si="6"/>
        <v>-8.516546776E-6</v>
      </c>
      <c r="BQ11" s="14" t="s">
        <v>112</v>
      </c>
      <c r="BR11" s="14">
        <v>-25.3</v>
      </c>
      <c r="BS11" s="14">
        <v>-25.3</v>
      </c>
      <c r="BT11" s="11" t="s">
        <v>7</v>
      </c>
      <c r="BU11" s="11">
        <v>41.562617000000003</v>
      </c>
      <c r="BV11" s="12">
        <v>41.562617000000003</v>
      </c>
      <c r="BW11" s="13" t="s">
        <v>17</v>
      </c>
      <c r="BX11" s="33">
        <v>1.8540857506E-5</v>
      </c>
      <c r="BY11" s="33">
        <v>2.1711631789000001E-5</v>
      </c>
      <c r="BZ11" s="22">
        <f t="shared" si="7"/>
        <v>-3.1707742830000019E-6</v>
      </c>
      <c r="CA11" s="14" t="s">
        <v>112</v>
      </c>
      <c r="CB11" s="14">
        <v>-25.3</v>
      </c>
      <c r="CC11" s="14">
        <v>-25.3</v>
      </c>
      <c r="CD11" s="11" t="s">
        <v>7</v>
      </c>
      <c r="CE11" s="11">
        <v>41.562617000000003</v>
      </c>
      <c r="CF11" s="12">
        <v>41.562617000000003</v>
      </c>
      <c r="CG11" s="13" t="s">
        <v>17</v>
      </c>
      <c r="CH11" s="33">
        <v>1.9351371151000001E-5</v>
      </c>
      <c r="CI11" s="33">
        <v>2.6127998421999999E-5</v>
      </c>
      <c r="CJ11" s="22">
        <f t="shared" si="8"/>
        <v>-6.7766272709999983E-6</v>
      </c>
      <c r="CK11" s="14" t="s">
        <v>112</v>
      </c>
      <c r="CL11" s="14">
        <v>-25.3</v>
      </c>
      <c r="CM11" s="14">
        <v>-25.3</v>
      </c>
    </row>
    <row r="12" spans="1:91">
      <c r="A12" s="11" t="s">
        <v>8</v>
      </c>
      <c r="B12" s="11">
        <v>35</v>
      </c>
      <c r="C12" s="12">
        <v>35</v>
      </c>
      <c r="D12" s="13" t="s">
        <v>18</v>
      </c>
      <c r="E12" s="33">
        <v>1.0000000000000001E-15</v>
      </c>
      <c r="F12" s="33">
        <v>2.9278960000000002E-9</v>
      </c>
      <c r="G12" s="13">
        <f t="shared" si="0"/>
        <v>-2.9278950000000003E-9</v>
      </c>
      <c r="H12" s="14" t="s">
        <v>113</v>
      </c>
      <c r="I12" s="14">
        <v>0</v>
      </c>
      <c r="J12" s="14">
        <v>0</v>
      </c>
      <c r="K12" s="11" t="s">
        <v>8</v>
      </c>
      <c r="L12" s="11">
        <v>35</v>
      </c>
      <c r="M12" s="12">
        <v>35</v>
      </c>
      <c r="N12" s="13" t="s">
        <v>18</v>
      </c>
      <c r="O12" s="33">
        <v>1.1169854E-8</v>
      </c>
      <c r="P12" s="33">
        <v>7.6000000000000004E-14</v>
      </c>
      <c r="Q12" s="13">
        <f t="shared" si="1"/>
        <v>1.1169778E-8</v>
      </c>
      <c r="R12" s="14" t="s">
        <v>113</v>
      </c>
      <c r="S12" s="14">
        <v>0</v>
      </c>
      <c r="T12" s="14">
        <v>0</v>
      </c>
      <c r="U12" s="11" t="s">
        <v>8</v>
      </c>
      <c r="V12" s="11">
        <v>35</v>
      </c>
      <c r="W12" s="12">
        <v>35</v>
      </c>
      <c r="X12" s="13" t="s">
        <v>18</v>
      </c>
      <c r="Y12" s="33">
        <v>4.0312589999999997E-9</v>
      </c>
      <c r="Z12" s="33">
        <v>1.3525E-11</v>
      </c>
      <c r="AA12" s="13">
        <f t="shared" si="2"/>
        <v>4.0177339999999996E-9</v>
      </c>
      <c r="AB12" s="14" t="s">
        <v>113</v>
      </c>
      <c r="AC12" s="14">
        <v>0</v>
      </c>
      <c r="AD12" s="14">
        <v>0</v>
      </c>
      <c r="AE12" s="9"/>
      <c r="AF12" s="11" t="s">
        <v>8</v>
      </c>
      <c r="AG12" s="11">
        <v>-0.27505600000000002</v>
      </c>
      <c r="AH12" s="12">
        <v>-1.1554340000000001</v>
      </c>
      <c r="AI12" s="13" t="s">
        <v>18</v>
      </c>
      <c r="AJ12" s="33">
        <v>1.60208157473763</v>
      </c>
      <c r="AK12" s="33">
        <v>1.30093789730012</v>
      </c>
      <c r="AL12" s="22">
        <f t="shared" si="3"/>
        <v>0.30114367743751003</v>
      </c>
      <c r="AM12" s="14" t="s">
        <v>113</v>
      </c>
      <c r="AN12" s="14">
        <v>52</v>
      </c>
      <c r="AO12" s="14">
        <v>52</v>
      </c>
      <c r="AP12" s="11" t="s">
        <v>8</v>
      </c>
      <c r="AQ12" s="11">
        <v>-0.27505600000000002</v>
      </c>
      <c r="AR12" s="12">
        <v>-1.1554340000000001</v>
      </c>
      <c r="AS12" s="13" t="s">
        <v>18</v>
      </c>
      <c r="AT12" s="33">
        <v>1.6085533588213501</v>
      </c>
      <c r="AU12" s="33">
        <v>1.5037414324546601</v>
      </c>
      <c r="AV12" s="22">
        <f t="shared" si="4"/>
        <v>0.10481192636669001</v>
      </c>
      <c r="AW12" s="14" t="s">
        <v>113</v>
      </c>
      <c r="AX12" s="14">
        <v>52</v>
      </c>
      <c r="AY12" s="14">
        <v>52</v>
      </c>
      <c r="AZ12" s="11" t="s">
        <v>8</v>
      </c>
      <c r="BA12" s="11">
        <v>-0.27505600000000002</v>
      </c>
      <c r="BB12" s="12">
        <v>-1.1554340000000001</v>
      </c>
      <c r="BC12" s="13" t="s">
        <v>18</v>
      </c>
      <c r="BD12" s="33">
        <v>1.5097638847164701</v>
      </c>
      <c r="BE12" s="33">
        <v>1.07441875152591</v>
      </c>
      <c r="BF12" s="22">
        <f t="shared" si="5"/>
        <v>0.43534513319056001</v>
      </c>
      <c r="BG12" s="14" t="s">
        <v>113</v>
      </c>
      <c r="BH12" s="14">
        <v>52</v>
      </c>
      <c r="BI12" s="14">
        <v>52</v>
      </c>
      <c r="BJ12" s="11" t="s">
        <v>8</v>
      </c>
      <c r="BK12" s="11">
        <v>-0.27505600000000002</v>
      </c>
      <c r="BL12" s="12">
        <v>-1.1554340000000001</v>
      </c>
      <c r="BM12" s="13" t="s">
        <v>18</v>
      </c>
      <c r="BN12" s="33">
        <v>1.6170157040298101</v>
      </c>
      <c r="BO12" s="33">
        <v>1.9594629270333399</v>
      </c>
      <c r="BP12" s="22">
        <f t="shared" si="6"/>
        <v>-0.34244722300352981</v>
      </c>
      <c r="BQ12" s="14" t="s">
        <v>113</v>
      </c>
      <c r="BR12" s="14">
        <v>52</v>
      </c>
      <c r="BS12" s="14">
        <v>52</v>
      </c>
      <c r="BT12" s="11" t="s">
        <v>8</v>
      </c>
      <c r="BU12" s="11">
        <v>-0.27505600000000002</v>
      </c>
      <c r="BV12" s="12">
        <v>-1.1554340000000001</v>
      </c>
      <c r="BW12" s="13" t="s">
        <v>18</v>
      </c>
      <c r="BX12" s="33">
        <v>1.6159450619725899</v>
      </c>
      <c r="BY12" s="33">
        <v>1.48166990608144</v>
      </c>
      <c r="BZ12" s="22">
        <f t="shared" si="7"/>
        <v>0.13427515589114991</v>
      </c>
      <c r="CA12" s="14" t="s">
        <v>113</v>
      </c>
      <c r="CB12" s="14">
        <v>52</v>
      </c>
      <c r="CC12" s="14">
        <v>52</v>
      </c>
      <c r="CD12" s="11" t="s">
        <v>8</v>
      </c>
      <c r="CE12" s="11">
        <v>-0.27505600000000002</v>
      </c>
      <c r="CF12" s="12">
        <v>-1.1554340000000001</v>
      </c>
      <c r="CG12" s="13" t="s">
        <v>18</v>
      </c>
      <c r="CH12" s="33">
        <v>1.6004812073099</v>
      </c>
      <c r="CI12" s="33">
        <v>1.96903176379129</v>
      </c>
      <c r="CJ12" s="22">
        <f t="shared" si="8"/>
        <v>-0.36855055648139001</v>
      </c>
      <c r="CK12" s="14" t="s">
        <v>113</v>
      </c>
      <c r="CL12" s="14">
        <v>52</v>
      </c>
      <c r="CM12" s="14">
        <v>52</v>
      </c>
    </row>
    <row r="13" spans="1:91">
      <c r="A13" s="11" t="s">
        <v>9</v>
      </c>
      <c r="B13" s="11">
        <v>35</v>
      </c>
      <c r="C13" s="12">
        <v>35</v>
      </c>
      <c r="D13" s="13" t="s">
        <v>19</v>
      </c>
      <c r="E13" s="33">
        <v>0</v>
      </c>
      <c r="F13" s="33">
        <v>8.94046E-10</v>
      </c>
      <c r="G13" s="13">
        <f t="shared" si="0"/>
        <v>-8.94046E-10</v>
      </c>
      <c r="H13" s="14" t="s">
        <v>114</v>
      </c>
      <c r="I13" s="14">
        <v>0</v>
      </c>
      <c r="J13" s="14">
        <v>0</v>
      </c>
      <c r="K13" s="11" t="s">
        <v>9</v>
      </c>
      <c r="L13" s="11">
        <v>35</v>
      </c>
      <c r="M13" s="12">
        <v>35</v>
      </c>
      <c r="N13" s="13" t="s">
        <v>19</v>
      </c>
      <c r="O13" s="33">
        <v>2.0918109999999999E-9</v>
      </c>
      <c r="P13" s="33">
        <v>2E-14</v>
      </c>
      <c r="Q13" s="13">
        <f t="shared" si="1"/>
        <v>2.0917909999999998E-9</v>
      </c>
      <c r="R13" s="14" t="s">
        <v>114</v>
      </c>
      <c r="S13" s="14">
        <v>0</v>
      </c>
      <c r="T13" s="14">
        <v>0</v>
      </c>
      <c r="U13" s="11" t="s">
        <v>9</v>
      </c>
      <c r="V13" s="11">
        <v>35</v>
      </c>
      <c r="W13" s="12">
        <v>35</v>
      </c>
      <c r="X13" s="13" t="s">
        <v>19</v>
      </c>
      <c r="Y13" s="33">
        <v>9.2758300000000004E-10</v>
      </c>
      <c r="Z13" s="33">
        <v>2.447E-12</v>
      </c>
      <c r="AA13" s="13">
        <f t="shared" si="2"/>
        <v>9.2513600000000004E-10</v>
      </c>
      <c r="AB13" s="14" t="s">
        <v>114</v>
      </c>
      <c r="AC13" s="14">
        <v>0</v>
      </c>
      <c r="AD13" s="14">
        <v>0</v>
      </c>
      <c r="AE13" s="9"/>
      <c r="AF13" s="11" t="s">
        <v>9</v>
      </c>
      <c r="AG13" s="11">
        <v>-0.27505600000000002</v>
      </c>
      <c r="AH13" s="12">
        <v>-1.1554340000000001</v>
      </c>
      <c r="AI13" s="13" t="s">
        <v>19</v>
      </c>
      <c r="AJ13" s="33">
        <v>0.17159820840482301</v>
      </c>
      <c r="AK13" s="33">
        <v>0.27369264367491097</v>
      </c>
      <c r="AL13" s="22">
        <f t="shared" si="3"/>
        <v>-0.10209443527008796</v>
      </c>
      <c r="AM13" s="14" t="s">
        <v>114</v>
      </c>
      <c r="AN13" s="14">
        <v>15.7</v>
      </c>
      <c r="AO13" s="14">
        <v>15.7</v>
      </c>
      <c r="AP13" s="11" t="s">
        <v>9</v>
      </c>
      <c r="AQ13" s="11">
        <v>-0.27505600000000002</v>
      </c>
      <c r="AR13" s="12">
        <v>-1.1554340000000001</v>
      </c>
      <c r="AS13" s="13" t="s">
        <v>19</v>
      </c>
      <c r="AT13" s="33">
        <v>0.17612164950449699</v>
      </c>
      <c r="AU13" s="33">
        <v>0.29229746306911403</v>
      </c>
      <c r="AV13" s="22">
        <f t="shared" si="4"/>
        <v>-0.11617581356461704</v>
      </c>
      <c r="AW13" s="14" t="s">
        <v>114</v>
      </c>
      <c r="AX13" s="14">
        <v>15.7</v>
      </c>
      <c r="AY13" s="14">
        <v>15.7</v>
      </c>
      <c r="AZ13" s="11" t="s">
        <v>9</v>
      </c>
      <c r="BA13" s="11">
        <v>-0.27505600000000002</v>
      </c>
      <c r="BB13" s="12">
        <v>-1.1554340000000001</v>
      </c>
      <c r="BC13" s="13" t="s">
        <v>19</v>
      </c>
      <c r="BD13" s="33">
        <v>0.170653167654541</v>
      </c>
      <c r="BE13" s="33">
        <v>0.26217556830821298</v>
      </c>
      <c r="BF13" s="22">
        <f t="shared" si="5"/>
        <v>-9.1522400653671981E-2</v>
      </c>
      <c r="BG13" s="14" t="s">
        <v>114</v>
      </c>
      <c r="BH13" s="14">
        <v>15.7</v>
      </c>
      <c r="BI13" s="14">
        <v>15.7</v>
      </c>
      <c r="BJ13" s="11" t="s">
        <v>9</v>
      </c>
      <c r="BK13" s="11">
        <v>-0.27505600000000002</v>
      </c>
      <c r="BL13" s="12">
        <v>-1.1554340000000001</v>
      </c>
      <c r="BM13" s="13" t="s">
        <v>19</v>
      </c>
      <c r="BN13" s="33">
        <v>0.17078809283558499</v>
      </c>
      <c r="BO13" s="33">
        <v>0.15126253607889201</v>
      </c>
      <c r="BP13" s="22">
        <f t="shared" si="6"/>
        <v>1.9525556756692986E-2</v>
      </c>
      <c r="BQ13" s="14" t="s">
        <v>114</v>
      </c>
      <c r="BR13" s="14">
        <v>15.7</v>
      </c>
      <c r="BS13" s="14">
        <v>15.7</v>
      </c>
      <c r="BT13" s="11" t="s">
        <v>9</v>
      </c>
      <c r="BU13" s="11">
        <v>-0.27505600000000002</v>
      </c>
      <c r="BV13" s="12">
        <v>-1.1554340000000001</v>
      </c>
      <c r="BW13" s="13" t="s">
        <v>19</v>
      </c>
      <c r="BX13" s="33">
        <v>0.17002574652802299</v>
      </c>
      <c r="BY13" s="33">
        <v>0.180026127881456</v>
      </c>
      <c r="BZ13" s="22">
        <f t="shared" si="7"/>
        <v>-1.0000381353433008E-2</v>
      </c>
      <c r="CA13" s="14" t="s">
        <v>114</v>
      </c>
      <c r="CB13" s="14">
        <v>15.7</v>
      </c>
      <c r="CC13" s="14">
        <v>15.7</v>
      </c>
      <c r="CD13" s="11" t="s">
        <v>9</v>
      </c>
      <c r="CE13" s="11">
        <v>-0.27505600000000002</v>
      </c>
      <c r="CF13" s="12">
        <v>-1.1554340000000001</v>
      </c>
      <c r="CG13" s="13" t="s">
        <v>19</v>
      </c>
      <c r="CH13" s="33">
        <v>0.17248617255300899</v>
      </c>
      <c r="CI13" s="33">
        <v>0.15703956642341399</v>
      </c>
      <c r="CJ13" s="22">
        <f t="shared" si="8"/>
        <v>1.5446606129595003E-2</v>
      </c>
      <c r="CK13" s="14" t="s">
        <v>114</v>
      </c>
      <c r="CL13" s="14">
        <v>15.7</v>
      </c>
      <c r="CM13" s="14">
        <v>15.7</v>
      </c>
    </row>
    <row r="14" spans="1:91">
      <c r="A14" s="11" t="s">
        <v>10</v>
      </c>
      <c r="B14" s="11">
        <v>56.094952999999997</v>
      </c>
      <c r="C14" s="12">
        <v>56.094952999999997</v>
      </c>
      <c r="D14" s="13" t="s">
        <v>20</v>
      </c>
      <c r="E14" s="33">
        <v>0</v>
      </c>
      <c r="F14" s="33">
        <v>8.4376300000000002E-10</v>
      </c>
      <c r="G14" s="13">
        <f t="shared" si="0"/>
        <v>-8.4376300000000002E-10</v>
      </c>
      <c r="H14" s="14" t="s">
        <v>115</v>
      </c>
      <c r="I14" s="14">
        <v>0</v>
      </c>
      <c r="J14" s="14">
        <v>0</v>
      </c>
      <c r="K14" s="11" t="s">
        <v>10</v>
      </c>
      <c r="L14" s="11">
        <v>56.094952999999997</v>
      </c>
      <c r="M14" s="12">
        <v>56.094952999999997</v>
      </c>
      <c r="N14" s="13" t="s">
        <v>20</v>
      </c>
      <c r="O14" s="33">
        <v>2.0413059999999998E-9</v>
      </c>
      <c r="P14" s="33">
        <v>1.6000000000000001E-14</v>
      </c>
      <c r="Q14" s="13">
        <f t="shared" si="1"/>
        <v>2.0412899999999997E-9</v>
      </c>
      <c r="R14" s="14" t="s">
        <v>115</v>
      </c>
      <c r="S14" s="14">
        <v>0</v>
      </c>
      <c r="T14" s="14">
        <v>0</v>
      </c>
      <c r="U14" s="11" t="s">
        <v>10</v>
      </c>
      <c r="V14" s="11">
        <v>56.094952999999997</v>
      </c>
      <c r="W14" s="12">
        <v>56.094952999999997</v>
      </c>
      <c r="X14" s="13" t="s">
        <v>20</v>
      </c>
      <c r="Y14" s="33">
        <v>8.6917300000000003E-10</v>
      </c>
      <c r="Z14" s="33">
        <v>2.1680000000000001E-12</v>
      </c>
      <c r="AA14" s="13">
        <f t="shared" si="2"/>
        <v>8.6700500000000005E-10</v>
      </c>
      <c r="AB14" s="14" t="s">
        <v>115</v>
      </c>
      <c r="AC14" s="14">
        <v>0</v>
      </c>
      <c r="AD14" s="14">
        <v>0</v>
      </c>
      <c r="AE14" s="9"/>
      <c r="AF14" s="11" t="s">
        <v>10</v>
      </c>
      <c r="AG14" s="11">
        <v>15.075056</v>
      </c>
      <c r="AH14" s="12">
        <v>15.955434</v>
      </c>
      <c r="AI14" s="13" t="s">
        <v>20</v>
      </c>
      <c r="AJ14" s="33">
        <v>7.9966292305478897</v>
      </c>
      <c r="AK14" s="33">
        <v>5.0980583039554297</v>
      </c>
      <c r="AL14" s="22">
        <f t="shared" si="3"/>
        <v>2.89857092659246</v>
      </c>
      <c r="AM14" s="14" t="s">
        <v>115</v>
      </c>
      <c r="AN14" s="14">
        <v>66.862617</v>
      </c>
      <c r="AO14" s="14">
        <v>66.862617</v>
      </c>
      <c r="AP14" s="11" t="s">
        <v>10</v>
      </c>
      <c r="AQ14" s="11">
        <v>15.075056</v>
      </c>
      <c r="AR14" s="12">
        <v>15.955434</v>
      </c>
      <c r="AS14" s="13" t="s">
        <v>20</v>
      </c>
      <c r="AT14" s="33">
        <v>8.4405750924754201</v>
      </c>
      <c r="AU14" s="33">
        <v>6.6172681050580504</v>
      </c>
      <c r="AV14" s="22">
        <f t="shared" si="4"/>
        <v>1.8233069874173697</v>
      </c>
      <c r="AW14" s="14" t="s">
        <v>115</v>
      </c>
      <c r="AX14" s="14">
        <v>66.862617</v>
      </c>
      <c r="AY14" s="14">
        <v>66.862617</v>
      </c>
      <c r="AZ14" s="11" t="s">
        <v>10</v>
      </c>
      <c r="BA14" s="11">
        <v>15.075056</v>
      </c>
      <c r="BB14" s="12">
        <v>15.955434</v>
      </c>
      <c r="BC14" s="13" t="s">
        <v>20</v>
      </c>
      <c r="BD14" s="33">
        <v>8.5357482173176304</v>
      </c>
      <c r="BE14" s="33">
        <v>6.9159734932889796</v>
      </c>
      <c r="BF14" s="22">
        <f t="shared" si="5"/>
        <v>1.6197747240286509</v>
      </c>
      <c r="BG14" s="14" t="s">
        <v>115</v>
      </c>
      <c r="BH14" s="14">
        <v>66.862617</v>
      </c>
      <c r="BI14" s="14">
        <v>66.862617</v>
      </c>
      <c r="BJ14" s="11" t="s">
        <v>10</v>
      </c>
      <c r="BK14" s="11">
        <v>15.075056</v>
      </c>
      <c r="BL14" s="12">
        <v>15.955434</v>
      </c>
      <c r="BM14" s="13" t="s">
        <v>20</v>
      </c>
      <c r="BN14" s="33">
        <v>8.0032678719966306</v>
      </c>
      <c r="BO14" s="33">
        <v>9.3846866895272996</v>
      </c>
      <c r="BP14" s="22">
        <f t="shared" si="6"/>
        <v>-1.381418817530669</v>
      </c>
      <c r="BQ14" s="14" t="s">
        <v>115</v>
      </c>
      <c r="BR14" s="14">
        <v>66.862617</v>
      </c>
      <c r="BS14" s="14">
        <v>66.862617</v>
      </c>
      <c r="BT14" s="11" t="s">
        <v>10</v>
      </c>
      <c r="BU14" s="11">
        <v>15.075056</v>
      </c>
      <c r="BV14" s="12">
        <v>15.955434</v>
      </c>
      <c r="BW14" s="13" t="s">
        <v>20</v>
      </c>
      <c r="BX14" s="33">
        <v>7.9739535374208099</v>
      </c>
      <c r="BY14" s="33">
        <v>8.2914937544245308</v>
      </c>
      <c r="BZ14" s="22">
        <f t="shared" si="7"/>
        <v>-0.31754021700372093</v>
      </c>
      <c r="CA14" s="14" t="s">
        <v>115</v>
      </c>
      <c r="CB14" s="14">
        <v>66.862617</v>
      </c>
      <c r="CC14" s="14">
        <v>66.862617</v>
      </c>
      <c r="CD14" s="11" t="s">
        <v>10</v>
      </c>
      <c r="CE14" s="11">
        <v>15.075056</v>
      </c>
      <c r="CF14" s="12">
        <v>15.955434</v>
      </c>
      <c r="CG14" s="13" t="s">
        <v>20</v>
      </c>
      <c r="CH14" s="33">
        <v>8.0354282764060603</v>
      </c>
      <c r="CI14" s="33">
        <v>8.3543842291204999</v>
      </c>
      <c r="CJ14" s="22">
        <f t="shared" si="8"/>
        <v>-0.31895595271443966</v>
      </c>
      <c r="CK14" s="14" t="s">
        <v>115</v>
      </c>
      <c r="CL14" s="14">
        <v>66.862617</v>
      </c>
      <c r="CM14" s="14">
        <v>66.862617</v>
      </c>
    </row>
    <row r="15" spans="1:91">
      <c r="A15" s="11" t="s">
        <v>11</v>
      </c>
      <c r="B15" s="11">
        <v>56.094952999999997</v>
      </c>
      <c r="C15" s="12">
        <v>56.094952999999997</v>
      </c>
      <c r="D15" s="13" t="s">
        <v>21</v>
      </c>
      <c r="E15" s="33">
        <v>0</v>
      </c>
      <c r="F15" s="33">
        <v>1.018116E-9</v>
      </c>
      <c r="G15" s="13">
        <f t="shared" si="0"/>
        <v>-1.018116E-9</v>
      </c>
      <c r="H15" s="14" t="s">
        <v>116</v>
      </c>
      <c r="I15" s="14">
        <v>189.10862</v>
      </c>
      <c r="J15" s="14">
        <v>189.108621</v>
      </c>
      <c r="K15" s="11" t="s">
        <v>11</v>
      </c>
      <c r="L15" s="11">
        <v>56.094952999999997</v>
      </c>
      <c r="M15" s="12">
        <v>56.094952999999997</v>
      </c>
      <c r="N15" s="13" t="s">
        <v>21</v>
      </c>
      <c r="O15" s="33">
        <v>2.9089530000000001E-9</v>
      </c>
      <c r="P15" s="33">
        <v>2.0999999999999999E-14</v>
      </c>
      <c r="Q15" s="13">
        <f t="shared" si="1"/>
        <v>2.908932E-9</v>
      </c>
      <c r="R15" s="14" t="s">
        <v>116</v>
      </c>
      <c r="S15" s="14">
        <v>189.10862</v>
      </c>
      <c r="T15" s="14">
        <v>189.108621</v>
      </c>
      <c r="U15" s="11" t="s">
        <v>11</v>
      </c>
      <c r="V15" s="11">
        <v>56.094952999999997</v>
      </c>
      <c r="W15" s="12">
        <v>56.094952999999997</v>
      </c>
      <c r="X15" s="13" t="s">
        <v>21</v>
      </c>
      <c r="Y15" s="33">
        <v>1.3989950000000001E-9</v>
      </c>
      <c r="Z15" s="33">
        <v>4.1079999999999999E-12</v>
      </c>
      <c r="AA15" s="13">
        <f t="shared" si="2"/>
        <v>1.394887E-9</v>
      </c>
      <c r="AB15" s="14" t="s">
        <v>116</v>
      </c>
      <c r="AC15" s="14">
        <v>189.10862</v>
      </c>
      <c r="AD15" s="14">
        <v>189.108621</v>
      </c>
      <c r="AE15" s="9"/>
      <c r="AF15" s="11" t="s">
        <v>11</v>
      </c>
      <c r="AG15" s="11">
        <v>15.075056</v>
      </c>
      <c r="AH15" s="12">
        <v>15.955434</v>
      </c>
      <c r="AI15" s="13" t="s">
        <v>21</v>
      </c>
      <c r="AJ15" s="33">
        <v>0.61892316238897305</v>
      </c>
      <c r="AK15" s="33">
        <v>0.54243339956122705</v>
      </c>
      <c r="AL15" s="22">
        <f t="shared" si="3"/>
        <v>7.6489762827746E-2</v>
      </c>
      <c r="AM15" s="14" t="s">
        <v>116</v>
      </c>
      <c r="AN15" s="14">
        <v>198.12844999999999</v>
      </c>
      <c r="AO15" s="14">
        <v>198.12844999999999</v>
      </c>
      <c r="AP15" s="11" t="s">
        <v>11</v>
      </c>
      <c r="AQ15" s="11">
        <v>15.075056</v>
      </c>
      <c r="AR15" s="12">
        <v>15.955434</v>
      </c>
      <c r="AS15" s="13" t="s">
        <v>21</v>
      </c>
      <c r="AT15" s="33">
        <v>0.62453743998197697</v>
      </c>
      <c r="AU15" s="33">
        <v>0.349387004899533</v>
      </c>
      <c r="AV15" s="22">
        <f t="shared" si="4"/>
        <v>0.27515043508244397</v>
      </c>
      <c r="AW15" s="14" t="s">
        <v>116</v>
      </c>
      <c r="AX15" s="14">
        <v>198.12844999999999</v>
      </c>
      <c r="AY15" s="14">
        <v>198.12844999999999</v>
      </c>
      <c r="AZ15" s="11" t="s">
        <v>11</v>
      </c>
      <c r="BA15" s="11">
        <v>15.075056</v>
      </c>
      <c r="BB15" s="12">
        <v>15.955434</v>
      </c>
      <c r="BC15" s="13" t="s">
        <v>21</v>
      </c>
      <c r="BD15" s="33">
        <v>0.62637916217674505</v>
      </c>
      <c r="BE15" s="33">
        <v>0.51076199349332596</v>
      </c>
      <c r="BF15" s="22">
        <f t="shared" si="5"/>
        <v>0.11561716868341909</v>
      </c>
      <c r="BG15" s="14" t="s">
        <v>116</v>
      </c>
      <c r="BH15" s="14">
        <v>198.12844999999999</v>
      </c>
      <c r="BI15" s="14">
        <v>198.12844999999999</v>
      </c>
      <c r="BJ15" s="11" t="s">
        <v>11</v>
      </c>
      <c r="BK15" s="11">
        <v>15.075056</v>
      </c>
      <c r="BL15" s="12">
        <v>15.955434</v>
      </c>
      <c r="BM15" s="13" t="s">
        <v>21</v>
      </c>
      <c r="BN15" s="33">
        <v>0.62076317134614301</v>
      </c>
      <c r="BO15" s="33">
        <v>0.65176344455516</v>
      </c>
      <c r="BP15" s="22">
        <f t="shared" si="6"/>
        <v>-3.1000273209016993E-2</v>
      </c>
      <c r="BQ15" s="14" t="s">
        <v>116</v>
      </c>
      <c r="BR15" s="14">
        <v>198.12844999999999</v>
      </c>
      <c r="BS15" s="14">
        <v>198.12844999999999</v>
      </c>
      <c r="BT15" s="11" t="s">
        <v>11</v>
      </c>
      <c r="BU15" s="11">
        <v>15.075056</v>
      </c>
      <c r="BV15" s="12">
        <v>15.955434</v>
      </c>
      <c r="BW15" s="13" t="s">
        <v>21</v>
      </c>
      <c r="BX15" s="33">
        <v>0.62102280336899296</v>
      </c>
      <c r="BY15" s="33">
        <v>0.59656514963884599</v>
      </c>
      <c r="BZ15" s="22">
        <f t="shared" si="7"/>
        <v>2.4457653730146967E-2</v>
      </c>
      <c r="CA15" s="14" t="s">
        <v>116</v>
      </c>
      <c r="CB15" s="14">
        <v>198.12844999999999</v>
      </c>
      <c r="CC15" s="14">
        <v>198.12844999999999</v>
      </c>
      <c r="CD15" s="11" t="s">
        <v>11</v>
      </c>
      <c r="CE15" s="11">
        <v>15.075056</v>
      </c>
      <c r="CF15" s="12">
        <v>15.955434</v>
      </c>
      <c r="CG15" s="13" t="s">
        <v>21</v>
      </c>
      <c r="CH15" s="33">
        <v>0.62015267349291603</v>
      </c>
      <c r="CI15" s="33">
        <v>0.63373331836454305</v>
      </c>
      <c r="CJ15" s="22">
        <f t="shared" si="8"/>
        <v>-1.3580644871627023E-2</v>
      </c>
      <c r="CK15" s="14" t="s">
        <v>116</v>
      </c>
      <c r="CL15" s="14">
        <v>198.12844999999999</v>
      </c>
      <c r="CM15" s="14">
        <v>198.12844999999999</v>
      </c>
    </row>
    <row r="16" spans="1:91">
      <c r="A16" s="11" t="s">
        <v>12</v>
      </c>
      <c r="B16" s="11">
        <v>3.7427000000000002E-2</v>
      </c>
      <c r="C16" s="12">
        <v>3.7427000000000002E-2</v>
      </c>
      <c r="D16" s="13" t="s">
        <v>14</v>
      </c>
      <c r="E16" s="33">
        <v>0</v>
      </c>
      <c r="F16" s="33">
        <v>5.6614000000000001E-11</v>
      </c>
      <c r="G16" s="13">
        <f t="shared" si="0"/>
        <v>-5.6614000000000001E-11</v>
      </c>
      <c r="H16" s="14" t="s">
        <v>117</v>
      </c>
      <c r="I16" s="14">
        <v>100</v>
      </c>
      <c r="J16" s="14">
        <v>100</v>
      </c>
      <c r="K16" s="11" t="s">
        <v>12</v>
      </c>
      <c r="L16" s="11">
        <v>3.7427000000000002E-2</v>
      </c>
      <c r="M16" s="12">
        <v>3.7427000000000002E-2</v>
      </c>
      <c r="N16" s="13" t="s">
        <v>14</v>
      </c>
      <c r="O16" s="33">
        <v>2.9051270000000002E-9</v>
      </c>
      <c r="P16" s="33">
        <v>4E-14</v>
      </c>
      <c r="Q16" s="13">
        <f t="shared" si="1"/>
        <v>2.9050870000000002E-9</v>
      </c>
      <c r="R16" s="14" t="s">
        <v>117</v>
      </c>
      <c r="S16" s="14">
        <v>100</v>
      </c>
      <c r="T16" s="14">
        <v>100</v>
      </c>
      <c r="U16" s="11" t="s">
        <v>12</v>
      </c>
      <c r="V16" s="11">
        <v>3.7427000000000002E-2</v>
      </c>
      <c r="W16" s="12">
        <v>3.7427000000000002E-2</v>
      </c>
      <c r="X16" s="13" t="s">
        <v>14</v>
      </c>
      <c r="Y16" s="33">
        <v>9.3830199999999997E-10</v>
      </c>
      <c r="Z16" s="33">
        <v>4.6670000000000002E-12</v>
      </c>
      <c r="AA16" s="13">
        <f t="shared" si="2"/>
        <v>9.3363499999999995E-10</v>
      </c>
      <c r="AB16" s="14" t="s">
        <v>117</v>
      </c>
      <c r="AC16" s="14">
        <v>100</v>
      </c>
      <c r="AD16" s="14">
        <v>100</v>
      </c>
      <c r="AE16" s="9"/>
      <c r="AF16" s="11" t="s">
        <v>12</v>
      </c>
      <c r="AG16" s="11">
        <v>6.4310000000000001E-3</v>
      </c>
      <c r="AH16" s="12">
        <v>6.4310000000000001E-3</v>
      </c>
      <c r="AI16" s="13" t="s">
        <v>14</v>
      </c>
      <c r="AJ16" s="33">
        <v>11.4650715650327</v>
      </c>
      <c r="AK16" s="33">
        <v>16.345684740353899</v>
      </c>
      <c r="AL16" s="22">
        <f t="shared" si="3"/>
        <v>-4.8806131753211996</v>
      </c>
      <c r="AM16" s="14" t="s">
        <v>117</v>
      </c>
      <c r="AN16" s="14">
        <v>100</v>
      </c>
      <c r="AO16" s="14">
        <v>100</v>
      </c>
      <c r="AP16" s="11" t="s">
        <v>12</v>
      </c>
      <c r="AQ16" s="11">
        <v>6.4310000000000001E-3</v>
      </c>
      <c r="AR16" s="12">
        <v>6.4310000000000001E-3</v>
      </c>
      <c r="AS16" s="13" t="s">
        <v>14</v>
      </c>
      <c r="AT16" s="33">
        <v>10.561168847638299</v>
      </c>
      <c r="AU16" s="33">
        <v>15.1441804148584</v>
      </c>
      <c r="AV16" s="22">
        <f t="shared" si="4"/>
        <v>-4.5830115672201011</v>
      </c>
      <c r="AW16" s="14" t="s">
        <v>117</v>
      </c>
      <c r="AX16" s="14">
        <v>100</v>
      </c>
      <c r="AY16" s="14">
        <v>100</v>
      </c>
      <c r="AZ16" s="11" t="s">
        <v>12</v>
      </c>
      <c r="BA16" s="11">
        <v>6.4310000000000001E-3</v>
      </c>
      <c r="BB16" s="12">
        <v>6.4310000000000001E-3</v>
      </c>
      <c r="BC16" s="13" t="s">
        <v>14</v>
      </c>
      <c r="BD16" s="33">
        <v>10.1591964585069</v>
      </c>
      <c r="BE16" s="33">
        <v>17.643464638553802</v>
      </c>
      <c r="BF16" s="22">
        <f t="shared" si="5"/>
        <v>-7.484268180046902</v>
      </c>
      <c r="BG16" s="14" t="s">
        <v>117</v>
      </c>
      <c r="BH16" s="14">
        <v>100</v>
      </c>
      <c r="BI16" s="14">
        <v>100</v>
      </c>
      <c r="BJ16" s="11" t="s">
        <v>12</v>
      </c>
      <c r="BK16" s="11">
        <v>6.4310000000000001E-3</v>
      </c>
      <c r="BL16" s="12">
        <v>6.4310000000000001E-3</v>
      </c>
      <c r="BM16" s="13" t="s">
        <v>14</v>
      </c>
      <c r="BN16" s="33">
        <v>11.3231015872186</v>
      </c>
      <c r="BO16" s="33">
        <v>10.685568675470201</v>
      </c>
      <c r="BP16" s="22">
        <f t="shared" si="6"/>
        <v>0.63753291174839966</v>
      </c>
      <c r="BQ16" s="14" t="s">
        <v>117</v>
      </c>
      <c r="BR16" s="14">
        <v>100</v>
      </c>
      <c r="BS16" s="14">
        <v>100</v>
      </c>
      <c r="BT16" s="11" t="s">
        <v>12</v>
      </c>
      <c r="BU16" s="11">
        <v>6.4310000000000001E-3</v>
      </c>
      <c r="BV16" s="12">
        <v>6.4310000000000001E-3</v>
      </c>
      <c r="BW16" s="13" t="s">
        <v>14</v>
      </c>
      <c r="BX16" s="33">
        <v>11.241228260271001</v>
      </c>
      <c r="BY16" s="33">
        <v>11.7864413234831</v>
      </c>
      <c r="BZ16" s="22">
        <f t="shared" si="7"/>
        <v>-0.54521306321209906</v>
      </c>
      <c r="CA16" s="14" t="s">
        <v>117</v>
      </c>
      <c r="CB16" s="14">
        <v>100</v>
      </c>
      <c r="CC16" s="14">
        <v>100</v>
      </c>
      <c r="CD16" s="11" t="s">
        <v>12</v>
      </c>
      <c r="CE16" s="11">
        <v>6.4310000000000001E-3</v>
      </c>
      <c r="CF16" s="12">
        <v>6.4310000000000001E-3</v>
      </c>
      <c r="CG16" s="13" t="s">
        <v>14</v>
      </c>
      <c r="CH16" s="33">
        <v>11.325594095940501</v>
      </c>
      <c r="CI16" s="33">
        <v>11.694466372049201</v>
      </c>
      <c r="CJ16" s="22">
        <f t="shared" si="8"/>
        <v>-0.36887227610869999</v>
      </c>
      <c r="CK16" s="14" t="s">
        <v>117</v>
      </c>
      <c r="CL16" s="14">
        <v>100</v>
      </c>
      <c r="CM16" s="14">
        <v>100</v>
      </c>
    </row>
    <row r="17" spans="1:91">
      <c r="A17" s="11" t="s">
        <v>13</v>
      </c>
      <c r="B17" s="11">
        <v>45.289147</v>
      </c>
      <c r="C17" s="12">
        <v>45.289147</v>
      </c>
      <c r="D17" s="13" t="s">
        <v>48</v>
      </c>
      <c r="E17" s="33">
        <v>0</v>
      </c>
      <c r="F17" s="33">
        <v>6.9397399999999997E-10</v>
      </c>
      <c r="G17" s="13">
        <f t="shared" si="0"/>
        <v>-6.9397399999999997E-10</v>
      </c>
      <c r="H17" s="9"/>
      <c r="I17" s="9"/>
      <c r="J17" s="9"/>
      <c r="K17" s="11" t="s">
        <v>13</v>
      </c>
      <c r="L17" s="11">
        <v>45.289147</v>
      </c>
      <c r="M17" s="12">
        <v>45.289147</v>
      </c>
      <c r="N17" s="13" t="s">
        <v>48</v>
      </c>
      <c r="O17" s="33">
        <v>1.6070939999999999E-9</v>
      </c>
      <c r="P17" s="33">
        <v>1.4999999999999999E-14</v>
      </c>
      <c r="Q17" s="13">
        <f t="shared" si="1"/>
        <v>1.6070789999999999E-9</v>
      </c>
      <c r="R17" s="9"/>
      <c r="S17" s="9"/>
      <c r="T17" s="9"/>
      <c r="U17" s="11" t="s">
        <v>13</v>
      </c>
      <c r="V17" s="11">
        <v>45.289147</v>
      </c>
      <c r="W17" s="12">
        <v>45.289147</v>
      </c>
      <c r="X17" s="13" t="s">
        <v>48</v>
      </c>
      <c r="Y17" s="33">
        <v>7.1976500000000005E-10</v>
      </c>
      <c r="Z17" s="33">
        <v>1.8319999999999999E-12</v>
      </c>
      <c r="AA17" s="13">
        <f t="shared" si="2"/>
        <v>7.1793300000000005E-10</v>
      </c>
      <c r="AB17" s="9"/>
      <c r="AC17" s="9"/>
      <c r="AD17" s="9"/>
      <c r="AE17" s="9"/>
      <c r="AF17" s="11" t="s">
        <v>13</v>
      </c>
      <c r="AG17" s="11">
        <v>78.151898000000003</v>
      </c>
      <c r="AH17" s="12">
        <v>78.151898000000003</v>
      </c>
      <c r="AI17" s="13" t="s">
        <v>48</v>
      </c>
      <c r="AJ17" s="33">
        <v>0.161729932460635</v>
      </c>
      <c r="AK17" s="33">
        <v>0.189829418221383</v>
      </c>
      <c r="AL17" s="22">
        <f t="shared" si="3"/>
        <v>-2.8099485760748E-2</v>
      </c>
      <c r="AM17" s="9"/>
      <c r="AN17" s="9"/>
      <c r="AO17" s="9"/>
      <c r="AP17" s="11" t="s">
        <v>13</v>
      </c>
      <c r="AQ17" s="11">
        <v>78.151898000000003</v>
      </c>
      <c r="AR17" s="12">
        <v>78.151898000000003</v>
      </c>
      <c r="AS17" s="13" t="s">
        <v>48</v>
      </c>
      <c r="AT17" s="33">
        <v>0.15976108193150601</v>
      </c>
      <c r="AU17" s="33">
        <v>0.24031894043104199</v>
      </c>
      <c r="AV17" s="22">
        <f t="shared" si="4"/>
        <v>-8.0557858499535978E-2</v>
      </c>
      <c r="AW17" s="9"/>
      <c r="AX17" s="9"/>
      <c r="AY17" s="9"/>
      <c r="AZ17" s="11" t="s">
        <v>13</v>
      </c>
      <c r="BA17" s="11">
        <v>78.151898000000003</v>
      </c>
      <c r="BB17" s="12">
        <v>78.151898000000003</v>
      </c>
      <c r="BC17" s="13" t="s">
        <v>48</v>
      </c>
      <c r="BD17" s="33">
        <v>0.159400915073554</v>
      </c>
      <c r="BE17" s="33">
        <v>0.19159085498790401</v>
      </c>
      <c r="BF17" s="22">
        <f t="shared" si="5"/>
        <v>-3.2189939914350013E-2</v>
      </c>
      <c r="BG17" s="9"/>
      <c r="BH17" s="9"/>
      <c r="BI17" s="9"/>
      <c r="BJ17" s="11" t="s">
        <v>13</v>
      </c>
      <c r="BK17" s="11">
        <v>78.151898000000003</v>
      </c>
      <c r="BL17" s="12">
        <v>78.151898000000003</v>
      </c>
      <c r="BM17" s="13" t="s">
        <v>48</v>
      </c>
      <c r="BN17" s="33">
        <v>0.16146566790972899</v>
      </c>
      <c r="BO17" s="33">
        <v>0.14108739109144899</v>
      </c>
      <c r="BP17" s="22">
        <f t="shared" si="6"/>
        <v>2.037827681828E-2</v>
      </c>
      <c r="BQ17" s="9"/>
      <c r="BR17" s="9"/>
      <c r="BS17" s="9"/>
      <c r="BT17" s="11" t="s">
        <v>13</v>
      </c>
      <c r="BU17" s="11">
        <v>78.151898000000003</v>
      </c>
      <c r="BV17" s="12">
        <v>78.151898000000003</v>
      </c>
      <c r="BW17" s="13" t="s">
        <v>48</v>
      </c>
      <c r="BX17" s="33">
        <v>0.16206046476213701</v>
      </c>
      <c r="BY17" s="33">
        <v>0.15184143458522201</v>
      </c>
      <c r="BZ17" s="22">
        <f t="shared" si="7"/>
        <v>1.0219030176915E-2</v>
      </c>
      <c r="CA17" s="9"/>
      <c r="CB17" s="9"/>
      <c r="CC17" s="9"/>
      <c r="CD17" s="11" t="s">
        <v>13</v>
      </c>
      <c r="CE17" s="11">
        <v>78.151898000000003</v>
      </c>
      <c r="CF17" s="12">
        <v>78.151898000000003</v>
      </c>
      <c r="CG17" s="13" t="s">
        <v>48</v>
      </c>
      <c r="CH17" s="33">
        <v>0.16303553169057799</v>
      </c>
      <c r="CI17" s="33">
        <v>0.16979460150655901</v>
      </c>
      <c r="CJ17" s="22">
        <f t="shared" si="8"/>
        <v>-6.7590698159810114E-3</v>
      </c>
      <c r="CK17" s="9"/>
      <c r="CL17" s="9"/>
      <c r="CM17" s="9"/>
    </row>
    <row r="18" spans="1:91">
      <c r="A18" s="11" t="s">
        <v>14</v>
      </c>
      <c r="B18" s="11">
        <v>83.8</v>
      </c>
      <c r="C18" s="12">
        <v>83.8</v>
      </c>
      <c r="D18" s="13" t="s">
        <v>49</v>
      </c>
      <c r="E18" s="33">
        <v>0</v>
      </c>
      <c r="F18" s="33">
        <v>6.6011999999999999E-10</v>
      </c>
      <c r="G18" s="13">
        <f t="shared" si="0"/>
        <v>-6.6011999999999999E-10</v>
      </c>
      <c r="H18" s="15" t="s">
        <v>128</v>
      </c>
      <c r="I18" s="15"/>
      <c r="J18" s="19"/>
      <c r="K18" s="11" t="s">
        <v>14</v>
      </c>
      <c r="L18" s="11">
        <v>83.8</v>
      </c>
      <c r="M18" s="12">
        <v>83.8</v>
      </c>
      <c r="N18" s="13" t="s">
        <v>49</v>
      </c>
      <c r="O18" s="33">
        <v>2.9504799999999999E-9</v>
      </c>
      <c r="P18" s="33">
        <v>6.5999999999999996E-14</v>
      </c>
      <c r="Q18" s="13">
        <f t="shared" si="1"/>
        <v>2.950414E-9</v>
      </c>
      <c r="R18" s="9"/>
      <c r="S18" s="9"/>
      <c r="T18" s="9"/>
      <c r="U18" s="11" t="s">
        <v>14</v>
      </c>
      <c r="V18" s="11">
        <v>83.8</v>
      </c>
      <c r="W18" s="12">
        <v>83.8</v>
      </c>
      <c r="X18" s="13" t="s">
        <v>49</v>
      </c>
      <c r="Y18" s="33">
        <v>1.4113700000000001E-9</v>
      </c>
      <c r="Z18" s="33">
        <v>5.199E-12</v>
      </c>
      <c r="AA18" s="13">
        <f t="shared" si="2"/>
        <v>1.406171E-9</v>
      </c>
      <c r="AB18" s="9"/>
      <c r="AC18" s="9"/>
      <c r="AD18" s="9"/>
      <c r="AE18" s="9"/>
      <c r="AF18" s="11" t="s">
        <v>14</v>
      </c>
      <c r="AG18" s="11">
        <v>14.4</v>
      </c>
      <c r="AH18" s="12">
        <v>14.4</v>
      </c>
      <c r="AI18" s="13" t="s">
        <v>49</v>
      </c>
      <c r="AJ18" s="33">
        <v>1.3028987823031899</v>
      </c>
      <c r="AK18" s="33">
        <v>1.33583760333315</v>
      </c>
      <c r="AL18" s="22">
        <f t="shared" si="3"/>
        <v>-3.2938821029960152E-2</v>
      </c>
      <c r="AM18" s="2"/>
      <c r="AN18" s="2"/>
      <c r="AO18" s="31"/>
      <c r="AP18" s="11" t="s">
        <v>14</v>
      </c>
      <c r="AQ18" s="11">
        <v>14.4</v>
      </c>
      <c r="AR18" s="12">
        <v>14.4</v>
      </c>
      <c r="AS18" s="13" t="s">
        <v>49</v>
      </c>
      <c r="AT18" s="33">
        <v>1.3193702859806999</v>
      </c>
      <c r="AU18" s="33">
        <v>0.101421363774506</v>
      </c>
      <c r="AV18" s="22">
        <f t="shared" si="4"/>
        <v>1.2179489222061939</v>
      </c>
      <c r="AW18" s="9"/>
      <c r="AX18" s="9"/>
      <c r="AY18" s="9"/>
      <c r="AZ18" s="11" t="s">
        <v>14</v>
      </c>
      <c r="BA18" s="11">
        <v>14.4</v>
      </c>
      <c r="BB18" s="12">
        <v>14.4</v>
      </c>
      <c r="BC18" s="13" t="s">
        <v>49</v>
      </c>
      <c r="BD18" s="33">
        <v>1.1967771766581501</v>
      </c>
      <c r="BE18" s="33">
        <v>0.98606802629855705</v>
      </c>
      <c r="BF18" s="22">
        <f t="shared" si="5"/>
        <v>0.21070915035959303</v>
      </c>
      <c r="BG18" s="9"/>
      <c r="BH18" s="9"/>
      <c r="BI18" s="9"/>
      <c r="BJ18" s="11" t="s">
        <v>14</v>
      </c>
      <c r="BK18" s="11">
        <v>14.4</v>
      </c>
      <c r="BL18" s="12">
        <v>14.4</v>
      </c>
      <c r="BM18" s="13" t="s">
        <v>49</v>
      </c>
      <c r="BN18" s="33">
        <v>1.3142905283892099</v>
      </c>
      <c r="BO18" s="33">
        <v>1.4534273357416001</v>
      </c>
      <c r="BP18" s="22">
        <f t="shared" si="6"/>
        <v>-0.1391368073523902</v>
      </c>
      <c r="BQ18" s="9"/>
      <c r="BR18" s="9"/>
      <c r="BS18" s="9"/>
      <c r="BT18" s="11" t="s">
        <v>14</v>
      </c>
      <c r="BU18" s="11">
        <v>14.4</v>
      </c>
      <c r="BV18" s="12">
        <v>14.4</v>
      </c>
      <c r="BW18" s="13" t="s">
        <v>49</v>
      </c>
      <c r="BX18" s="33">
        <v>1.31160582302256</v>
      </c>
      <c r="BY18" s="33">
        <v>1.1975372923043801</v>
      </c>
      <c r="BZ18" s="22">
        <f t="shared" si="7"/>
        <v>0.11406853071817991</v>
      </c>
      <c r="CA18" s="9"/>
      <c r="CB18" s="9"/>
      <c r="CC18" s="9"/>
      <c r="CD18" s="11" t="s">
        <v>14</v>
      </c>
      <c r="CE18" s="11">
        <v>14.4</v>
      </c>
      <c r="CF18" s="12">
        <v>14.4</v>
      </c>
      <c r="CG18" s="13" t="s">
        <v>49</v>
      </c>
      <c r="CH18" s="33">
        <v>1.3042872625148101</v>
      </c>
      <c r="CI18" s="33">
        <v>1.5936795459567099</v>
      </c>
      <c r="CJ18" s="22">
        <f t="shared" si="8"/>
        <v>-0.28939228344189982</v>
      </c>
      <c r="CK18" s="9"/>
      <c r="CL18" s="9"/>
      <c r="CM18" s="9"/>
    </row>
    <row r="19" spans="1:91">
      <c r="A19" s="11" t="s">
        <v>15</v>
      </c>
      <c r="B19" s="11">
        <v>221.820188</v>
      </c>
      <c r="C19" s="12">
        <v>221.820188</v>
      </c>
      <c r="D19" s="13" t="s">
        <v>50</v>
      </c>
      <c r="E19" s="33">
        <v>0</v>
      </c>
      <c r="F19" s="33">
        <v>6.8228199999999996E-10</v>
      </c>
      <c r="G19" s="13">
        <f t="shared" si="0"/>
        <v>-6.8228199999999996E-10</v>
      </c>
      <c r="H19" s="15" t="s">
        <v>126</v>
      </c>
      <c r="I19" s="15"/>
      <c r="J19" s="19"/>
      <c r="K19" s="11" t="s">
        <v>15</v>
      </c>
      <c r="L19" s="11">
        <v>221.820188</v>
      </c>
      <c r="M19" s="12">
        <v>221.820188</v>
      </c>
      <c r="N19" s="13" t="s">
        <v>50</v>
      </c>
      <c r="O19" s="33">
        <v>1.5861310000000001E-9</v>
      </c>
      <c r="P19" s="33">
        <v>1.3E-14</v>
      </c>
      <c r="Q19" s="13">
        <f t="shared" si="1"/>
        <v>1.5861180000000001E-9</v>
      </c>
      <c r="R19" s="9"/>
      <c r="S19" s="9"/>
      <c r="T19" s="10"/>
      <c r="U19" s="11" t="s">
        <v>15</v>
      </c>
      <c r="V19" s="11">
        <v>221.820188</v>
      </c>
      <c r="W19" s="12">
        <v>221.820188</v>
      </c>
      <c r="X19" s="13" t="s">
        <v>50</v>
      </c>
      <c r="Y19" s="33">
        <v>7.0144999999999999E-10</v>
      </c>
      <c r="Z19" s="33">
        <v>1.698E-12</v>
      </c>
      <c r="AA19" s="13">
        <f t="shared" si="2"/>
        <v>6.99752E-10</v>
      </c>
      <c r="AB19" s="9"/>
      <c r="AC19" s="9"/>
      <c r="AD19" s="9"/>
      <c r="AE19" s="9"/>
      <c r="AF19" s="11" t="s">
        <v>15</v>
      </c>
      <c r="AG19" s="11">
        <v>255.74953099999999</v>
      </c>
      <c r="AH19" s="12">
        <v>255.74953099999999</v>
      </c>
      <c r="AI19" s="13" t="s">
        <v>50</v>
      </c>
      <c r="AJ19" s="33">
        <v>0.233834822725033</v>
      </c>
      <c r="AK19" s="33">
        <v>0.28380730383730302</v>
      </c>
      <c r="AL19" s="22">
        <f t="shared" si="3"/>
        <v>-4.9972481112270012E-2</v>
      </c>
      <c r="AM19" s="2"/>
      <c r="AN19" s="2"/>
      <c r="AO19" s="31"/>
      <c r="AP19" s="11" t="s">
        <v>15</v>
      </c>
      <c r="AQ19" s="11">
        <v>255.74953099999999</v>
      </c>
      <c r="AR19" s="12">
        <v>255.74953099999999</v>
      </c>
      <c r="AS19" s="13" t="s">
        <v>50</v>
      </c>
      <c r="AT19" s="33">
        <v>0.22669829949141801</v>
      </c>
      <c r="AU19" s="33">
        <v>0.31094346930601302</v>
      </c>
      <c r="AV19" s="22">
        <f t="shared" si="4"/>
        <v>-8.4245169814595011E-2</v>
      </c>
      <c r="AW19" s="9"/>
      <c r="AX19" s="9"/>
      <c r="AY19" s="10"/>
      <c r="AZ19" s="11" t="s">
        <v>15</v>
      </c>
      <c r="BA19" s="11">
        <v>255.74953099999999</v>
      </c>
      <c r="BB19" s="12">
        <v>255.74953099999999</v>
      </c>
      <c r="BC19" s="13" t="s">
        <v>50</v>
      </c>
      <c r="BD19" s="33">
        <v>0.23070630579968401</v>
      </c>
      <c r="BE19" s="33">
        <v>0.27363944446879501</v>
      </c>
      <c r="BF19" s="22">
        <f t="shared" si="5"/>
        <v>-4.2933138669110998E-2</v>
      </c>
      <c r="BG19" s="9"/>
      <c r="BH19" s="9"/>
      <c r="BI19" s="9"/>
      <c r="BJ19" s="11" t="s">
        <v>15</v>
      </c>
      <c r="BK19" s="11">
        <v>255.74953099999999</v>
      </c>
      <c r="BL19" s="12">
        <v>255.74953099999999</v>
      </c>
      <c r="BM19" s="13" t="s">
        <v>50</v>
      </c>
      <c r="BN19" s="33">
        <v>0.23154932227219799</v>
      </c>
      <c r="BO19" s="33">
        <v>0.21534891468211101</v>
      </c>
      <c r="BP19" s="22">
        <f t="shared" si="6"/>
        <v>1.6200407590086979E-2</v>
      </c>
      <c r="BQ19" s="9"/>
      <c r="BR19" s="9"/>
      <c r="BS19" s="9"/>
      <c r="BT19" s="11" t="s">
        <v>15</v>
      </c>
      <c r="BU19" s="11">
        <v>255.74953099999999</v>
      </c>
      <c r="BV19" s="12">
        <v>255.74953099999999</v>
      </c>
      <c r="BW19" s="13" t="s">
        <v>50</v>
      </c>
      <c r="BX19" s="33">
        <v>0.23487024966060599</v>
      </c>
      <c r="BY19" s="33">
        <v>0.24085067807929</v>
      </c>
      <c r="BZ19" s="22">
        <f t="shared" si="7"/>
        <v>-5.980428418684014E-3</v>
      </c>
      <c r="CA19" s="9"/>
      <c r="CB19" s="9"/>
      <c r="CC19" s="9"/>
      <c r="CD19" s="11" t="s">
        <v>15</v>
      </c>
      <c r="CE19" s="11">
        <v>255.74953099999999</v>
      </c>
      <c r="CF19" s="12">
        <v>255.74953099999999</v>
      </c>
      <c r="CG19" s="13" t="s">
        <v>50</v>
      </c>
      <c r="CH19" s="33">
        <v>0.234121924571771</v>
      </c>
      <c r="CI19" s="33">
        <v>0.20939937909009201</v>
      </c>
      <c r="CJ19" s="22">
        <f t="shared" si="8"/>
        <v>2.4722545481678987E-2</v>
      </c>
      <c r="CK19" s="9"/>
      <c r="CL19" s="9"/>
      <c r="CM19" s="9"/>
    </row>
    <row r="20" spans="1:91">
      <c r="A20" s="11" t="s">
        <v>16</v>
      </c>
      <c r="B20" s="11">
        <v>35</v>
      </c>
      <c r="C20" s="12">
        <v>35</v>
      </c>
      <c r="D20" s="13" t="s">
        <v>51</v>
      </c>
      <c r="E20" s="33">
        <v>0</v>
      </c>
      <c r="F20" s="33">
        <v>8.94046E-10</v>
      </c>
      <c r="G20" s="13">
        <f t="shared" si="0"/>
        <v>-8.94046E-10</v>
      </c>
      <c r="H20" s="15"/>
      <c r="I20" s="15"/>
      <c r="J20" s="19"/>
      <c r="K20" s="11" t="s">
        <v>16</v>
      </c>
      <c r="L20" s="11">
        <v>35</v>
      </c>
      <c r="M20" s="12">
        <v>35</v>
      </c>
      <c r="N20" s="13" t="s">
        <v>51</v>
      </c>
      <c r="O20" s="33">
        <v>2.0918109999999999E-9</v>
      </c>
      <c r="P20" s="33">
        <v>2E-14</v>
      </c>
      <c r="Q20" s="13">
        <f t="shared" si="1"/>
        <v>2.0917909999999998E-9</v>
      </c>
      <c r="R20" s="9"/>
      <c r="S20" s="9"/>
      <c r="T20" s="10"/>
      <c r="U20" s="11" t="s">
        <v>16</v>
      </c>
      <c r="V20" s="11">
        <v>35</v>
      </c>
      <c r="W20" s="12">
        <v>35</v>
      </c>
      <c r="X20" s="13" t="s">
        <v>51</v>
      </c>
      <c r="Y20" s="33">
        <v>9.2758300000000004E-10</v>
      </c>
      <c r="Z20" s="33">
        <v>2.447E-12</v>
      </c>
      <c r="AA20" s="13">
        <f t="shared" si="2"/>
        <v>9.2513600000000004E-10</v>
      </c>
      <c r="AB20" s="9"/>
      <c r="AC20" s="9"/>
      <c r="AD20" s="9"/>
      <c r="AE20" s="9"/>
      <c r="AF20" s="11" t="s">
        <v>16</v>
      </c>
      <c r="AG20" s="11">
        <v>-11.9</v>
      </c>
      <c r="AH20" s="12">
        <v>-11.9</v>
      </c>
      <c r="AI20" s="13" t="s">
        <v>51</v>
      </c>
      <c r="AJ20" s="33">
        <v>0.17159820840482301</v>
      </c>
      <c r="AK20" s="33">
        <v>0.27369264367491097</v>
      </c>
      <c r="AL20" s="22">
        <f t="shared" si="3"/>
        <v>-0.10209443527008796</v>
      </c>
      <c r="AM20" s="2"/>
      <c r="AN20" s="2"/>
      <c r="AO20" s="31"/>
      <c r="AP20" s="11" t="s">
        <v>16</v>
      </c>
      <c r="AQ20" s="11">
        <v>-11.9</v>
      </c>
      <c r="AR20" s="12">
        <v>-11.9</v>
      </c>
      <c r="AS20" s="13" t="s">
        <v>51</v>
      </c>
      <c r="AT20" s="33">
        <v>0.17612164950449699</v>
      </c>
      <c r="AU20" s="33">
        <v>0.29229746306911403</v>
      </c>
      <c r="AV20" s="22">
        <f t="shared" si="4"/>
        <v>-0.11617581356461704</v>
      </c>
      <c r="AW20" s="9"/>
      <c r="AX20" s="9"/>
      <c r="AY20" s="10"/>
      <c r="AZ20" s="11" t="s">
        <v>16</v>
      </c>
      <c r="BA20" s="11">
        <v>-11.9</v>
      </c>
      <c r="BB20" s="12">
        <v>-11.9</v>
      </c>
      <c r="BC20" s="13" t="s">
        <v>51</v>
      </c>
      <c r="BD20" s="33">
        <v>0.170653167654541</v>
      </c>
      <c r="BE20" s="33">
        <v>0.26217556830821298</v>
      </c>
      <c r="BF20" s="22">
        <f t="shared" si="5"/>
        <v>-9.1522400653671981E-2</v>
      </c>
      <c r="BG20" s="9"/>
      <c r="BH20" s="9"/>
      <c r="BI20" s="9"/>
      <c r="BJ20" s="11" t="s">
        <v>16</v>
      </c>
      <c r="BK20" s="11">
        <v>-11.9</v>
      </c>
      <c r="BL20" s="12">
        <v>-11.9</v>
      </c>
      <c r="BM20" s="13" t="s">
        <v>51</v>
      </c>
      <c r="BN20" s="33">
        <v>0.17078809283558499</v>
      </c>
      <c r="BO20" s="33">
        <v>0.15126253607889201</v>
      </c>
      <c r="BP20" s="22">
        <f t="shared" si="6"/>
        <v>1.9525556756692986E-2</v>
      </c>
      <c r="BQ20" s="9"/>
      <c r="BR20" s="9"/>
      <c r="BS20" s="9"/>
      <c r="BT20" s="11" t="s">
        <v>16</v>
      </c>
      <c r="BU20" s="11">
        <v>-11.9</v>
      </c>
      <c r="BV20" s="12">
        <v>-11.9</v>
      </c>
      <c r="BW20" s="13" t="s">
        <v>51</v>
      </c>
      <c r="BX20" s="33">
        <v>0.17002574652802299</v>
      </c>
      <c r="BY20" s="33">
        <v>0.180026127881456</v>
      </c>
      <c r="BZ20" s="22">
        <f t="shared" si="7"/>
        <v>-1.0000381353433008E-2</v>
      </c>
      <c r="CA20" s="9"/>
      <c r="CB20" s="9"/>
      <c r="CC20" s="9"/>
      <c r="CD20" s="11" t="s">
        <v>16</v>
      </c>
      <c r="CE20" s="11">
        <v>-11.9</v>
      </c>
      <c r="CF20" s="12">
        <v>-11.9</v>
      </c>
      <c r="CG20" s="13" t="s">
        <v>51</v>
      </c>
      <c r="CH20" s="33">
        <v>0.17248617255300899</v>
      </c>
      <c r="CI20" s="33">
        <v>0.15703956642341399</v>
      </c>
      <c r="CJ20" s="22">
        <f t="shared" si="8"/>
        <v>1.5446606129595003E-2</v>
      </c>
      <c r="CK20" s="9"/>
      <c r="CL20" s="9"/>
      <c r="CM20" s="9"/>
    </row>
    <row r="21" spans="1:91">
      <c r="A21" s="11" t="s">
        <v>17</v>
      </c>
      <c r="B21" s="11">
        <v>56.094952999999997</v>
      </c>
      <c r="C21" s="12">
        <v>56.094952999999997</v>
      </c>
      <c r="D21" s="13" t="s">
        <v>52</v>
      </c>
      <c r="E21" s="33">
        <v>0</v>
      </c>
      <c r="F21" s="33">
        <v>1.018116E-9</v>
      </c>
      <c r="G21" s="13">
        <f t="shared" si="0"/>
        <v>-1.018116E-9</v>
      </c>
      <c r="H21" s="15" t="s">
        <v>136</v>
      </c>
      <c r="I21" s="15"/>
      <c r="J21" s="19"/>
      <c r="K21" s="11" t="s">
        <v>17</v>
      </c>
      <c r="L21" s="11">
        <v>56.094952999999997</v>
      </c>
      <c r="M21" s="12">
        <v>56.094952999999997</v>
      </c>
      <c r="N21" s="13" t="s">
        <v>52</v>
      </c>
      <c r="O21" s="33">
        <v>2.9089530000000001E-9</v>
      </c>
      <c r="P21" s="33">
        <v>2.0999999999999999E-14</v>
      </c>
      <c r="Q21" s="13">
        <f t="shared" si="1"/>
        <v>2.908932E-9</v>
      </c>
      <c r="R21" s="9"/>
      <c r="S21" s="9"/>
      <c r="T21" s="10"/>
      <c r="U21" s="11" t="s">
        <v>17</v>
      </c>
      <c r="V21" s="11">
        <v>56.094952999999997</v>
      </c>
      <c r="W21" s="12">
        <v>56.094952999999997</v>
      </c>
      <c r="X21" s="13" t="s">
        <v>52</v>
      </c>
      <c r="Y21" s="33">
        <v>1.3989950000000001E-9</v>
      </c>
      <c r="Z21" s="33">
        <v>4.1079999999999999E-12</v>
      </c>
      <c r="AA21" s="13">
        <f t="shared" si="2"/>
        <v>1.394887E-9</v>
      </c>
      <c r="AB21" s="9"/>
      <c r="AC21" s="9"/>
      <c r="AD21" s="9"/>
      <c r="AE21" s="9"/>
      <c r="AF21" s="11" t="s">
        <v>17</v>
      </c>
      <c r="AG21" s="11">
        <v>-25.3</v>
      </c>
      <c r="AH21" s="12">
        <v>-25.3</v>
      </c>
      <c r="AI21" s="13" t="s">
        <v>52</v>
      </c>
      <c r="AJ21" s="33">
        <v>0.61892316238897305</v>
      </c>
      <c r="AK21" s="33">
        <v>0.54243339956122705</v>
      </c>
      <c r="AL21" s="22">
        <f t="shared" si="3"/>
        <v>7.6489762827746E-2</v>
      </c>
      <c r="AM21" s="2"/>
      <c r="AN21" s="2"/>
      <c r="AO21" s="31"/>
      <c r="AP21" s="11" t="s">
        <v>17</v>
      </c>
      <c r="AQ21" s="11">
        <v>-25.3</v>
      </c>
      <c r="AR21" s="12">
        <v>-25.3</v>
      </c>
      <c r="AS21" s="13" t="s">
        <v>52</v>
      </c>
      <c r="AT21" s="33">
        <v>0.62453743998197697</v>
      </c>
      <c r="AU21" s="33">
        <v>0.349387004899533</v>
      </c>
      <c r="AV21" s="22">
        <f t="shared" si="4"/>
        <v>0.27515043508244397</v>
      </c>
      <c r="AW21" s="9"/>
      <c r="AX21" s="9"/>
      <c r="AY21" s="10"/>
      <c r="AZ21" s="11" t="s">
        <v>17</v>
      </c>
      <c r="BA21" s="11">
        <v>-25.3</v>
      </c>
      <c r="BB21" s="12">
        <v>-25.3</v>
      </c>
      <c r="BC21" s="13" t="s">
        <v>52</v>
      </c>
      <c r="BD21" s="33">
        <v>0.62637916217674505</v>
      </c>
      <c r="BE21" s="33">
        <v>0.51076199349332596</v>
      </c>
      <c r="BF21" s="22">
        <f t="shared" si="5"/>
        <v>0.11561716868341909</v>
      </c>
      <c r="BG21" s="9"/>
      <c r="BH21" s="9"/>
      <c r="BI21" s="9"/>
      <c r="BJ21" s="11" t="s">
        <v>17</v>
      </c>
      <c r="BK21" s="11">
        <v>-25.3</v>
      </c>
      <c r="BL21" s="12">
        <v>-25.3</v>
      </c>
      <c r="BM21" s="13" t="s">
        <v>52</v>
      </c>
      <c r="BN21" s="33">
        <v>0.62076317134614301</v>
      </c>
      <c r="BO21" s="33">
        <v>0.65176344455516</v>
      </c>
      <c r="BP21" s="22">
        <f t="shared" si="6"/>
        <v>-3.1000273209016993E-2</v>
      </c>
      <c r="BQ21" s="9"/>
      <c r="BR21" s="9"/>
      <c r="BS21" s="9"/>
      <c r="BT21" s="11" t="s">
        <v>17</v>
      </c>
      <c r="BU21" s="11">
        <v>-25.3</v>
      </c>
      <c r="BV21" s="12">
        <v>-25.3</v>
      </c>
      <c r="BW21" s="13" t="s">
        <v>52</v>
      </c>
      <c r="BX21" s="33">
        <v>0.62102280336899296</v>
      </c>
      <c r="BY21" s="33">
        <v>0.59656514963884599</v>
      </c>
      <c r="BZ21" s="22">
        <f t="shared" si="7"/>
        <v>2.4457653730146967E-2</v>
      </c>
      <c r="CA21" s="9"/>
      <c r="CB21" s="9"/>
      <c r="CC21" s="9"/>
      <c r="CD21" s="11" t="s">
        <v>17</v>
      </c>
      <c r="CE21" s="11">
        <v>-25.3</v>
      </c>
      <c r="CF21" s="12">
        <v>-25.3</v>
      </c>
      <c r="CG21" s="13" t="s">
        <v>52</v>
      </c>
      <c r="CH21" s="33">
        <v>0.62015267349291603</v>
      </c>
      <c r="CI21" s="33">
        <v>0.63373331836454305</v>
      </c>
      <c r="CJ21" s="22">
        <f t="shared" si="8"/>
        <v>-1.3580644871627023E-2</v>
      </c>
      <c r="CK21" s="9"/>
      <c r="CL21" s="9"/>
      <c r="CM21" s="9"/>
    </row>
    <row r="22" spans="1:91">
      <c r="A22" s="11" t="s">
        <v>18</v>
      </c>
      <c r="B22" s="11">
        <v>0</v>
      </c>
      <c r="C22" s="12">
        <v>0</v>
      </c>
      <c r="D22" s="13" t="s">
        <v>53</v>
      </c>
      <c r="E22" s="33">
        <v>0</v>
      </c>
      <c r="F22" s="33">
        <v>6.9397399999999997E-10</v>
      </c>
      <c r="G22" s="13">
        <f t="shared" si="0"/>
        <v>-6.9397399999999997E-10</v>
      </c>
      <c r="H22" s="15" t="s">
        <v>127</v>
      </c>
      <c r="I22" s="15"/>
      <c r="J22" s="19"/>
      <c r="K22" s="11" t="s">
        <v>18</v>
      </c>
      <c r="L22" s="11">
        <v>0</v>
      </c>
      <c r="M22" s="12">
        <v>0</v>
      </c>
      <c r="N22" s="13" t="s">
        <v>53</v>
      </c>
      <c r="O22" s="33">
        <v>1.6070939999999999E-9</v>
      </c>
      <c r="P22" s="33">
        <v>1.4999999999999999E-14</v>
      </c>
      <c r="Q22" s="13">
        <f t="shared" si="1"/>
        <v>1.6070789999999999E-9</v>
      </c>
      <c r="R22" s="9"/>
      <c r="S22" s="9"/>
      <c r="T22" s="10"/>
      <c r="U22" s="11" t="s">
        <v>18</v>
      </c>
      <c r="V22" s="11">
        <v>0</v>
      </c>
      <c r="W22" s="12">
        <v>0</v>
      </c>
      <c r="X22" s="13" t="s">
        <v>53</v>
      </c>
      <c r="Y22" s="33">
        <v>7.1976500000000005E-10</v>
      </c>
      <c r="Z22" s="33">
        <v>1.8319999999999999E-12</v>
      </c>
      <c r="AA22" s="13">
        <f t="shared" si="2"/>
        <v>7.1793300000000005E-10</v>
      </c>
      <c r="AB22" s="9"/>
      <c r="AC22" s="9"/>
      <c r="AD22" s="9"/>
      <c r="AE22" s="9"/>
      <c r="AF22" s="11" t="s">
        <v>18</v>
      </c>
      <c r="AG22" s="11">
        <v>52</v>
      </c>
      <c r="AH22" s="12">
        <v>52</v>
      </c>
      <c r="AI22" s="13" t="s">
        <v>53</v>
      </c>
      <c r="AJ22" s="33">
        <v>0.161729932460635</v>
      </c>
      <c r="AK22" s="33">
        <v>0.189829418221383</v>
      </c>
      <c r="AL22" s="22">
        <f t="shared" si="3"/>
        <v>-2.8099485760748E-2</v>
      </c>
      <c r="AM22" s="2"/>
      <c r="AN22" s="2"/>
      <c r="AO22" s="31"/>
      <c r="AP22" s="11" t="s">
        <v>18</v>
      </c>
      <c r="AQ22" s="11">
        <v>52</v>
      </c>
      <c r="AR22" s="12">
        <v>52</v>
      </c>
      <c r="AS22" s="13" t="s">
        <v>53</v>
      </c>
      <c r="AT22" s="33">
        <v>0.15976108193150601</v>
      </c>
      <c r="AU22" s="33">
        <v>0.24031894043104199</v>
      </c>
      <c r="AV22" s="22">
        <f t="shared" si="4"/>
        <v>-8.0557858499535978E-2</v>
      </c>
      <c r="AW22" s="9"/>
      <c r="AX22" s="9"/>
      <c r="AY22" s="10"/>
      <c r="AZ22" s="11" t="s">
        <v>18</v>
      </c>
      <c r="BA22" s="11">
        <v>52</v>
      </c>
      <c r="BB22" s="12">
        <v>52</v>
      </c>
      <c r="BC22" s="13" t="s">
        <v>53</v>
      </c>
      <c r="BD22" s="33">
        <v>0.159400915073554</v>
      </c>
      <c r="BE22" s="33">
        <v>0.19159085498790401</v>
      </c>
      <c r="BF22" s="22">
        <f t="shared" si="5"/>
        <v>-3.2189939914350013E-2</v>
      </c>
      <c r="BG22" s="9"/>
      <c r="BH22" s="9"/>
      <c r="BI22" s="9"/>
      <c r="BJ22" s="11" t="s">
        <v>18</v>
      </c>
      <c r="BK22" s="11">
        <v>52</v>
      </c>
      <c r="BL22" s="12">
        <v>52</v>
      </c>
      <c r="BM22" s="13" t="s">
        <v>53</v>
      </c>
      <c r="BN22" s="33">
        <v>0.16146566790972899</v>
      </c>
      <c r="BO22" s="33">
        <v>0.14108739109144899</v>
      </c>
      <c r="BP22" s="22">
        <f t="shared" si="6"/>
        <v>2.037827681828E-2</v>
      </c>
      <c r="BQ22" s="9"/>
      <c r="BR22" s="9"/>
      <c r="BS22" s="9"/>
      <c r="BT22" s="11" t="s">
        <v>18</v>
      </c>
      <c r="BU22" s="11">
        <v>52</v>
      </c>
      <c r="BV22" s="12">
        <v>52</v>
      </c>
      <c r="BW22" s="13" t="s">
        <v>53</v>
      </c>
      <c r="BX22" s="33">
        <v>0.16206046476213701</v>
      </c>
      <c r="BY22" s="33">
        <v>0.15184143458522201</v>
      </c>
      <c r="BZ22" s="22">
        <f t="shared" si="7"/>
        <v>1.0219030176915E-2</v>
      </c>
      <c r="CA22" s="9"/>
      <c r="CB22" s="9"/>
      <c r="CC22" s="9"/>
      <c r="CD22" s="11" t="s">
        <v>18</v>
      </c>
      <c r="CE22" s="11">
        <v>52</v>
      </c>
      <c r="CF22" s="12">
        <v>52</v>
      </c>
      <c r="CG22" s="13" t="s">
        <v>53</v>
      </c>
      <c r="CH22" s="33">
        <v>0.16303553169057799</v>
      </c>
      <c r="CI22" s="33">
        <v>0.16979460150655901</v>
      </c>
      <c r="CJ22" s="22">
        <f t="shared" si="8"/>
        <v>-6.7590698159810114E-3</v>
      </c>
      <c r="CK22" s="9"/>
      <c r="CL22" s="9"/>
      <c r="CM22" s="9"/>
    </row>
    <row r="23" spans="1:91">
      <c r="A23" s="11" t="s">
        <v>19</v>
      </c>
      <c r="B23" s="11">
        <v>0</v>
      </c>
      <c r="C23" s="12">
        <v>0</v>
      </c>
      <c r="D23" s="13" t="s">
        <v>54</v>
      </c>
      <c r="E23" s="33">
        <v>0</v>
      </c>
      <c r="F23" s="33">
        <v>6.8228199999999996E-10</v>
      </c>
      <c r="G23" s="13">
        <f t="shared" si="0"/>
        <v>-6.8228199999999996E-10</v>
      </c>
      <c r="H23" s="15"/>
      <c r="I23" s="15"/>
      <c r="J23" s="19"/>
      <c r="K23" s="11" t="s">
        <v>19</v>
      </c>
      <c r="L23" s="11">
        <v>0</v>
      </c>
      <c r="M23" s="12">
        <v>0</v>
      </c>
      <c r="N23" s="13" t="s">
        <v>54</v>
      </c>
      <c r="O23" s="33">
        <v>1.5861310000000001E-9</v>
      </c>
      <c r="P23" s="33">
        <v>1.3E-14</v>
      </c>
      <c r="Q23" s="13">
        <f t="shared" si="1"/>
        <v>1.5861180000000001E-9</v>
      </c>
      <c r="R23" s="9"/>
      <c r="S23" s="9"/>
      <c r="T23" s="10"/>
      <c r="U23" s="11" t="s">
        <v>19</v>
      </c>
      <c r="V23" s="11">
        <v>0</v>
      </c>
      <c r="W23" s="12">
        <v>0</v>
      </c>
      <c r="X23" s="13" t="s">
        <v>54</v>
      </c>
      <c r="Y23" s="33">
        <v>7.0144999999999999E-10</v>
      </c>
      <c r="Z23" s="33">
        <v>1.698E-12</v>
      </c>
      <c r="AA23" s="13">
        <f t="shared" si="2"/>
        <v>6.99752E-10</v>
      </c>
      <c r="AB23" s="9"/>
      <c r="AC23" s="9"/>
      <c r="AD23" s="9"/>
      <c r="AE23" s="9"/>
      <c r="AF23" s="11" t="s">
        <v>19</v>
      </c>
      <c r="AG23" s="11">
        <v>15.7</v>
      </c>
      <c r="AH23" s="12">
        <v>15.7</v>
      </c>
      <c r="AI23" s="13" t="s">
        <v>54</v>
      </c>
      <c r="AJ23" s="33">
        <v>0.233834822725033</v>
      </c>
      <c r="AK23" s="33">
        <v>0.28380730383730302</v>
      </c>
      <c r="AL23" s="22">
        <f t="shared" si="3"/>
        <v>-4.9972481112270012E-2</v>
      </c>
      <c r="AM23" s="2"/>
      <c r="AN23" s="2"/>
      <c r="AO23" s="31"/>
      <c r="AP23" s="11" t="s">
        <v>19</v>
      </c>
      <c r="AQ23" s="11">
        <v>15.7</v>
      </c>
      <c r="AR23" s="12">
        <v>15.7</v>
      </c>
      <c r="AS23" s="13" t="s">
        <v>54</v>
      </c>
      <c r="AT23" s="33">
        <v>0.22669829949141801</v>
      </c>
      <c r="AU23" s="33">
        <v>0.31094346930601302</v>
      </c>
      <c r="AV23" s="22">
        <f t="shared" si="4"/>
        <v>-8.4245169814595011E-2</v>
      </c>
      <c r="AW23" s="9"/>
      <c r="AX23" s="9"/>
      <c r="AY23" s="10"/>
      <c r="AZ23" s="11" t="s">
        <v>19</v>
      </c>
      <c r="BA23" s="11">
        <v>15.7</v>
      </c>
      <c r="BB23" s="12">
        <v>15.7</v>
      </c>
      <c r="BC23" s="13" t="s">
        <v>54</v>
      </c>
      <c r="BD23" s="33">
        <v>0.23070630579968401</v>
      </c>
      <c r="BE23" s="33">
        <v>0.27363944446879501</v>
      </c>
      <c r="BF23" s="22">
        <f t="shared" si="5"/>
        <v>-4.2933138669110998E-2</v>
      </c>
      <c r="BG23" s="9"/>
      <c r="BH23" s="9"/>
      <c r="BI23" s="9"/>
      <c r="BJ23" s="11" t="s">
        <v>19</v>
      </c>
      <c r="BK23" s="11">
        <v>15.7</v>
      </c>
      <c r="BL23" s="12">
        <v>15.7</v>
      </c>
      <c r="BM23" s="13" t="s">
        <v>54</v>
      </c>
      <c r="BN23" s="33">
        <v>0.23154932227219799</v>
      </c>
      <c r="BO23" s="33">
        <v>0.21534891468211101</v>
      </c>
      <c r="BP23" s="22">
        <f t="shared" si="6"/>
        <v>1.6200407590086979E-2</v>
      </c>
      <c r="BQ23" s="9"/>
      <c r="BR23" s="9"/>
      <c r="BS23" s="9"/>
      <c r="BT23" s="11" t="s">
        <v>19</v>
      </c>
      <c r="BU23" s="11">
        <v>15.7</v>
      </c>
      <c r="BV23" s="12">
        <v>15.7</v>
      </c>
      <c r="BW23" s="13" t="s">
        <v>54</v>
      </c>
      <c r="BX23" s="33">
        <v>0.23487024966060599</v>
      </c>
      <c r="BY23" s="33">
        <v>0.24085067807929</v>
      </c>
      <c r="BZ23" s="22">
        <f t="shared" si="7"/>
        <v>-5.980428418684014E-3</v>
      </c>
      <c r="CA23" s="9"/>
      <c r="CB23" s="9"/>
      <c r="CC23" s="9"/>
      <c r="CD23" s="11" t="s">
        <v>19</v>
      </c>
      <c r="CE23" s="11">
        <v>15.7</v>
      </c>
      <c r="CF23" s="12">
        <v>15.7</v>
      </c>
      <c r="CG23" s="13" t="s">
        <v>54</v>
      </c>
      <c r="CH23" s="33">
        <v>0.234121924571771</v>
      </c>
      <c r="CI23" s="33">
        <v>0.20939937909009201</v>
      </c>
      <c r="CJ23" s="22">
        <f t="shared" si="8"/>
        <v>2.4722545481678987E-2</v>
      </c>
      <c r="CK23" s="9"/>
      <c r="CL23" s="9"/>
      <c r="CM23" s="9"/>
    </row>
    <row r="24" spans="1:91">
      <c r="A24" s="11" t="s">
        <v>20</v>
      </c>
      <c r="B24" s="11">
        <v>0</v>
      </c>
      <c r="C24" s="12">
        <v>0</v>
      </c>
      <c r="D24" s="13" t="s">
        <v>55</v>
      </c>
      <c r="E24" s="33">
        <v>0</v>
      </c>
      <c r="F24" s="33">
        <v>6.2262700000000003E-10</v>
      </c>
      <c r="G24" s="13">
        <f t="shared" si="0"/>
        <v>-6.2262700000000003E-10</v>
      </c>
      <c r="H24" s="15" t="s">
        <v>137</v>
      </c>
      <c r="I24" s="15"/>
      <c r="J24" s="19"/>
      <c r="K24" s="11" t="s">
        <v>20</v>
      </c>
      <c r="L24" s="11">
        <v>0</v>
      </c>
      <c r="M24" s="12">
        <v>0</v>
      </c>
      <c r="N24" s="13" t="s">
        <v>55</v>
      </c>
      <c r="O24" s="33">
        <v>1.921003E-9</v>
      </c>
      <c r="P24" s="33">
        <v>7.0000000000000001E-15</v>
      </c>
      <c r="Q24" s="13">
        <f t="shared" si="1"/>
        <v>1.9209959999999998E-9</v>
      </c>
      <c r="R24" s="9"/>
      <c r="S24" s="9"/>
      <c r="T24" s="10"/>
      <c r="U24" s="11" t="s">
        <v>20</v>
      </c>
      <c r="V24" s="11">
        <v>0</v>
      </c>
      <c r="W24" s="12">
        <v>0</v>
      </c>
      <c r="X24" s="13" t="s">
        <v>55</v>
      </c>
      <c r="Y24" s="33">
        <v>8.0098099999999997E-10</v>
      </c>
      <c r="Z24" s="33">
        <v>2.2749999999999999E-12</v>
      </c>
      <c r="AA24" s="13">
        <f t="shared" si="2"/>
        <v>7.9870599999999999E-10</v>
      </c>
      <c r="AB24" s="9"/>
      <c r="AC24" s="9"/>
      <c r="AD24" s="9"/>
      <c r="AE24" s="9"/>
      <c r="AF24" s="11" t="s">
        <v>20</v>
      </c>
      <c r="AG24" s="11">
        <v>66.862617</v>
      </c>
      <c r="AH24" s="12">
        <v>66.862617</v>
      </c>
      <c r="AI24" s="13" t="s">
        <v>55</v>
      </c>
      <c r="AJ24" s="33">
        <v>0.328264775788632</v>
      </c>
      <c r="AK24" s="33">
        <v>0.104846197619957</v>
      </c>
      <c r="AL24" s="22">
        <f t="shared" si="3"/>
        <v>0.223418578168675</v>
      </c>
      <c r="AM24" s="2"/>
      <c r="AN24" s="2"/>
      <c r="AO24" s="31"/>
      <c r="AP24" s="11" t="s">
        <v>20</v>
      </c>
      <c r="AQ24" s="11">
        <v>66.862617</v>
      </c>
      <c r="AR24" s="12">
        <v>66.862617</v>
      </c>
      <c r="AS24" s="13" t="s">
        <v>55</v>
      </c>
      <c r="AT24" s="33">
        <v>0.32760319853353898</v>
      </c>
      <c r="AU24" s="33">
        <v>0.61706323881640102</v>
      </c>
      <c r="AV24" s="22">
        <f t="shared" si="4"/>
        <v>-0.28946004028286204</v>
      </c>
      <c r="AW24" s="9"/>
      <c r="AX24" s="9"/>
      <c r="AY24" s="10"/>
      <c r="AZ24" s="11" t="s">
        <v>20</v>
      </c>
      <c r="BA24" s="11">
        <v>66.862617</v>
      </c>
      <c r="BB24" s="12">
        <v>66.862617</v>
      </c>
      <c r="BC24" s="13" t="s">
        <v>55</v>
      </c>
      <c r="BD24" s="33">
        <v>0.36181538823848303</v>
      </c>
      <c r="BE24" s="33">
        <v>0.23160634838785199</v>
      </c>
      <c r="BF24" s="22">
        <f t="shared" si="5"/>
        <v>0.13020903985063104</v>
      </c>
      <c r="BG24" s="9"/>
      <c r="BH24" s="9"/>
      <c r="BI24" s="9"/>
      <c r="BJ24" s="11" t="s">
        <v>20</v>
      </c>
      <c r="BK24" s="11">
        <v>66.862617</v>
      </c>
      <c r="BL24" s="12">
        <v>66.862617</v>
      </c>
      <c r="BM24" s="13" t="s">
        <v>55</v>
      </c>
      <c r="BN24" s="33">
        <v>0.32807499979722299</v>
      </c>
      <c r="BO24" s="33">
        <v>0.31888398338415602</v>
      </c>
      <c r="BP24" s="22">
        <f t="shared" si="6"/>
        <v>9.1910164130669658E-3</v>
      </c>
      <c r="BQ24" s="9"/>
      <c r="BR24" s="9"/>
      <c r="BS24" s="9"/>
      <c r="BT24" s="11" t="s">
        <v>20</v>
      </c>
      <c r="BU24" s="11">
        <v>66.862617</v>
      </c>
      <c r="BV24" s="12">
        <v>66.862617</v>
      </c>
      <c r="BW24" s="13" t="s">
        <v>55</v>
      </c>
      <c r="BX24" s="33">
        <v>0.329221985174391</v>
      </c>
      <c r="BY24" s="33">
        <v>0.334013491044508</v>
      </c>
      <c r="BZ24" s="22">
        <f t="shared" si="7"/>
        <v>-4.7915058701170077E-3</v>
      </c>
      <c r="CA24" s="9"/>
      <c r="CB24" s="9"/>
      <c r="CC24" s="9"/>
      <c r="CD24" s="11" t="s">
        <v>20</v>
      </c>
      <c r="CE24" s="11">
        <v>66.862617</v>
      </c>
      <c r="CF24" s="12">
        <v>66.862617</v>
      </c>
      <c r="CG24" s="13" t="s">
        <v>55</v>
      </c>
      <c r="CH24" s="33">
        <v>0.32881324227134001</v>
      </c>
      <c r="CI24" s="33">
        <v>0.29517542353788701</v>
      </c>
      <c r="CJ24" s="22">
        <f t="shared" si="8"/>
        <v>3.3637818733453007E-2</v>
      </c>
      <c r="CK24" s="9"/>
      <c r="CL24" s="9"/>
      <c r="CM24" s="9"/>
    </row>
    <row r="25" spans="1:91">
      <c r="A25" s="11" t="s">
        <v>21</v>
      </c>
      <c r="B25" s="11">
        <v>189.10862</v>
      </c>
      <c r="C25" s="12">
        <v>189.108621</v>
      </c>
      <c r="D25" s="13" t="s">
        <v>56</v>
      </c>
      <c r="E25" s="33">
        <v>0</v>
      </c>
      <c r="F25" s="33">
        <v>4.24165E-10</v>
      </c>
      <c r="G25" s="13">
        <f t="shared" si="0"/>
        <v>-4.24165E-10</v>
      </c>
      <c r="H25" s="15" t="s">
        <v>127</v>
      </c>
      <c r="I25" s="15"/>
      <c r="J25" s="19"/>
      <c r="K25" s="11" t="s">
        <v>21</v>
      </c>
      <c r="L25" s="11">
        <v>189.10862</v>
      </c>
      <c r="M25" s="12">
        <v>189.108621</v>
      </c>
      <c r="N25" s="13" t="s">
        <v>56</v>
      </c>
      <c r="O25" s="33">
        <v>2.406294E-9</v>
      </c>
      <c r="P25" s="33">
        <v>8.0000000000000006E-15</v>
      </c>
      <c r="Q25" s="13">
        <f t="shared" si="1"/>
        <v>2.4062859999999999E-9</v>
      </c>
      <c r="R25" s="9"/>
      <c r="S25" s="9"/>
      <c r="T25" s="10"/>
      <c r="U25" s="11" t="s">
        <v>21</v>
      </c>
      <c r="V25" s="11">
        <v>189.10862</v>
      </c>
      <c r="W25" s="12">
        <v>189.108621</v>
      </c>
      <c r="X25" s="13" t="s">
        <v>56</v>
      </c>
      <c r="Y25" s="33">
        <v>7.6634199999999998E-10</v>
      </c>
      <c r="Z25" s="33">
        <v>2.8299999999999999E-12</v>
      </c>
      <c r="AA25" s="13">
        <f t="shared" si="2"/>
        <v>7.63512E-10</v>
      </c>
      <c r="AB25" s="9"/>
      <c r="AC25" s="9"/>
      <c r="AD25" s="9"/>
      <c r="AE25" s="9"/>
      <c r="AF25" s="11" t="s">
        <v>21</v>
      </c>
      <c r="AG25" s="11">
        <v>198.12844999999999</v>
      </c>
      <c r="AH25" s="12">
        <v>198.12844999999999</v>
      </c>
      <c r="AI25" s="13" t="s">
        <v>56</v>
      </c>
      <c r="AJ25" s="33">
        <v>1.5015998293658399</v>
      </c>
      <c r="AK25" s="33">
        <v>5.9003434531520202</v>
      </c>
      <c r="AL25" s="22">
        <f t="shared" si="3"/>
        <v>-4.3987436237861806</v>
      </c>
      <c r="AM25" s="2"/>
      <c r="AN25" s="2"/>
      <c r="AO25" s="31"/>
      <c r="AP25" s="11" t="s">
        <v>21</v>
      </c>
      <c r="AQ25" s="11">
        <v>198.12844999999999</v>
      </c>
      <c r="AR25" s="12">
        <v>198.12844999999999</v>
      </c>
      <c r="AS25" s="13" t="s">
        <v>56</v>
      </c>
      <c r="AT25" s="33">
        <v>1.44118270346533</v>
      </c>
      <c r="AU25" s="33">
        <v>1.11292903672771</v>
      </c>
      <c r="AV25" s="22">
        <f t="shared" si="4"/>
        <v>0.32825366673761991</v>
      </c>
      <c r="AW25" s="9"/>
      <c r="AX25" s="9"/>
      <c r="AY25" s="10"/>
      <c r="AZ25" s="11" t="s">
        <v>21</v>
      </c>
      <c r="BA25" s="11">
        <v>198.12844999999999</v>
      </c>
      <c r="BB25" s="12">
        <v>198.12844999999999</v>
      </c>
      <c r="BC25" s="13" t="s">
        <v>56</v>
      </c>
      <c r="BD25" s="33">
        <v>1.6429972119485701</v>
      </c>
      <c r="BE25" s="33">
        <v>1.07702165372075</v>
      </c>
      <c r="BF25" s="22">
        <f t="shared" si="5"/>
        <v>0.56597555822782009</v>
      </c>
      <c r="BG25" s="9"/>
      <c r="BH25" s="9"/>
      <c r="BI25" s="9"/>
      <c r="BJ25" s="11" t="s">
        <v>21</v>
      </c>
      <c r="BK25" s="11">
        <v>198.12844999999999</v>
      </c>
      <c r="BL25" s="12">
        <v>198.12844999999999</v>
      </c>
      <c r="BM25" s="13" t="s">
        <v>56</v>
      </c>
      <c r="BN25" s="33">
        <v>1.50854888603812</v>
      </c>
      <c r="BO25" s="33">
        <v>1.01822282542508</v>
      </c>
      <c r="BP25" s="22">
        <f t="shared" si="6"/>
        <v>0.49032606061303996</v>
      </c>
      <c r="BQ25" s="9"/>
      <c r="BR25" s="9"/>
      <c r="BS25" s="9"/>
      <c r="BT25" s="11" t="s">
        <v>21</v>
      </c>
      <c r="BU25" s="11">
        <v>198.12844999999999</v>
      </c>
      <c r="BV25" s="12">
        <v>198.12844999999999</v>
      </c>
      <c r="BW25" s="13" t="s">
        <v>56</v>
      </c>
      <c r="BX25" s="33">
        <v>1.5217113233155499</v>
      </c>
      <c r="BY25" s="33">
        <v>1.4640913197205501</v>
      </c>
      <c r="BZ25" s="22">
        <f t="shared" si="7"/>
        <v>5.7620003594999858E-2</v>
      </c>
      <c r="CA25" s="9"/>
      <c r="CB25" s="9"/>
      <c r="CC25" s="9"/>
      <c r="CD25" s="11" t="s">
        <v>21</v>
      </c>
      <c r="CE25" s="11">
        <v>198.12844999999999</v>
      </c>
      <c r="CF25" s="12">
        <v>198.12844999999999</v>
      </c>
      <c r="CG25" s="13" t="s">
        <v>56</v>
      </c>
      <c r="CH25" s="33">
        <v>1.5063872566154599</v>
      </c>
      <c r="CI25" s="33">
        <v>1.25590498558741</v>
      </c>
      <c r="CJ25" s="22">
        <f t="shared" si="8"/>
        <v>0.25048227102804987</v>
      </c>
      <c r="CK25" s="9"/>
      <c r="CL25" s="9"/>
      <c r="CM25" s="9"/>
    </row>
    <row r="26" spans="1:91">
      <c r="A26" s="11" t="s">
        <v>22</v>
      </c>
      <c r="B26" s="11">
        <v>100</v>
      </c>
      <c r="C26" s="12">
        <v>100</v>
      </c>
      <c r="D26" s="13" t="s">
        <v>57</v>
      </c>
      <c r="E26" s="33">
        <v>0</v>
      </c>
      <c r="F26" s="33">
        <v>1.6715300000000001E-10</v>
      </c>
      <c r="G26" s="13">
        <f t="shared" si="0"/>
        <v>-1.6715300000000001E-10</v>
      </c>
      <c r="H26" s="15"/>
      <c r="I26" s="15"/>
      <c r="J26" s="19"/>
      <c r="K26" s="11" t="s">
        <v>22</v>
      </c>
      <c r="L26" s="11">
        <v>100</v>
      </c>
      <c r="M26" s="12">
        <v>100</v>
      </c>
      <c r="N26" s="13" t="s">
        <v>57</v>
      </c>
      <c r="O26" s="33">
        <v>3.8956700000000001E-10</v>
      </c>
      <c r="P26" s="33">
        <v>4.0000000000000003E-15</v>
      </c>
      <c r="Q26" s="13">
        <f t="shared" si="1"/>
        <v>3.8956300000000002E-10</v>
      </c>
      <c r="R26" s="9"/>
      <c r="S26" s="9"/>
      <c r="T26" s="10"/>
      <c r="U26" s="11" t="s">
        <v>22</v>
      </c>
      <c r="V26" s="11">
        <v>100</v>
      </c>
      <c r="W26" s="12">
        <v>100</v>
      </c>
      <c r="X26" s="13" t="s">
        <v>57</v>
      </c>
      <c r="Y26" s="33">
        <v>1.7411000000000001E-10</v>
      </c>
      <c r="Z26" s="33">
        <v>4.3199999999999998E-13</v>
      </c>
      <c r="AA26" s="13">
        <f t="shared" si="2"/>
        <v>1.73678E-10</v>
      </c>
      <c r="AB26" s="9"/>
      <c r="AC26" s="9"/>
      <c r="AD26" s="9"/>
      <c r="AE26" s="9"/>
      <c r="AF26" s="11" t="s">
        <v>22</v>
      </c>
      <c r="AG26" s="11">
        <v>100</v>
      </c>
      <c r="AH26" s="12">
        <v>100</v>
      </c>
      <c r="AI26" s="13" t="s">
        <v>57</v>
      </c>
      <c r="AJ26" s="33">
        <v>4.1140900510179997E-2</v>
      </c>
      <c r="AK26" s="33">
        <v>5.234110789239E-2</v>
      </c>
      <c r="AL26" s="22">
        <f t="shared" si="3"/>
        <v>-1.1200207382210003E-2</v>
      </c>
      <c r="AM26" s="2"/>
      <c r="AN26" s="2"/>
      <c r="AO26" s="31"/>
      <c r="AP26" s="11" t="s">
        <v>22</v>
      </c>
      <c r="AQ26" s="11">
        <v>100</v>
      </c>
      <c r="AR26" s="12">
        <v>100</v>
      </c>
      <c r="AS26" s="13" t="s">
        <v>57</v>
      </c>
      <c r="AT26" s="33">
        <v>4.0123123050933997E-2</v>
      </c>
      <c r="AU26" s="33">
        <v>5.8390177227986999E-2</v>
      </c>
      <c r="AV26" s="22">
        <f t="shared" si="4"/>
        <v>-1.8267054177053002E-2</v>
      </c>
      <c r="AW26" s="9"/>
      <c r="AX26" s="9"/>
      <c r="AY26" s="10"/>
      <c r="AZ26" s="11" t="s">
        <v>22</v>
      </c>
      <c r="BA26" s="11">
        <v>100</v>
      </c>
      <c r="BB26" s="12">
        <v>100</v>
      </c>
      <c r="BC26" s="13" t="s">
        <v>57</v>
      </c>
      <c r="BD26" s="33">
        <v>3.8015969525977002E-2</v>
      </c>
      <c r="BE26" s="33">
        <v>4.8046259957406003E-2</v>
      </c>
      <c r="BF26" s="22">
        <f t="shared" si="5"/>
        <v>-1.0030290431429001E-2</v>
      </c>
      <c r="BG26" s="9"/>
      <c r="BH26" s="9"/>
      <c r="BI26" s="9"/>
      <c r="BJ26" s="11" t="s">
        <v>22</v>
      </c>
      <c r="BK26" s="11">
        <v>100</v>
      </c>
      <c r="BL26" s="12">
        <v>100</v>
      </c>
      <c r="BM26" s="13" t="s">
        <v>57</v>
      </c>
      <c r="BN26" s="33">
        <v>4.0829716564391001E-2</v>
      </c>
      <c r="BO26" s="33">
        <v>3.031499654306E-2</v>
      </c>
      <c r="BP26" s="22">
        <f t="shared" si="6"/>
        <v>1.0514720021331001E-2</v>
      </c>
      <c r="BQ26" s="9"/>
      <c r="BR26" s="9"/>
      <c r="BS26" s="9"/>
      <c r="BT26" s="11" t="s">
        <v>22</v>
      </c>
      <c r="BU26" s="11">
        <v>100</v>
      </c>
      <c r="BV26" s="12">
        <v>100</v>
      </c>
      <c r="BW26" s="13" t="s">
        <v>57</v>
      </c>
      <c r="BX26" s="33">
        <v>4.0766708222604003E-2</v>
      </c>
      <c r="BY26" s="33">
        <v>4.2370860721172E-2</v>
      </c>
      <c r="BZ26" s="22">
        <f t="shared" si="7"/>
        <v>-1.604152498567997E-3</v>
      </c>
      <c r="CA26" s="9"/>
      <c r="CB26" s="9"/>
      <c r="CC26" s="9"/>
      <c r="CD26" s="11" t="s">
        <v>22</v>
      </c>
      <c r="CE26" s="11">
        <v>100</v>
      </c>
      <c r="CF26" s="12">
        <v>100</v>
      </c>
      <c r="CG26" s="13" t="s">
        <v>57</v>
      </c>
      <c r="CH26" s="33">
        <v>4.0851554777213001E-2</v>
      </c>
      <c r="CI26" s="33">
        <v>2.5750062940778001E-2</v>
      </c>
      <c r="CJ26" s="22">
        <f t="shared" si="8"/>
        <v>1.5101491836434999E-2</v>
      </c>
      <c r="CK26" s="9"/>
      <c r="CL26" s="9"/>
      <c r="CM26" s="9"/>
    </row>
    <row r="27" spans="1:91">
      <c r="A27" s="11" t="s">
        <v>23</v>
      </c>
      <c r="B27" s="11">
        <v>100</v>
      </c>
      <c r="C27" s="12">
        <v>100</v>
      </c>
      <c r="D27" s="13" t="s">
        <v>58</v>
      </c>
      <c r="E27" s="33">
        <v>0</v>
      </c>
      <c r="F27" s="33">
        <v>3.8939599999999999E-10</v>
      </c>
      <c r="G27" s="13">
        <f t="shared" si="0"/>
        <v>-3.8939599999999999E-10</v>
      </c>
      <c r="H27" s="20" t="s">
        <v>129</v>
      </c>
      <c r="I27" s="15"/>
      <c r="J27" s="19"/>
      <c r="K27" s="11" t="s">
        <v>23</v>
      </c>
      <c r="L27" s="11">
        <v>100</v>
      </c>
      <c r="M27" s="12">
        <v>100</v>
      </c>
      <c r="N27" s="13" t="s">
        <v>58</v>
      </c>
      <c r="O27" s="33">
        <v>1.3374549999999999E-9</v>
      </c>
      <c r="P27" s="33">
        <v>5E-15</v>
      </c>
      <c r="Q27" s="13">
        <f t="shared" si="1"/>
        <v>1.33745E-9</v>
      </c>
      <c r="R27" s="9"/>
      <c r="S27" s="9"/>
      <c r="T27" s="10"/>
      <c r="U27" s="11" t="s">
        <v>23</v>
      </c>
      <c r="V27" s="11">
        <v>100</v>
      </c>
      <c r="W27" s="12">
        <v>100</v>
      </c>
      <c r="X27" s="13" t="s">
        <v>58</v>
      </c>
      <c r="Y27" s="33">
        <v>5.2777299999999995E-10</v>
      </c>
      <c r="Z27" s="33">
        <v>1.798E-12</v>
      </c>
      <c r="AA27" s="13">
        <f t="shared" si="2"/>
        <v>5.2597499999999993E-10</v>
      </c>
      <c r="AB27" s="9"/>
      <c r="AC27" s="9"/>
      <c r="AD27" s="9"/>
      <c r="AE27" s="9"/>
      <c r="AF27" s="11" t="s">
        <v>23</v>
      </c>
      <c r="AG27" s="11">
        <v>100</v>
      </c>
      <c r="AH27" s="12">
        <v>100</v>
      </c>
      <c r="AI27" s="13" t="s">
        <v>58</v>
      </c>
      <c r="AJ27" s="33">
        <v>0.28254900775298097</v>
      </c>
      <c r="AK27" s="33">
        <v>0.139492686803696</v>
      </c>
      <c r="AL27" s="22">
        <f t="shared" si="3"/>
        <v>0.14305632094928497</v>
      </c>
      <c r="AM27" s="32"/>
      <c r="AN27" s="2"/>
      <c r="AO27" s="31"/>
      <c r="AP27" s="11" t="s">
        <v>23</v>
      </c>
      <c r="AQ27" s="11">
        <v>100</v>
      </c>
      <c r="AR27" s="12">
        <v>100</v>
      </c>
      <c r="AS27" s="13" t="s">
        <v>58</v>
      </c>
      <c r="AT27" s="33">
        <v>0.28435849342522301</v>
      </c>
      <c r="AU27" s="33">
        <v>0.42170387205187398</v>
      </c>
      <c r="AV27" s="22">
        <f t="shared" si="4"/>
        <v>-0.13734537862665097</v>
      </c>
      <c r="AW27" s="9"/>
      <c r="AX27" s="9"/>
      <c r="AY27" s="10"/>
      <c r="AZ27" s="11" t="s">
        <v>23</v>
      </c>
      <c r="BA27" s="11">
        <v>100</v>
      </c>
      <c r="BB27" s="12">
        <v>100</v>
      </c>
      <c r="BC27" s="13" t="s">
        <v>58</v>
      </c>
      <c r="BD27" s="33">
        <v>0.31163654648300898</v>
      </c>
      <c r="BE27" s="33">
        <v>0.20218379674442599</v>
      </c>
      <c r="BF27" s="22">
        <f t="shared" si="5"/>
        <v>0.10945274973858299</v>
      </c>
      <c r="BG27" s="9"/>
      <c r="BH27" s="9"/>
      <c r="BI27" s="9"/>
      <c r="BJ27" s="11" t="s">
        <v>23</v>
      </c>
      <c r="BK27" s="11">
        <v>100</v>
      </c>
      <c r="BL27" s="12">
        <v>100</v>
      </c>
      <c r="BM27" s="13" t="s">
        <v>58</v>
      </c>
      <c r="BN27" s="33">
        <v>0.28276125840883998</v>
      </c>
      <c r="BO27" s="33">
        <v>0.28653241731476897</v>
      </c>
      <c r="BP27" s="22">
        <f t="shared" si="6"/>
        <v>-3.7711589059289952E-3</v>
      </c>
      <c r="BQ27" s="9"/>
      <c r="BR27" s="9"/>
      <c r="BS27" s="9"/>
      <c r="BT27" s="11" t="s">
        <v>23</v>
      </c>
      <c r="BU27" s="11">
        <v>100</v>
      </c>
      <c r="BV27" s="12">
        <v>100</v>
      </c>
      <c r="BW27" s="13" t="s">
        <v>58</v>
      </c>
      <c r="BX27" s="33">
        <v>0.28408443628304098</v>
      </c>
      <c r="BY27" s="33">
        <v>0.28619351200350701</v>
      </c>
      <c r="BZ27" s="22">
        <f t="shared" si="7"/>
        <v>-2.109075720466036E-3</v>
      </c>
      <c r="CA27" s="9"/>
      <c r="CB27" s="9"/>
      <c r="CC27" s="9"/>
      <c r="CD27" s="11" t="s">
        <v>23</v>
      </c>
      <c r="CE27" s="11">
        <v>100</v>
      </c>
      <c r="CF27" s="12">
        <v>100</v>
      </c>
      <c r="CG27" s="13" t="s">
        <v>58</v>
      </c>
      <c r="CH27" s="33">
        <v>0.28337432010372499</v>
      </c>
      <c r="CI27" s="33">
        <v>0.258133415535301</v>
      </c>
      <c r="CJ27" s="22">
        <f t="shared" si="8"/>
        <v>2.5240904568423983E-2</v>
      </c>
      <c r="CK27" s="9"/>
      <c r="CL27" s="9"/>
      <c r="CM27" s="9"/>
    </row>
    <row r="28" spans="1:91">
      <c r="A28" s="11" t="s">
        <v>24</v>
      </c>
      <c r="B28" s="11">
        <v>96.856095999999994</v>
      </c>
      <c r="C28" s="12">
        <v>96.856097000000005</v>
      </c>
      <c r="D28" s="13" t="s">
        <v>59</v>
      </c>
      <c r="E28" s="33">
        <v>0</v>
      </c>
      <c r="F28" s="33">
        <v>4.0429600000000001E-10</v>
      </c>
      <c r="G28" s="13">
        <f t="shared" si="0"/>
        <v>-4.0429600000000001E-10</v>
      </c>
      <c r="H28" s="15" t="s">
        <v>134</v>
      </c>
      <c r="I28" s="15"/>
      <c r="J28" s="15"/>
      <c r="K28" s="11" t="s">
        <v>24</v>
      </c>
      <c r="L28" s="11">
        <v>96.856095999999994</v>
      </c>
      <c r="M28" s="12">
        <v>96.856097000000005</v>
      </c>
      <c r="N28" s="13" t="s">
        <v>59</v>
      </c>
      <c r="O28" s="33">
        <v>1.1686779999999999E-9</v>
      </c>
      <c r="P28" s="33">
        <v>5.9999999999999997E-15</v>
      </c>
      <c r="Q28" s="13">
        <f t="shared" si="1"/>
        <v>1.1686719999999999E-9</v>
      </c>
      <c r="R28" s="9"/>
      <c r="S28" s="9"/>
      <c r="T28" s="10"/>
      <c r="U28" s="11" t="s">
        <v>24</v>
      </c>
      <c r="V28" s="11">
        <v>96.856095999999994</v>
      </c>
      <c r="W28" s="12">
        <v>96.856097000000005</v>
      </c>
      <c r="X28" s="13" t="s">
        <v>59</v>
      </c>
      <c r="Y28" s="33">
        <v>5.7257200000000004E-10</v>
      </c>
      <c r="Z28" s="33">
        <v>1.528E-12</v>
      </c>
      <c r="AA28" s="13">
        <f t="shared" si="2"/>
        <v>5.7104400000000006E-10</v>
      </c>
      <c r="AB28" s="9"/>
      <c r="AC28" s="9"/>
      <c r="AD28" s="9"/>
      <c r="AE28" s="9"/>
      <c r="AF28" s="11" t="s">
        <v>24</v>
      </c>
      <c r="AG28" s="11">
        <v>99.459759000000005</v>
      </c>
      <c r="AH28" s="12">
        <v>99.459759000000005</v>
      </c>
      <c r="AI28" s="13" t="s">
        <v>59</v>
      </c>
      <c r="AJ28" s="33">
        <v>0.31665801956165701</v>
      </c>
      <c r="AK28" s="33">
        <v>0.24349540795469299</v>
      </c>
      <c r="AL28" s="22">
        <f t="shared" si="3"/>
        <v>7.3162611606964023E-2</v>
      </c>
      <c r="AM28" s="2"/>
      <c r="AN28" s="2"/>
      <c r="AO28" s="2"/>
      <c r="AP28" s="11" t="s">
        <v>24</v>
      </c>
      <c r="AQ28" s="11">
        <v>99.459759000000005</v>
      </c>
      <c r="AR28" s="12">
        <v>99.459759000000005</v>
      </c>
      <c r="AS28" s="13" t="s">
        <v>59</v>
      </c>
      <c r="AT28" s="33">
        <v>0.31648054439532303</v>
      </c>
      <c r="AU28" s="33">
        <v>0.17811552818794801</v>
      </c>
      <c r="AV28" s="22">
        <f t="shared" si="4"/>
        <v>0.13836501620737501</v>
      </c>
      <c r="AW28" s="9"/>
      <c r="AX28" s="9"/>
      <c r="AY28" s="10"/>
      <c r="AZ28" s="11" t="s">
        <v>24</v>
      </c>
      <c r="BA28" s="11">
        <v>99.459759000000005</v>
      </c>
      <c r="BB28" s="12">
        <v>99.459759000000005</v>
      </c>
      <c r="BC28" s="13" t="s">
        <v>59</v>
      </c>
      <c r="BD28" s="33">
        <v>0.32418664916790302</v>
      </c>
      <c r="BE28" s="33">
        <v>0.23840861765035801</v>
      </c>
      <c r="BF28" s="22">
        <f t="shared" si="5"/>
        <v>8.5778031517545011E-2</v>
      </c>
      <c r="BG28" s="9"/>
      <c r="BH28" s="9"/>
      <c r="BI28" s="9"/>
      <c r="BJ28" s="11" t="s">
        <v>24</v>
      </c>
      <c r="BK28" s="11">
        <v>99.459759000000005</v>
      </c>
      <c r="BL28" s="12">
        <v>99.459759000000005</v>
      </c>
      <c r="BM28" s="13" t="s">
        <v>59</v>
      </c>
      <c r="BN28" s="33">
        <v>0.31934576068935799</v>
      </c>
      <c r="BO28" s="33">
        <v>0.34725691184706398</v>
      </c>
      <c r="BP28" s="22">
        <f t="shared" si="6"/>
        <v>-2.7911151157705982E-2</v>
      </c>
      <c r="BQ28" s="9"/>
      <c r="BR28" s="9"/>
      <c r="BS28" s="9"/>
      <c r="BT28" s="11" t="s">
        <v>24</v>
      </c>
      <c r="BU28" s="11">
        <v>99.459759000000005</v>
      </c>
      <c r="BV28" s="12">
        <v>99.459759000000005</v>
      </c>
      <c r="BW28" s="13" t="s">
        <v>59</v>
      </c>
      <c r="BX28" s="33">
        <v>0.31825827481632202</v>
      </c>
      <c r="BY28" s="33">
        <v>0.31831779245699199</v>
      </c>
      <c r="BZ28" s="22">
        <f t="shared" si="7"/>
        <v>-5.9517640669970451E-5</v>
      </c>
      <c r="CA28" s="9"/>
      <c r="CB28" s="9"/>
      <c r="CC28" s="9"/>
      <c r="CD28" s="11" t="s">
        <v>24</v>
      </c>
      <c r="CE28" s="11">
        <v>99.459759000000005</v>
      </c>
      <c r="CF28" s="12">
        <v>99.459759000000005</v>
      </c>
      <c r="CG28" s="13" t="s">
        <v>59</v>
      </c>
      <c r="CH28" s="33">
        <v>0.31532842843236297</v>
      </c>
      <c r="CI28" s="33">
        <v>0.309071192259951</v>
      </c>
      <c r="CJ28" s="22">
        <f t="shared" si="8"/>
        <v>6.2572361724119729E-3</v>
      </c>
      <c r="CK28" s="9"/>
      <c r="CL28" s="9"/>
      <c r="CM28" s="9"/>
    </row>
    <row r="29" spans="1:91">
      <c r="A29" s="11" t="s">
        <v>25</v>
      </c>
      <c r="B29" s="11">
        <v>96.856095999999994</v>
      </c>
      <c r="C29" s="12">
        <v>96.856097000000005</v>
      </c>
      <c r="D29" s="13" t="s">
        <v>60</v>
      </c>
      <c r="E29" s="33">
        <v>0</v>
      </c>
      <c r="F29" s="33">
        <v>1.34624E-10</v>
      </c>
      <c r="G29" s="13">
        <f t="shared" si="0"/>
        <v>-1.34624E-10</v>
      </c>
      <c r="H29" s="15" t="s">
        <v>130</v>
      </c>
      <c r="I29" s="15"/>
      <c r="J29" s="15"/>
      <c r="K29" s="11" t="s">
        <v>25</v>
      </c>
      <c r="L29" s="11">
        <v>96.856095999999994</v>
      </c>
      <c r="M29" s="12">
        <v>96.856097000000005</v>
      </c>
      <c r="N29" s="13" t="s">
        <v>60</v>
      </c>
      <c r="O29" s="33">
        <v>3.1266400000000002E-10</v>
      </c>
      <c r="P29" s="33">
        <v>2.9999999999999998E-15</v>
      </c>
      <c r="Q29" s="13">
        <f t="shared" si="1"/>
        <v>3.1266099999999999E-10</v>
      </c>
      <c r="R29" s="9"/>
      <c r="S29" s="9"/>
      <c r="T29" s="9"/>
      <c r="U29" s="11" t="s">
        <v>25</v>
      </c>
      <c r="V29" s="11">
        <v>96.856095999999994</v>
      </c>
      <c r="W29" s="12">
        <v>96.856097000000005</v>
      </c>
      <c r="X29" s="13" t="s">
        <v>60</v>
      </c>
      <c r="Y29" s="33">
        <v>1.4027499999999999E-10</v>
      </c>
      <c r="Z29" s="33">
        <v>3.4799999999999998E-13</v>
      </c>
      <c r="AA29" s="13">
        <f t="shared" si="2"/>
        <v>1.3992699999999998E-10</v>
      </c>
      <c r="AB29" s="9"/>
      <c r="AC29" s="9"/>
      <c r="AD29" s="9"/>
      <c r="AE29" s="9"/>
      <c r="AF29" s="11" t="s">
        <v>25</v>
      </c>
      <c r="AG29" s="11">
        <v>99.459759000000005</v>
      </c>
      <c r="AH29" s="12">
        <v>99.459759000000005</v>
      </c>
      <c r="AI29" s="13" t="s">
        <v>60</v>
      </c>
      <c r="AJ29" s="33">
        <v>3.5446129593143999E-2</v>
      </c>
      <c r="AK29" s="33">
        <v>3.6948403137363001E-2</v>
      </c>
      <c r="AL29" s="22">
        <f t="shared" si="3"/>
        <v>-1.5022735442190016E-3</v>
      </c>
      <c r="AM29" s="2"/>
      <c r="AN29" s="2"/>
      <c r="AO29" s="2"/>
      <c r="AP29" s="11" t="s">
        <v>25</v>
      </c>
      <c r="AQ29" s="11">
        <v>99.459759000000005</v>
      </c>
      <c r="AR29" s="12">
        <v>99.459759000000005</v>
      </c>
      <c r="AS29" s="13" t="s">
        <v>60</v>
      </c>
      <c r="AT29" s="33">
        <v>3.5260958304418E-2</v>
      </c>
      <c r="AU29" s="33">
        <v>3.5970810097986999E-2</v>
      </c>
      <c r="AV29" s="22">
        <f t="shared" si="4"/>
        <v>-7.0985179356899963E-4</v>
      </c>
      <c r="AW29" s="9"/>
      <c r="AX29" s="9"/>
      <c r="AY29" s="9"/>
      <c r="AZ29" s="11" t="s">
        <v>25</v>
      </c>
      <c r="BA29" s="11">
        <v>99.459759000000005</v>
      </c>
      <c r="BB29" s="12">
        <v>99.459759000000005</v>
      </c>
      <c r="BC29" s="13" t="s">
        <v>60</v>
      </c>
      <c r="BD29" s="33">
        <v>3.4301546026669003E-2</v>
      </c>
      <c r="BE29" s="33">
        <v>3.8364130862063001E-2</v>
      </c>
      <c r="BF29" s="22">
        <f t="shared" si="5"/>
        <v>-4.0625848353939981E-3</v>
      </c>
      <c r="BG29" s="9"/>
      <c r="BH29" s="9"/>
      <c r="BI29" s="9"/>
      <c r="BJ29" s="11" t="s">
        <v>25</v>
      </c>
      <c r="BK29" s="11">
        <v>99.459759000000005</v>
      </c>
      <c r="BL29" s="12">
        <v>99.459759000000005</v>
      </c>
      <c r="BM29" s="13" t="s">
        <v>60</v>
      </c>
      <c r="BN29" s="33">
        <v>3.5439040240779998E-2</v>
      </c>
      <c r="BO29" s="33">
        <v>2.8916983306419002E-2</v>
      </c>
      <c r="BP29" s="22">
        <f t="shared" si="6"/>
        <v>6.5220569343609966E-3</v>
      </c>
      <c r="BQ29" s="9"/>
      <c r="BR29" s="9"/>
      <c r="BS29" s="9"/>
      <c r="BT29" s="11" t="s">
        <v>25</v>
      </c>
      <c r="BU29" s="11">
        <v>99.459759000000005</v>
      </c>
      <c r="BV29" s="12">
        <v>99.459759000000005</v>
      </c>
      <c r="BW29" s="13" t="s">
        <v>60</v>
      </c>
      <c r="BX29" s="33">
        <v>3.5882087098301998E-2</v>
      </c>
      <c r="BY29" s="33">
        <v>3.5137678582801E-2</v>
      </c>
      <c r="BZ29" s="22">
        <f t="shared" si="7"/>
        <v>7.4440851550099801E-4</v>
      </c>
      <c r="CA29" s="9"/>
      <c r="CB29" s="9"/>
      <c r="CC29" s="9"/>
      <c r="CD29" s="11" t="s">
        <v>25</v>
      </c>
      <c r="CE29" s="11">
        <v>99.459759000000005</v>
      </c>
      <c r="CF29" s="12">
        <v>99.459759000000005</v>
      </c>
      <c r="CG29" s="13" t="s">
        <v>60</v>
      </c>
      <c r="CH29" s="33">
        <v>3.5653339919939998E-2</v>
      </c>
      <c r="CI29" s="33">
        <v>3.4303353053400001E-2</v>
      </c>
      <c r="CJ29" s="22">
        <f t="shared" si="8"/>
        <v>1.3499868665399969E-3</v>
      </c>
      <c r="CK29" s="9"/>
      <c r="CL29" s="9"/>
      <c r="CM29" s="9"/>
    </row>
    <row r="30" spans="1:91">
      <c r="A30" s="11" t="s">
        <v>26</v>
      </c>
      <c r="B30" s="11">
        <v>192.140241</v>
      </c>
      <c r="C30" s="12">
        <v>192.140242</v>
      </c>
      <c r="D30" s="13" t="s">
        <v>61</v>
      </c>
      <c r="E30" s="33">
        <v>0</v>
      </c>
      <c r="F30" s="33">
        <v>1.8709199999999999E-10</v>
      </c>
      <c r="G30" s="13">
        <f t="shared" si="0"/>
        <v>-1.8709199999999999E-10</v>
      </c>
      <c r="H30" s="15" t="s">
        <v>131</v>
      </c>
      <c r="I30" s="15"/>
      <c r="J30" s="15"/>
      <c r="K30" s="11" t="s">
        <v>26</v>
      </c>
      <c r="L30" s="11">
        <v>192.140241</v>
      </c>
      <c r="M30" s="12">
        <v>192.140242</v>
      </c>
      <c r="N30" s="13" t="s">
        <v>61</v>
      </c>
      <c r="O30" s="33">
        <v>6.0786300000000003E-10</v>
      </c>
      <c r="P30" s="33">
        <v>7.0000000000000001E-15</v>
      </c>
      <c r="Q30" s="13">
        <f t="shared" si="1"/>
        <v>6.0785600000000008E-10</v>
      </c>
      <c r="R30" s="9"/>
      <c r="S30" s="9"/>
      <c r="T30" s="9"/>
      <c r="U30" s="11" t="s">
        <v>26</v>
      </c>
      <c r="V30" s="11">
        <v>192.140241</v>
      </c>
      <c r="W30" s="12">
        <v>192.140242</v>
      </c>
      <c r="X30" s="13" t="s">
        <v>61</v>
      </c>
      <c r="Y30" s="33">
        <v>2.7544500000000002E-10</v>
      </c>
      <c r="Z30" s="33">
        <v>8.9400000000000003E-13</v>
      </c>
      <c r="AA30" s="13">
        <f t="shared" si="2"/>
        <v>2.7455100000000001E-10</v>
      </c>
      <c r="AB30" s="9"/>
      <c r="AC30" s="9"/>
      <c r="AD30" s="9"/>
      <c r="AE30" s="9"/>
      <c r="AF30" s="11" t="s">
        <v>26</v>
      </c>
      <c r="AG30" s="11">
        <v>198.64939699999999</v>
      </c>
      <c r="AH30" s="12">
        <v>198.64939699999999</v>
      </c>
      <c r="AI30" s="13" t="s">
        <v>61</v>
      </c>
      <c r="AJ30" s="33">
        <v>0.200529607511097</v>
      </c>
      <c r="AK30" s="33">
        <v>0.16755129867903701</v>
      </c>
      <c r="AL30" s="22">
        <f t="shared" si="3"/>
        <v>3.2978308832059988E-2</v>
      </c>
      <c r="AM30" s="2"/>
      <c r="AN30" s="2"/>
      <c r="AO30" s="2"/>
      <c r="AP30" s="11" t="s">
        <v>26</v>
      </c>
      <c r="AQ30" s="11">
        <v>198.64939699999999</v>
      </c>
      <c r="AR30" s="12">
        <v>198.64939699999999</v>
      </c>
      <c r="AS30" s="13" t="s">
        <v>61</v>
      </c>
      <c r="AT30" s="33">
        <v>0.20640436686401001</v>
      </c>
      <c r="AU30" s="33">
        <v>5.9991350977784998E-2</v>
      </c>
      <c r="AV30" s="22">
        <f t="shared" si="4"/>
        <v>0.14641301588622502</v>
      </c>
      <c r="AW30" s="9"/>
      <c r="AX30" s="9"/>
      <c r="AY30" s="9"/>
      <c r="AZ30" s="11" t="s">
        <v>26</v>
      </c>
      <c r="BA30" s="11">
        <v>198.64939699999999</v>
      </c>
      <c r="BB30" s="12">
        <v>198.64939699999999</v>
      </c>
      <c r="BC30" s="13" t="s">
        <v>61</v>
      </c>
      <c r="BD30" s="33">
        <v>0.208898138519101</v>
      </c>
      <c r="BE30" s="33">
        <v>0.16927908372290201</v>
      </c>
      <c r="BF30" s="22">
        <f t="shared" si="5"/>
        <v>3.9619054796198983E-2</v>
      </c>
      <c r="BG30" s="9"/>
      <c r="BH30" s="9"/>
      <c r="BI30" s="9"/>
      <c r="BJ30" s="11" t="s">
        <v>26</v>
      </c>
      <c r="BK30" s="11">
        <v>198.64939699999999</v>
      </c>
      <c r="BL30" s="12">
        <v>198.64939699999999</v>
      </c>
      <c r="BM30" s="13" t="s">
        <v>61</v>
      </c>
      <c r="BN30" s="33">
        <v>0.201423996116046</v>
      </c>
      <c r="BO30" s="33">
        <v>0.19247968506084601</v>
      </c>
      <c r="BP30" s="22">
        <f t="shared" si="6"/>
        <v>8.9443110551999938E-3</v>
      </c>
      <c r="BQ30" s="9"/>
      <c r="BR30" s="9"/>
      <c r="BS30" s="9"/>
      <c r="BT30" s="11" t="s">
        <v>26</v>
      </c>
      <c r="BU30" s="11">
        <v>198.64939699999999</v>
      </c>
      <c r="BV30" s="12">
        <v>198.64939699999999</v>
      </c>
      <c r="BW30" s="13" t="s">
        <v>61</v>
      </c>
      <c r="BX30" s="33">
        <v>0.202222834526569</v>
      </c>
      <c r="BY30" s="33">
        <v>0.19792641425322099</v>
      </c>
      <c r="BZ30" s="22">
        <f t="shared" si="7"/>
        <v>4.2964202733480061E-3</v>
      </c>
      <c r="CA30" s="9"/>
      <c r="CB30" s="9"/>
      <c r="CC30" s="9"/>
      <c r="CD30" s="11" t="s">
        <v>26</v>
      </c>
      <c r="CE30" s="11">
        <v>198.64939699999999</v>
      </c>
      <c r="CF30" s="12">
        <v>198.64939699999999</v>
      </c>
      <c r="CG30" s="13" t="s">
        <v>61</v>
      </c>
      <c r="CH30" s="33">
        <v>0.20117145046145099</v>
      </c>
      <c r="CI30" s="33">
        <v>0.19322216978957599</v>
      </c>
      <c r="CJ30" s="22">
        <f t="shared" si="8"/>
        <v>7.9492806718750031E-3</v>
      </c>
      <c r="CK30" s="9"/>
      <c r="CL30" s="9"/>
      <c r="CM30" s="9"/>
    </row>
    <row r="31" spans="1:91">
      <c r="A31" s="11" t="s">
        <v>27</v>
      </c>
      <c r="B31" s="11">
        <v>189.10862</v>
      </c>
      <c r="C31" s="12">
        <v>189.108621</v>
      </c>
      <c r="D31" s="13" t="s">
        <v>62</v>
      </c>
      <c r="E31" s="33">
        <v>0</v>
      </c>
      <c r="F31" s="33">
        <v>6.2262700000000003E-10</v>
      </c>
      <c r="G31" s="13">
        <f t="shared" si="0"/>
        <v>-6.2262700000000003E-10</v>
      </c>
      <c r="H31" s="15"/>
      <c r="I31" s="15"/>
      <c r="J31" s="15"/>
      <c r="K31" s="11" t="s">
        <v>27</v>
      </c>
      <c r="L31" s="11">
        <v>189.10862</v>
      </c>
      <c r="M31" s="12">
        <v>189.108621</v>
      </c>
      <c r="N31" s="13" t="s">
        <v>62</v>
      </c>
      <c r="O31" s="33">
        <v>1.921003E-9</v>
      </c>
      <c r="P31" s="33">
        <v>7.0000000000000001E-15</v>
      </c>
      <c r="Q31" s="13">
        <f t="shared" si="1"/>
        <v>1.9209959999999998E-9</v>
      </c>
      <c r="R31" s="9"/>
      <c r="S31" s="9"/>
      <c r="T31" s="9"/>
      <c r="U31" s="11" t="s">
        <v>27</v>
      </c>
      <c r="V31" s="11">
        <v>189.10862</v>
      </c>
      <c r="W31" s="12">
        <v>189.108621</v>
      </c>
      <c r="X31" s="13" t="s">
        <v>62</v>
      </c>
      <c r="Y31" s="33">
        <v>8.0098099999999997E-10</v>
      </c>
      <c r="Z31" s="33">
        <v>2.2749999999999999E-12</v>
      </c>
      <c r="AA31" s="13">
        <f t="shared" si="2"/>
        <v>7.9870599999999999E-10</v>
      </c>
      <c r="AB31" s="9"/>
      <c r="AC31" s="9"/>
      <c r="AD31" s="9"/>
      <c r="AE31" s="9"/>
      <c r="AF31" s="11" t="s">
        <v>27</v>
      </c>
      <c r="AG31" s="11">
        <v>198.12844999999999</v>
      </c>
      <c r="AH31" s="12">
        <v>198.12844999999999</v>
      </c>
      <c r="AI31" s="13" t="s">
        <v>62</v>
      </c>
      <c r="AJ31" s="33">
        <v>0.328264775788632</v>
      </c>
      <c r="AK31" s="33">
        <v>0.104846197619957</v>
      </c>
      <c r="AL31" s="22">
        <f t="shared" si="3"/>
        <v>0.223418578168675</v>
      </c>
      <c r="AM31" s="2"/>
      <c r="AN31" s="2"/>
      <c r="AO31" s="2"/>
      <c r="AP31" s="11" t="s">
        <v>27</v>
      </c>
      <c r="AQ31" s="11">
        <v>198.12844999999999</v>
      </c>
      <c r="AR31" s="12">
        <v>198.12844999999999</v>
      </c>
      <c r="AS31" s="13" t="s">
        <v>62</v>
      </c>
      <c r="AT31" s="33">
        <v>0.32760319853353898</v>
      </c>
      <c r="AU31" s="33">
        <v>0.61706323881640102</v>
      </c>
      <c r="AV31" s="22">
        <f t="shared" si="4"/>
        <v>-0.28946004028286204</v>
      </c>
      <c r="AW31" s="9"/>
      <c r="AX31" s="9"/>
      <c r="AY31" s="9"/>
      <c r="AZ31" s="11" t="s">
        <v>27</v>
      </c>
      <c r="BA31" s="11">
        <v>198.12844999999999</v>
      </c>
      <c r="BB31" s="12">
        <v>198.12844999999999</v>
      </c>
      <c r="BC31" s="13" t="s">
        <v>62</v>
      </c>
      <c r="BD31" s="33">
        <v>0.36181538823848303</v>
      </c>
      <c r="BE31" s="33">
        <v>0.23160634838785199</v>
      </c>
      <c r="BF31" s="22">
        <f t="shared" si="5"/>
        <v>0.13020903985063104</v>
      </c>
      <c r="BG31" s="9"/>
      <c r="BH31" s="9"/>
      <c r="BI31" s="9"/>
      <c r="BJ31" s="11" t="s">
        <v>27</v>
      </c>
      <c r="BK31" s="11">
        <v>198.12844999999999</v>
      </c>
      <c r="BL31" s="12">
        <v>198.12844999999999</v>
      </c>
      <c r="BM31" s="13" t="s">
        <v>62</v>
      </c>
      <c r="BN31" s="33">
        <v>0.32807499979722299</v>
      </c>
      <c r="BO31" s="33">
        <v>0.31888398338415602</v>
      </c>
      <c r="BP31" s="22">
        <f t="shared" si="6"/>
        <v>9.1910164130669658E-3</v>
      </c>
      <c r="BQ31" s="9"/>
      <c r="BR31" s="9"/>
      <c r="BS31" s="9"/>
      <c r="BT31" s="11" t="s">
        <v>27</v>
      </c>
      <c r="BU31" s="11">
        <v>198.12844999999999</v>
      </c>
      <c r="BV31" s="12">
        <v>198.12844999999999</v>
      </c>
      <c r="BW31" s="13" t="s">
        <v>62</v>
      </c>
      <c r="BX31" s="33">
        <v>0.329221985174391</v>
      </c>
      <c r="BY31" s="33">
        <v>0.334013491044508</v>
      </c>
      <c r="BZ31" s="22">
        <f t="shared" si="7"/>
        <v>-4.7915058701170077E-3</v>
      </c>
      <c r="CA31" s="9"/>
      <c r="CB31" s="9"/>
      <c r="CC31" s="9"/>
      <c r="CD31" s="11" t="s">
        <v>27</v>
      </c>
      <c r="CE31" s="11">
        <v>198.12844999999999</v>
      </c>
      <c r="CF31" s="12">
        <v>198.12844999999999</v>
      </c>
      <c r="CG31" s="13" t="s">
        <v>62</v>
      </c>
      <c r="CH31" s="33">
        <v>0.32881324227134001</v>
      </c>
      <c r="CI31" s="33">
        <v>0.29517542353788701</v>
      </c>
      <c r="CJ31" s="22">
        <f t="shared" si="8"/>
        <v>3.3637818733453007E-2</v>
      </c>
      <c r="CK31" s="9"/>
      <c r="CL31" s="9"/>
      <c r="CM31" s="9"/>
    </row>
    <row r="32" spans="1:91">
      <c r="A32" s="11" t="s">
        <v>28</v>
      </c>
      <c r="B32" s="11">
        <v>81.174006000000006</v>
      </c>
      <c r="C32" s="12">
        <v>81.174007000000003</v>
      </c>
      <c r="D32" s="13" t="s">
        <v>63</v>
      </c>
      <c r="E32" s="33">
        <v>0</v>
      </c>
      <c r="F32" s="33">
        <v>1.6715300000000001E-10</v>
      </c>
      <c r="G32" s="13">
        <f t="shared" si="0"/>
        <v>-1.6715300000000001E-10</v>
      </c>
      <c r="H32" s="15" t="s">
        <v>133</v>
      </c>
      <c r="I32" s="15"/>
      <c r="J32" s="15"/>
      <c r="K32" s="11" t="s">
        <v>28</v>
      </c>
      <c r="L32" s="11">
        <v>81.174006000000006</v>
      </c>
      <c r="M32" s="12">
        <v>81.174007000000003</v>
      </c>
      <c r="N32" s="13" t="s">
        <v>63</v>
      </c>
      <c r="O32" s="33">
        <v>3.8956700000000001E-10</v>
      </c>
      <c r="P32" s="33">
        <v>4.0000000000000003E-15</v>
      </c>
      <c r="Q32" s="13">
        <f t="shared" si="1"/>
        <v>3.8956300000000002E-10</v>
      </c>
      <c r="R32" s="9"/>
      <c r="S32" s="9"/>
      <c r="T32" s="9"/>
      <c r="U32" s="11" t="s">
        <v>28</v>
      </c>
      <c r="V32" s="11">
        <v>81.174006000000006</v>
      </c>
      <c r="W32" s="12">
        <v>81.174007000000003</v>
      </c>
      <c r="X32" s="13" t="s">
        <v>63</v>
      </c>
      <c r="Y32" s="33">
        <v>1.7411000000000001E-10</v>
      </c>
      <c r="Z32" s="33">
        <v>4.3199999999999998E-13</v>
      </c>
      <c r="AA32" s="13">
        <f t="shared" si="2"/>
        <v>1.73678E-10</v>
      </c>
      <c r="AB32" s="9"/>
      <c r="AC32" s="9"/>
      <c r="AD32" s="9"/>
      <c r="AE32" s="9"/>
      <c r="AF32" s="11" t="s">
        <v>28</v>
      </c>
      <c r="AG32" s="11">
        <v>96.764983999999998</v>
      </c>
      <c r="AH32" s="12">
        <v>96.764983999999998</v>
      </c>
      <c r="AI32" s="13" t="s">
        <v>63</v>
      </c>
      <c r="AJ32" s="33">
        <v>4.1140900510179997E-2</v>
      </c>
      <c r="AK32" s="33">
        <v>5.234110789239E-2</v>
      </c>
      <c r="AL32" s="22">
        <f t="shared" si="3"/>
        <v>-1.1200207382210003E-2</v>
      </c>
      <c r="AM32" s="2"/>
      <c r="AN32" s="2"/>
      <c r="AO32" s="2"/>
      <c r="AP32" s="11" t="s">
        <v>28</v>
      </c>
      <c r="AQ32" s="11">
        <v>96.764983999999998</v>
      </c>
      <c r="AR32" s="12">
        <v>96.764983999999998</v>
      </c>
      <c r="AS32" s="13" t="s">
        <v>63</v>
      </c>
      <c r="AT32" s="33">
        <v>4.0123123050933997E-2</v>
      </c>
      <c r="AU32" s="33">
        <v>5.8390177227986999E-2</v>
      </c>
      <c r="AV32" s="22">
        <f t="shared" si="4"/>
        <v>-1.8267054177053002E-2</v>
      </c>
      <c r="AW32" s="9"/>
      <c r="AX32" s="9"/>
      <c r="AY32" s="9"/>
      <c r="AZ32" s="11" t="s">
        <v>28</v>
      </c>
      <c r="BA32" s="11">
        <v>96.764983999999998</v>
      </c>
      <c r="BB32" s="12">
        <v>96.764983999999998</v>
      </c>
      <c r="BC32" s="13" t="s">
        <v>63</v>
      </c>
      <c r="BD32" s="33">
        <v>3.8015969525977002E-2</v>
      </c>
      <c r="BE32" s="33">
        <v>4.8046259957406003E-2</v>
      </c>
      <c r="BF32" s="22">
        <f t="shared" si="5"/>
        <v>-1.0030290431429001E-2</v>
      </c>
      <c r="BG32" s="9"/>
      <c r="BH32" s="9"/>
      <c r="BI32" s="9"/>
      <c r="BJ32" s="11" t="s">
        <v>28</v>
      </c>
      <c r="BK32" s="11">
        <v>96.764983999999998</v>
      </c>
      <c r="BL32" s="12">
        <v>96.764983999999998</v>
      </c>
      <c r="BM32" s="13" t="s">
        <v>63</v>
      </c>
      <c r="BN32" s="33">
        <v>4.0829716564391001E-2</v>
      </c>
      <c r="BO32" s="33">
        <v>3.031499654306E-2</v>
      </c>
      <c r="BP32" s="22">
        <f t="shared" si="6"/>
        <v>1.0514720021331001E-2</v>
      </c>
      <c r="BQ32" s="9"/>
      <c r="BR32" s="9"/>
      <c r="BS32" s="9"/>
      <c r="BT32" s="11" t="s">
        <v>28</v>
      </c>
      <c r="BU32" s="11">
        <v>96.764983999999998</v>
      </c>
      <c r="BV32" s="12">
        <v>96.764983999999998</v>
      </c>
      <c r="BW32" s="13" t="s">
        <v>63</v>
      </c>
      <c r="BX32" s="33">
        <v>4.0766708222604003E-2</v>
      </c>
      <c r="BY32" s="33">
        <v>4.2370860721172E-2</v>
      </c>
      <c r="BZ32" s="22">
        <f t="shared" si="7"/>
        <v>-1.604152498567997E-3</v>
      </c>
      <c r="CA32" s="9"/>
      <c r="CB32" s="9"/>
      <c r="CC32" s="9"/>
      <c r="CD32" s="11" t="s">
        <v>28</v>
      </c>
      <c r="CE32" s="11">
        <v>96.764983999999998</v>
      </c>
      <c r="CF32" s="12">
        <v>96.764983999999998</v>
      </c>
      <c r="CG32" s="13" t="s">
        <v>63</v>
      </c>
      <c r="CH32" s="33">
        <v>4.0851554777213001E-2</v>
      </c>
      <c r="CI32" s="33">
        <v>2.5750062940778001E-2</v>
      </c>
      <c r="CJ32" s="22">
        <f t="shared" si="8"/>
        <v>1.5101491836434999E-2</v>
      </c>
      <c r="CK32" s="9"/>
      <c r="CL32" s="9"/>
      <c r="CM32" s="9"/>
    </row>
    <row r="33" spans="1:91">
      <c r="A33" s="11" t="s">
        <v>29</v>
      </c>
      <c r="B33" s="11">
        <v>159.91523000000001</v>
      </c>
      <c r="C33" s="12">
        <v>159.91523100000001</v>
      </c>
      <c r="D33" s="13" t="s">
        <v>64</v>
      </c>
      <c r="E33" s="33">
        <v>0</v>
      </c>
      <c r="F33" s="33">
        <v>4.0429600000000001E-10</v>
      </c>
      <c r="G33" s="13">
        <f t="shared" si="0"/>
        <v>-4.0429600000000001E-10</v>
      </c>
      <c r="H33" s="15" t="s">
        <v>132</v>
      </c>
      <c r="I33" s="15"/>
      <c r="J33" s="15"/>
      <c r="K33" s="11" t="s">
        <v>29</v>
      </c>
      <c r="L33" s="11">
        <v>159.91523000000001</v>
      </c>
      <c r="M33" s="12">
        <v>159.91523100000001</v>
      </c>
      <c r="N33" s="13" t="s">
        <v>64</v>
      </c>
      <c r="O33" s="33">
        <v>1.1686779999999999E-9</v>
      </c>
      <c r="P33" s="33">
        <v>5.9999999999999997E-15</v>
      </c>
      <c r="Q33" s="13">
        <f t="shared" si="1"/>
        <v>1.1686719999999999E-9</v>
      </c>
      <c r="R33" s="9"/>
      <c r="S33" s="9"/>
      <c r="T33" s="9"/>
      <c r="U33" s="11" t="s">
        <v>29</v>
      </c>
      <c r="V33" s="11">
        <v>159.91523000000001</v>
      </c>
      <c r="W33" s="12">
        <v>159.91523100000001</v>
      </c>
      <c r="X33" s="13" t="s">
        <v>64</v>
      </c>
      <c r="Y33" s="33">
        <v>5.7257200000000004E-10</v>
      </c>
      <c r="Z33" s="33">
        <v>1.528E-12</v>
      </c>
      <c r="AA33" s="13">
        <f t="shared" si="2"/>
        <v>5.7104400000000006E-10</v>
      </c>
      <c r="AB33" s="9"/>
      <c r="AC33" s="9"/>
      <c r="AD33" s="9"/>
      <c r="AE33" s="9"/>
      <c r="AF33" s="11" t="s">
        <v>29</v>
      </c>
      <c r="AG33" s="11">
        <v>193.11192500000001</v>
      </c>
      <c r="AH33" s="12">
        <v>193.11192500000001</v>
      </c>
      <c r="AI33" s="13" t="s">
        <v>64</v>
      </c>
      <c r="AJ33" s="33">
        <v>0.31665801956165701</v>
      </c>
      <c r="AK33" s="33">
        <v>0.24349540795469299</v>
      </c>
      <c r="AL33" s="22">
        <f t="shared" si="3"/>
        <v>7.3162611606964023E-2</v>
      </c>
      <c r="AM33" s="2"/>
      <c r="AN33" s="2"/>
      <c r="AO33" s="2"/>
      <c r="AP33" s="11" t="s">
        <v>29</v>
      </c>
      <c r="AQ33" s="11">
        <v>193.11192500000001</v>
      </c>
      <c r="AR33" s="12">
        <v>193.11192500000001</v>
      </c>
      <c r="AS33" s="13" t="s">
        <v>64</v>
      </c>
      <c r="AT33" s="33">
        <v>0.31648054439532303</v>
      </c>
      <c r="AU33" s="33">
        <v>0.17811552818794801</v>
      </c>
      <c r="AV33" s="22">
        <f t="shared" si="4"/>
        <v>0.13836501620737501</v>
      </c>
      <c r="AW33" s="9"/>
      <c r="AX33" s="9"/>
      <c r="AY33" s="9"/>
      <c r="AZ33" s="11" t="s">
        <v>29</v>
      </c>
      <c r="BA33" s="11">
        <v>193.11192500000001</v>
      </c>
      <c r="BB33" s="12">
        <v>193.11192500000001</v>
      </c>
      <c r="BC33" s="13" t="s">
        <v>64</v>
      </c>
      <c r="BD33" s="33">
        <v>0.32418664916790302</v>
      </c>
      <c r="BE33" s="33">
        <v>0.23840861765035801</v>
      </c>
      <c r="BF33" s="22">
        <f t="shared" si="5"/>
        <v>8.5778031517545011E-2</v>
      </c>
      <c r="BG33" s="9"/>
      <c r="BH33" s="9"/>
      <c r="BI33" s="9"/>
      <c r="BJ33" s="11" t="s">
        <v>29</v>
      </c>
      <c r="BK33" s="11">
        <v>193.11192500000001</v>
      </c>
      <c r="BL33" s="12">
        <v>193.11192500000001</v>
      </c>
      <c r="BM33" s="13" t="s">
        <v>64</v>
      </c>
      <c r="BN33" s="33">
        <v>0.31934576068935799</v>
      </c>
      <c r="BO33" s="33">
        <v>0.34725691184706398</v>
      </c>
      <c r="BP33" s="22">
        <f t="shared" si="6"/>
        <v>-2.7911151157705982E-2</v>
      </c>
      <c r="BQ33" s="9"/>
      <c r="BR33" s="9"/>
      <c r="BS33" s="9"/>
      <c r="BT33" s="11" t="s">
        <v>29</v>
      </c>
      <c r="BU33" s="11">
        <v>193.11192500000001</v>
      </c>
      <c r="BV33" s="12">
        <v>193.11192500000001</v>
      </c>
      <c r="BW33" s="13" t="s">
        <v>64</v>
      </c>
      <c r="BX33" s="33">
        <v>0.31825827481632202</v>
      </c>
      <c r="BY33" s="33">
        <v>0.31831779245699199</v>
      </c>
      <c r="BZ33" s="22">
        <f t="shared" si="7"/>
        <v>-5.9517640669970451E-5</v>
      </c>
      <c r="CA33" s="9"/>
      <c r="CB33" s="9"/>
      <c r="CC33" s="9"/>
      <c r="CD33" s="11" t="s">
        <v>29</v>
      </c>
      <c r="CE33" s="11">
        <v>193.11192500000001</v>
      </c>
      <c r="CF33" s="12">
        <v>193.11192500000001</v>
      </c>
      <c r="CG33" s="13" t="s">
        <v>64</v>
      </c>
      <c r="CH33" s="33">
        <v>0.31532842843236297</v>
      </c>
      <c r="CI33" s="33">
        <v>0.309071192259951</v>
      </c>
      <c r="CJ33" s="22">
        <f t="shared" si="8"/>
        <v>6.2572361724119729E-3</v>
      </c>
      <c r="CK33" s="9"/>
      <c r="CL33" s="9"/>
      <c r="CM33" s="9"/>
    </row>
    <row r="34" spans="1:91">
      <c r="A34" s="11" t="s">
        <v>30</v>
      </c>
      <c r="B34" s="11">
        <v>112.282269</v>
      </c>
      <c r="C34" s="12">
        <v>112.282269</v>
      </c>
      <c r="D34" s="13" t="s">
        <v>65</v>
      </c>
      <c r="E34" s="33">
        <v>0</v>
      </c>
      <c r="F34" s="33">
        <v>1.34624E-10</v>
      </c>
      <c r="G34" s="13">
        <f t="shared" si="0"/>
        <v>-1.34624E-10</v>
      </c>
      <c r="H34" s="9"/>
      <c r="I34" s="9"/>
      <c r="J34" s="9"/>
      <c r="K34" s="11" t="s">
        <v>30</v>
      </c>
      <c r="L34" s="11">
        <v>112.282269</v>
      </c>
      <c r="M34" s="12">
        <v>112.282269</v>
      </c>
      <c r="N34" s="13" t="s">
        <v>65</v>
      </c>
      <c r="O34" s="33">
        <v>3.1266400000000002E-10</v>
      </c>
      <c r="P34" s="33">
        <v>2.9999999999999998E-15</v>
      </c>
      <c r="Q34" s="13">
        <f t="shared" si="1"/>
        <v>3.1266099999999999E-10</v>
      </c>
      <c r="R34" s="9"/>
      <c r="S34" s="9"/>
      <c r="T34" s="9"/>
      <c r="U34" s="11" t="s">
        <v>30</v>
      </c>
      <c r="V34" s="11">
        <v>112.282269</v>
      </c>
      <c r="W34" s="12">
        <v>112.282269</v>
      </c>
      <c r="X34" s="13" t="s">
        <v>65</v>
      </c>
      <c r="Y34" s="33">
        <v>1.4027499999999999E-10</v>
      </c>
      <c r="Z34" s="33">
        <v>3.4799999999999998E-13</v>
      </c>
      <c r="AA34" s="13">
        <f t="shared" si="2"/>
        <v>1.3992699999999998E-10</v>
      </c>
      <c r="AB34" s="9"/>
      <c r="AC34" s="9"/>
      <c r="AD34" s="9"/>
      <c r="AE34" s="9"/>
      <c r="AF34" s="11" t="s">
        <v>30</v>
      </c>
      <c r="AG34" s="11">
        <v>19.294328</v>
      </c>
      <c r="AH34" s="12">
        <v>19.294328</v>
      </c>
      <c r="AI34" s="13" t="s">
        <v>65</v>
      </c>
      <c r="AJ34" s="33">
        <v>3.5446129593143999E-2</v>
      </c>
      <c r="AK34" s="33">
        <v>3.6948403137363001E-2</v>
      </c>
      <c r="AL34" s="22">
        <f t="shared" si="3"/>
        <v>-1.5022735442190016E-3</v>
      </c>
      <c r="AM34" s="9"/>
      <c r="AN34" s="9"/>
      <c r="AO34" s="9"/>
      <c r="AP34" s="11" t="s">
        <v>30</v>
      </c>
      <c r="AQ34" s="11">
        <v>19.294328</v>
      </c>
      <c r="AR34" s="12">
        <v>19.294328</v>
      </c>
      <c r="AS34" s="13" t="s">
        <v>65</v>
      </c>
      <c r="AT34" s="33">
        <v>3.5260958304418E-2</v>
      </c>
      <c r="AU34" s="33">
        <v>3.5970810097986999E-2</v>
      </c>
      <c r="AV34" s="22">
        <f t="shared" si="4"/>
        <v>-7.0985179356899963E-4</v>
      </c>
      <c r="AW34" s="9"/>
      <c r="AX34" s="9"/>
      <c r="AY34" s="9"/>
      <c r="AZ34" s="11" t="s">
        <v>30</v>
      </c>
      <c r="BA34" s="11">
        <v>19.294328</v>
      </c>
      <c r="BB34" s="12">
        <v>19.294328</v>
      </c>
      <c r="BC34" s="13" t="s">
        <v>65</v>
      </c>
      <c r="BD34" s="33">
        <v>3.4301546026669003E-2</v>
      </c>
      <c r="BE34" s="33">
        <v>3.8364130862063001E-2</v>
      </c>
      <c r="BF34" s="22">
        <f t="shared" si="5"/>
        <v>-4.0625848353939981E-3</v>
      </c>
      <c r="BG34" s="9"/>
      <c r="BH34" s="9"/>
      <c r="BI34" s="9"/>
      <c r="BJ34" s="11" t="s">
        <v>30</v>
      </c>
      <c r="BK34" s="11">
        <v>19.294328</v>
      </c>
      <c r="BL34" s="12">
        <v>19.294328</v>
      </c>
      <c r="BM34" s="13" t="s">
        <v>65</v>
      </c>
      <c r="BN34" s="33">
        <v>3.5439040240779998E-2</v>
      </c>
      <c r="BO34" s="33">
        <v>2.8916983306419002E-2</v>
      </c>
      <c r="BP34" s="22">
        <f t="shared" si="6"/>
        <v>6.5220569343609966E-3</v>
      </c>
      <c r="BQ34" s="9"/>
      <c r="BR34" s="9"/>
      <c r="BS34" s="9"/>
      <c r="BT34" s="11" t="s">
        <v>30</v>
      </c>
      <c r="BU34" s="11">
        <v>19.294328</v>
      </c>
      <c r="BV34" s="12">
        <v>19.294328</v>
      </c>
      <c r="BW34" s="13" t="s">
        <v>65</v>
      </c>
      <c r="BX34" s="33">
        <v>3.5882087098301998E-2</v>
      </c>
      <c r="BY34" s="33">
        <v>3.5137678582801E-2</v>
      </c>
      <c r="BZ34" s="22">
        <f t="shared" si="7"/>
        <v>7.4440851550099801E-4</v>
      </c>
      <c r="CA34" s="9"/>
      <c r="CB34" s="9"/>
      <c r="CC34" s="9"/>
      <c r="CD34" s="11" t="s">
        <v>30</v>
      </c>
      <c r="CE34" s="11">
        <v>19.294328</v>
      </c>
      <c r="CF34" s="12">
        <v>19.294328</v>
      </c>
      <c r="CG34" s="13" t="s">
        <v>65</v>
      </c>
      <c r="CH34" s="33">
        <v>3.5653339919939998E-2</v>
      </c>
      <c r="CI34" s="33">
        <v>3.4303353053400001E-2</v>
      </c>
      <c r="CJ34" s="22">
        <f t="shared" si="8"/>
        <v>1.3499868665399969E-3</v>
      </c>
      <c r="CK34" s="9"/>
      <c r="CL34" s="9"/>
      <c r="CM34" s="9"/>
    </row>
    <row r="35" spans="1:91">
      <c r="A35" s="11" t="s">
        <v>31</v>
      </c>
      <c r="B35" s="11">
        <v>2.3438140000000001</v>
      </c>
      <c r="C35" s="12">
        <v>2.3438140000000001</v>
      </c>
      <c r="D35" s="13" t="s">
        <v>66</v>
      </c>
      <c r="E35" s="33">
        <v>0</v>
      </c>
      <c r="F35" s="33">
        <v>5.8600000000000003E-13</v>
      </c>
      <c r="G35" s="13">
        <f t="shared" si="0"/>
        <v>-5.8600000000000003E-13</v>
      </c>
      <c r="H35" s="9"/>
      <c r="I35" s="9"/>
      <c r="J35" s="9"/>
      <c r="K35" s="11" t="s">
        <v>31</v>
      </c>
      <c r="L35" s="11">
        <v>2.3438140000000001</v>
      </c>
      <c r="M35" s="12">
        <v>2.3438140000000001</v>
      </c>
      <c r="N35" s="13" t="s">
        <v>66</v>
      </c>
      <c r="O35" s="33">
        <v>1.4819999999999999E-12</v>
      </c>
      <c r="P35" s="33">
        <v>0</v>
      </c>
      <c r="Q35" s="13">
        <f t="shared" si="1"/>
        <v>1.4819999999999999E-12</v>
      </c>
      <c r="R35" s="9"/>
      <c r="S35" s="9"/>
      <c r="T35" s="9"/>
      <c r="U35" s="11" t="s">
        <v>31</v>
      </c>
      <c r="V35" s="11">
        <v>2.3438140000000001</v>
      </c>
      <c r="W35" s="12">
        <v>2.3438140000000001</v>
      </c>
      <c r="X35" s="13" t="s">
        <v>66</v>
      </c>
      <c r="Y35" s="33">
        <v>5.7799999999999996E-13</v>
      </c>
      <c r="Z35" s="33">
        <v>2.0000000000000002E-15</v>
      </c>
      <c r="AA35" s="13">
        <f t="shared" si="2"/>
        <v>5.7599999999999997E-13</v>
      </c>
      <c r="AB35" s="9"/>
      <c r="AC35" s="9"/>
      <c r="AD35" s="9"/>
      <c r="AE35" s="9"/>
      <c r="AF35" s="11" t="s">
        <v>31</v>
      </c>
      <c r="AG35" s="11">
        <v>95.665699000000004</v>
      </c>
      <c r="AH35" s="12">
        <v>95.665699000000004</v>
      </c>
      <c r="AI35" s="13" t="s">
        <v>66</v>
      </c>
      <c r="AJ35" s="33">
        <v>5.1769355761999997E-5</v>
      </c>
      <c r="AK35" s="33">
        <v>6.0361387875000002E-5</v>
      </c>
      <c r="AL35" s="22">
        <f t="shared" si="3"/>
        <v>-8.5920321130000051E-6</v>
      </c>
      <c r="AM35" s="9"/>
      <c r="AN35" s="9"/>
      <c r="AO35" s="9"/>
      <c r="AP35" s="11" t="s">
        <v>31</v>
      </c>
      <c r="AQ35" s="11">
        <v>95.665699000000004</v>
      </c>
      <c r="AR35" s="12">
        <v>95.665699000000004</v>
      </c>
      <c r="AS35" s="13" t="s">
        <v>66</v>
      </c>
      <c r="AT35" s="33">
        <v>5.1610603455000002E-5</v>
      </c>
      <c r="AU35" s="33">
        <v>7.8661828591999997E-5</v>
      </c>
      <c r="AV35" s="22">
        <f t="shared" si="4"/>
        <v>-2.7051225136999994E-5</v>
      </c>
      <c r="AW35" s="9"/>
      <c r="AX35" s="9"/>
      <c r="AY35" s="9"/>
      <c r="AZ35" s="11" t="s">
        <v>31</v>
      </c>
      <c r="BA35" s="11">
        <v>95.665699000000004</v>
      </c>
      <c r="BB35" s="12">
        <v>95.665699000000004</v>
      </c>
      <c r="BC35" s="13" t="s">
        <v>66</v>
      </c>
      <c r="BD35" s="33">
        <v>5.8728225477999997E-5</v>
      </c>
      <c r="BE35" s="33">
        <v>6.8395109622000006E-5</v>
      </c>
      <c r="BF35" s="22">
        <f t="shared" si="5"/>
        <v>-9.6668841440000091E-6</v>
      </c>
      <c r="BG35" s="9"/>
      <c r="BH35" s="9"/>
      <c r="BI35" s="9"/>
      <c r="BJ35" s="11" t="s">
        <v>31</v>
      </c>
      <c r="BK35" s="11">
        <v>95.665699000000004</v>
      </c>
      <c r="BL35" s="12">
        <v>95.665699000000004</v>
      </c>
      <c r="BM35" s="13" t="s">
        <v>66</v>
      </c>
      <c r="BN35" s="33">
        <v>5.1282130148999997E-5</v>
      </c>
      <c r="BO35" s="33">
        <v>4.3704888325999999E-5</v>
      </c>
      <c r="BP35" s="22">
        <f t="shared" si="6"/>
        <v>7.5772418229999981E-6</v>
      </c>
      <c r="BQ35" s="9"/>
      <c r="BR35" s="9"/>
      <c r="BS35" s="9"/>
      <c r="BT35" s="11" t="s">
        <v>31</v>
      </c>
      <c r="BU35" s="11">
        <v>95.665699000000004</v>
      </c>
      <c r="BV35" s="12">
        <v>95.665699000000004</v>
      </c>
      <c r="BW35" s="13" t="s">
        <v>66</v>
      </c>
      <c r="BX35" s="33">
        <v>5.1243157244999997E-5</v>
      </c>
      <c r="BY35" s="33">
        <v>5.8593513784999998E-5</v>
      </c>
      <c r="BZ35" s="22">
        <f t="shared" si="7"/>
        <v>-7.3503565400000003E-6</v>
      </c>
      <c r="CA35" s="9"/>
      <c r="CB35" s="9"/>
      <c r="CC35" s="9"/>
      <c r="CD35" s="11" t="s">
        <v>31</v>
      </c>
      <c r="CE35" s="11">
        <v>95.665699000000004</v>
      </c>
      <c r="CF35" s="12">
        <v>95.665699000000004</v>
      </c>
      <c r="CG35" s="13" t="s">
        <v>66</v>
      </c>
      <c r="CH35" s="33">
        <v>5.1987198123000003E-5</v>
      </c>
      <c r="CI35" s="33">
        <v>4.2910514396999999E-5</v>
      </c>
      <c r="CJ35" s="22">
        <f t="shared" si="8"/>
        <v>9.0766837260000037E-6</v>
      </c>
      <c r="CK35" s="9"/>
      <c r="CL35" s="9"/>
      <c r="CM35" s="9"/>
    </row>
    <row r="36" spans="1:91">
      <c r="A36" s="11" t="s">
        <v>32</v>
      </c>
      <c r="B36" s="11">
        <v>45.289147</v>
      </c>
      <c r="C36" s="12">
        <v>45.289147</v>
      </c>
      <c r="D36" s="13" t="s">
        <v>67</v>
      </c>
      <c r="E36" s="33">
        <v>0</v>
      </c>
      <c r="F36" s="33">
        <v>1.7000000000000001E-13</v>
      </c>
      <c r="G36" s="13">
        <f t="shared" si="0"/>
        <v>-1.7000000000000001E-13</v>
      </c>
      <c r="H36" s="9"/>
      <c r="I36" s="9"/>
      <c r="J36" s="9"/>
      <c r="K36" s="11" t="s">
        <v>32</v>
      </c>
      <c r="L36" s="11">
        <v>45.289147</v>
      </c>
      <c r="M36" s="12">
        <v>45.289147</v>
      </c>
      <c r="N36" s="13" t="s">
        <v>67</v>
      </c>
      <c r="O36" s="33">
        <v>4.1699999999999999E-13</v>
      </c>
      <c r="P36" s="33">
        <v>0</v>
      </c>
      <c r="Q36" s="13">
        <f t="shared" si="1"/>
        <v>4.1699999999999999E-13</v>
      </c>
      <c r="R36" s="9"/>
      <c r="S36" s="9"/>
      <c r="T36" s="9"/>
      <c r="U36" s="11" t="s">
        <v>32</v>
      </c>
      <c r="V36" s="11">
        <v>45.289147</v>
      </c>
      <c r="W36" s="12">
        <v>45.289147</v>
      </c>
      <c r="X36" s="13" t="s">
        <v>67</v>
      </c>
      <c r="Y36" s="33">
        <v>1.71E-13</v>
      </c>
      <c r="Z36" s="33">
        <v>0</v>
      </c>
      <c r="AA36" s="13">
        <f t="shared" si="2"/>
        <v>1.71E-13</v>
      </c>
      <c r="AB36" s="9"/>
      <c r="AC36" s="9"/>
      <c r="AD36" s="9"/>
      <c r="AE36" s="9"/>
      <c r="AF36" s="11" t="s">
        <v>32</v>
      </c>
      <c r="AG36" s="11">
        <v>78.151898000000003</v>
      </c>
      <c r="AH36" s="12">
        <v>78.151898000000003</v>
      </c>
      <c r="AI36" s="13" t="s">
        <v>67</v>
      </c>
      <c r="AJ36" s="33">
        <v>1.7778759792999998E-5</v>
      </c>
      <c r="AK36" s="33">
        <v>2.1830881765000001E-5</v>
      </c>
      <c r="AL36" s="22">
        <f t="shared" si="3"/>
        <v>-4.0521219720000028E-6</v>
      </c>
      <c r="AM36" s="9"/>
      <c r="AN36" s="9"/>
      <c r="AO36" s="9"/>
      <c r="AP36" s="11" t="s">
        <v>32</v>
      </c>
      <c r="AQ36" s="11">
        <v>78.151898000000003</v>
      </c>
      <c r="AR36" s="12">
        <v>78.151898000000003</v>
      </c>
      <c r="AS36" s="13" t="s">
        <v>67</v>
      </c>
      <c r="AT36" s="33">
        <v>1.703696636E-5</v>
      </c>
      <c r="AU36" s="33">
        <v>2.8646256765999999E-5</v>
      </c>
      <c r="AV36" s="22">
        <f t="shared" si="4"/>
        <v>-1.1609290405999998E-5</v>
      </c>
      <c r="AW36" s="9"/>
      <c r="AX36" s="9"/>
      <c r="AY36" s="9"/>
      <c r="AZ36" s="11" t="s">
        <v>32</v>
      </c>
      <c r="BA36" s="11">
        <v>78.151898000000003</v>
      </c>
      <c r="BB36" s="12">
        <v>78.151898000000003</v>
      </c>
      <c r="BC36" s="13" t="s">
        <v>67</v>
      </c>
      <c r="BD36" s="33">
        <v>1.8236332959000001E-5</v>
      </c>
      <c r="BE36" s="33">
        <v>2.3848569556999999E-5</v>
      </c>
      <c r="BF36" s="22">
        <f t="shared" si="5"/>
        <v>-5.6122365979999977E-6</v>
      </c>
      <c r="BG36" s="9"/>
      <c r="BH36" s="9"/>
      <c r="BI36" s="9"/>
      <c r="BJ36" s="11" t="s">
        <v>32</v>
      </c>
      <c r="BK36" s="11">
        <v>78.151898000000003</v>
      </c>
      <c r="BL36" s="12">
        <v>78.151898000000003</v>
      </c>
      <c r="BM36" s="13" t="s">
        <v>67</v>
      </c>
      <c r="BN36" s="33">
        <v>1.7634485168000001E-5</v>
      </c>
      <c r="BO36" s="33">
        <v>1.3836382114E-5</v>
      </c>
      <c r="BP36" s="22">
        <f t="shared" si="6"/>
        <v>3.7981030540000004E-6</v>
      </c>
      <c r="BQ36" s="9"/>
      <c r="BR36" s="9"/>
      <c r="BS36" s="9"/>
      <c r="BT36" s="11" t="s">
        <v>32</v>
      </c>
      <c r="BU36" s="11">
        <v>78.151898000000003</v>
      </c>
      <c r="BV36" s="12">
        <v>78.151898000000003</v>
      </c>
      <c r="BW36" s="13" t="s">
        <v>67</v>
      </c>
      <c r="BX36" s="33">
        <v>1.7476947152999999E-5</v>
      </c>
      <c r="BY36" s="33">
        <v>2.0720804064000001E-5</v>
      </c>
      <c r="BZ36" s="22">
        <f t="shared" si="7"/>
        <v>-3.2438569110000022E-6</v>
      </c>
      <c r="CA36" s="9"/>
      <c r="CB36" s="9"/>
      <c r="CC36" s="9"/>
      <c r="CD36" s="11" t="s">
        <v>32</v>
      </c>
      <c r="CE36" s="11">
        <v>78.151898000000003</v>
      </c>
      <c r="CF36" s="12">
        <v>78.151898000000003</v>
      </c>
      <c r="CG36" s="13" t="s">
        <v>67</v>
      </c>
      <c r="CH36" s="33">
        <v>1.7578492739E-5</v>
      </c>
      <c r="CI36" s="33">
        <v>1.4516130135E-5</v>
      </c>
      <c r="CJ36" s="22">
        <f t="shared" si="8"/>
        <v>3.062362604E-6</v>
      </c>
      <c r="CK36" s="9"/>
      <c r="CL36" s="9"/>
      <c r="CM36" s="9"/>
    </row>
    <row r="37" spans="1:91">
      <c r="A37" s="11" t="s">
        <v>33</v>
      </c>
      <c r="B37" s="11">
        <v>3.143904</v>
      </c>
      <c r="C37" s="12">
        <v>3.143904</v>
      </c>
      <c r="D37" s="13" t="s">
        <v>68</v>
      </c>
      <c r="E37" s="33">
        <v>2.9999999999999998E-15</v>
      </c>
      <c r="F37" s="33">
        <v>8.456307E-9</v>
      </c>
      <c r="G37" s="13">
        <f t="shared" si="0"/>
        <v>-8.4563040000000007E-9</v>
      </c>
      <c r="H37" s="9"/>
      <c r="I37" s="9"/>
      <c r="J37" s="9"/>
      <c r="K37" s="11" t="s">
        <v>33</v>
      </c>
      <c r="L37" s="11">
        <v>3.143904</v>
      </c>
      <c r="M37" s="12">
        <v>3.143904</v>
      </c>
      <c r="N37" s="13" t="s">
        <v>68</v>
      </c>
      <c r="O37" s="33">
        <v>1.870233E-8</v>
      </c>
      <c r="P37" s="33">
        <v>1.42E-13</v>
      </c>
      <c r="Q37" s="13">
        <f t="shared" si="1"/>
        <v>1.8702188000000001E-8</v>
      </c>
      <c r="R37" s="9"/>
      <c r="S37" s="9"/>
      <c r="T37" s="9"/>
      <c r="U37" s="11" t="s">
        <v>33</v>
      </c>
      <c r="V37" s="11">
        <v>3.143904</v>
      </c>
      <c r="W37" s="12">
        <v>3.143904</v>
      </c>
      <c r="X37" s="13" t="s">
        <v>68</v>
      </c>
      <c r="Y37" s="33">
        <v>9.6720670000000004E-9</v>
      </c>
      <c r="Z37" s="33">
        <v>2.0741999999999999E-11</v>
      </c>
      <c r="AA37" s="13">
        <f t="shared" si="2"/>
        <v>9.6513250000000009E-9</v>
      </c>
      <c r="AB37" s="9"/>
      <c r="AC37" s="9"/>
      <c r="AD37" s="9"/>
      <c r="AE37" s="9"/>
      <c r="AF37" s="11" t="s">
        <v>33</v>
      </c>
      <c r="AG37" s="11">
        <v>0.54024099999999997</v>
      </c>
      <c r="AH37" s="12">
        <v>0.54024099999999997</v>
      </c>
      <c r="AI37" s="13" t="s">
        <v>68</v>
      </c>
      <c r="AJ37" s="33">
        <v>1.88447267353545</v>
      </c>
      <c r="AK37" s="33">
        <v>1.8298681740057201</v>
      </c>
      <c r="AL37" s="22">
        <f t="shared" si="3"/>
        <v>5.46044995297299E-2</v>
      </c>
      <c r="AM37" s="9"/>
      <c r="AN37" s="9"/>
      <c r="AO37" s="9"/>
      <c r="AP37" s="11" t="s">
        <v>33</v>
      </c>
      <c r="AQ37" s="11">
        <v>0.54024099999999997</v>
      </c>
      <c r="AR37" s="12">
        <v>0.54024099999999997</v>
      </c>
      <c r="AS37" s="13" t="s">
        <v>68</v>
      </c>
      <c r="AT37" s="33">
        <v>1.9058375868733399</v>
      </c>
      <c r="AU37" s="33">
        <v>1.70107509816806</v>
      </c>
      <c r="AV37" s="22">
        <f t="shared" si="4"/>
        <v>0.20476248870527991</v>
      </c>
      <c r="AW37" s="9"/>
      <c r="AX37" s="9"/>
      <c r="AY37" s="9"/>
      <c r="AZ37" s="11" t="s">
        <v>33</v>
      </c>
      <c r="BA37" s="11">
        <v>0.54024099999999997</v>
      </c>
      <c r="BB37" s="12">
        <v>0.54024099999999997</v>
      </c>
      <c r="BC37" s="13" t="s">
        <v>68</v>
      </c>
      <c r="BD37" s="33">
        <v>1.8691824918365501</v>
      </c>
      <c r="BE37" s="33">
        <v>1.8481215034010401</v>
      </c>
      <c r="BF37" s="22">
        <f t="shared" si="5"/>
        <v>2.1060988435509964E-2</v>
      </c>
      <c r="BG37" s="9"/>
      <c r="BH37" s="9"/>
      <c r="BI37" s="9"/>
      <c r="BJ37" s="11" t="s">
        <v>33</v>
      </c>
      <c r="BK37" s="11">
        <v>0.54024099999999997</v>
      </c>
      <c r="BL37" s="12">
        <v>0.54024099999999997</v>
      </c>
      <c r="BM37" s="13" t="s">
        <v>68</v>
      </c>
      <c r="BN37" s="33">
        <v>1.88634843528667</v>
      </c>
      <c r="BO37" s="33">
        <v>2.1770665351778198</v>
      </c>
      <c r="BP37" s="22">
        <f t="shared" si="6"/>
        <v>-0.29071809989114983</v>
      </c>
      <c r="BQ37" s="9"/>
      <c r="BR37" s="9"/>
      <c r="BS37" s="9"/>
      <c r="BT37" s="11" t="s">
        <v>33</v>
      </c>
      <c r="BU37" s="11">
        <v>0.54024099999999997</v>
      </c>
      <c r="BV37" s="12">
        <v>0.54024099999999997</v>
      </c>
      <c r="BW37" s="13" t="s">
        <v>68</v>
      </c>
      <c r="BX37" s="33">
        <v>1.88345827962353</v>
      </c>
      <c r="BY37" s="33">
        <v>1.8179078763702401</v>
      </c>
      <c r="BZ37" s="22">
        <f t="shared" si="7"/>
        <v>6.5550403253289868E-2</v>
      </c>
      <c r="CA37" s="9"/>
      <c r="CB37" s="9"/>
      <c r="CC37" s="9"/>
      <c r="CD37" s="11" t="s">
        <v>33</v>
      </c>
      <c r="CE37" s="11">
        <v>0.54024099999999997</v>
      </c>
      <c r="CF37" s="12">
        <v>0.54024099999999997</v>
      </c>
      <c r="CG37" s="13" t="s">
        <v>68</v>
      </c>
      <c r="CH37" s="33">
        <v>1.8859154081770799</v>
      </c>
      <c r="CI37" s="33">
        <v>1.94409362680409</v>
      </c>
      <c r="CJ37" s="22">
        <f t="shared" si="8"/>
        <v>-5.8178218627010114E-2</v>
      </c>
      <c r="CK37" s="9"/>
      <c r="CL37" s="9"/>
      <c r="CM37" s="9"/>
    </row>
    <row r="38" spans="1:91">
      <c r="A38" s="11" t="s">
        <v>34</v>
      </c>
      <c r="B38" s="11">
        <v>-3.143904</v>
      </c>
      <c r="C38" s="12">
        <v>-3.143904</v>
      </c>
      <c r="D38" s="13" t="s">
        <v>69</v>
      </c>
      <c r="E38" s="33">
        <v>0</v>
      </c>
      <c r="F38" s="33">
        <v>1.347E-12</v>
      </c>
      <c r="G38" s="13">
        <f t="shared" si="0"/>
        <v>-1.347E-12</v>
      </c>
      <c r="H38" s="9"/>
      <c r="I38" s="9"/>
      <c r="J38" s="9"/>
      <c r="K38" s="11" t="s">
        <v>34</v>
      </c>
      <c r="L38" s="11">
        <v>-3.143904</v>
      </c>
      <c r="M38" s="12">
        <v>-3.143904</v>
      </c>
      <c r="N38" s="13" t="s">
        <v>69</v>
      </c>
      <c r="O38" s="33">
        <v>3.1040000000000001E-12</v>
      </c>
      <c r="P38" s="33">
        <v>0</v>
      </c>
      <c r="Q38" s="13">
        <f t="shared" si="1"/>
        <v>3.1040000000000001E-12</v>
      </c>
      <c r="R38" s="9"/>
      <c r="S38" s="9"/>
      <c r="T38" s="9"/>
      <c r="U38" s="11" t="s">
        <v>34</v>
      </c>
      <c r="V38" s="11">
        <v>-3.143904</v>
      </c>
      <c r="W38" s="12">
        <v>-3.143904</v>
      </c>
      <c r="X38" s="13" t="s">
        <v>69</v>
      </c>
      <c r="Y38" s="33">
        <v>1.332E-12</v>
      </c>
      <c r="Z38" s="33">
        <v>4.0000000000000003E-15</v>
      </c>
      <c r="AA38" s="13">
        <f t="shared" si="2"/>
        <v>1.328E-12</v>
      </c>
      <c r="AB38" s="9"/>
      <c r="AC38" s="9"/>
      <c r="AD38" s="9"/>
      <c r="AE38" s="9"/>
      <c r="AF38" s="11" t="s">
        <v>34</v>
      </c>
      <c r="AG38" s="11">
        <v>-0.54024099999999997</v>
      </c>
      <c r="AH38" s="12">
        <v>-0.54024099999999997</v>
      </c>
      <c r="AI38" s="13" t="s">
        <v>69</v>
      </c>
      <c r="AJ38" s="33">
        <v>1.0150893360199999E-4</v>
      </c>
      <c r="AK38" s="33">
        <v>9.3087410234999994E-5</v>
      </c>
      <c r="AL38" s="22">
        <f t="shared" si="3"/>
        <v>8.4215233669999995E-6</v>
      </c>
      <c r="AM38" s="9"/>
      <c r="AN38" s="9"/>
      <c r="AO38" s="9"/>
      <c r="AP38" s="11" t="s">
        <v>34</v>
      </c>
      <c r="AQ38" s="11">
        <v>-0.54024099999999997</v>
      </c>
      <c r="AR38" s="12">
        <v>-0.54024099999999997</v>
      </c>
      <c r="AS38" s="13" t="s">
        <v>69</v>
      </c>
      <c r="AT38" s="33">
        <v>1.03120419116E-4</v>
      </c>
      <c r="AU38" s="33">
        <v>8.9636070347000002E-5</v>
      </c>
      <c r="AV38" s="22">
        <f t="shared" si="4"/>
        <v>1.3484348769000003E-5</v>
      </c>
      <c r="AW38" s="9"/>
      <c r="AX38" s="9"/>
      <c r="AY38" s="9"/>
      <c r="AZ38" s="11" t="s">
        <v>34</v>
      </c>
      <c r="BA38" s="11">
        <v>-0.54024099999999997</v>
      </c>
      <c r="BB38" s="12">
        <v>-0.54024099999999997</v>
      </c>
      <c r="BC38" s="13" t="s">
        <v>69</v>
      </c>
      <c r="BD38" s="33">
        <v>1.12678185799E-4</v>
      </c>
      <c r="BE38" s="33">
        <v>1.1474541228E-4</v>
      </c>
      <c r="BF38" s="22">
        <f t="shared" si="5"/>
        <v>-2.0672264810000027E-6</v>
      </c>
      <c r="BG38" s="9"/>
      <c r="BH38" s="9"/>
      <c r="BI38" s="9"/>
      <c r="BJ38" s="11" t="s">
        <v>34</v>
      </c>
      <c r="BK38" s="11">
        <v>-0.54024099999999997</v>
      </c>
      <c r="BL38" s="12">
        <v>-0.54024099999999997</v>
      </c>
      <c r="BM38" s="13" t="s">
        <v>69</v>
      </c>
      <c r="BN38" s="33">
        <v>1.00725841224E-4</v>
      </c>
      <c r="BO38" s="33">
        <v>9.2457785084000007E-5</v>
      </c>
      <c r="BP38" s="22">
        <f t="shared" si="6"/>
        <v>8.2680561399999935E-6</v>
      </c>
      <c r="BQ38" s="9"/>
      <c r="BR38" s="9"/>
      <c r="BS38" s="9"/>
      <c r="BT38" s="11" t="s">
        <v>34</v>
      </c>
      <c r="BU38" s="11">
        <v>-0.54024099999999997</v>
      </c>
      <c r="BV38" s="12">
        <v>-0.54024099999999997</v>
      </c>
      <c r="BW38" s="13" t="s">
        <v>69</v>
      </c>
      <c r="BX38" s="33">
        <v>1.00474106837E-4</v>
      </c>
      <c r="BY38" s="33">
        <v>1.0462616826599999E-4</v>
      </c>
      <c r="BZ38" s="22">
        <f t="shared" si="7"/>
        <v>-4.1520614289999993E-6</v>
      </c>
      <c r="CA38" s="9"/>
      <c r="CB38" s="9"/>
      <c r="CC38" s="9"/>
      <c r="CD38" s="11" t="s">
        <v>34</v>
      </c>
      <c r="CE38" s="11">
        <v>-0.54024099999999997</v>
      </c>
      <c r="CF38" s="12">
        <v>-0.54024099999999997</v>
      </c>
      <c r="CG38" s="13" t="s">
        <v>69</v>
      </c>
      <c r="CH38" s="33">
        <v>1.01917354868E-4</v>
      </c>
      <c r="CI38" s="33">
        <v>8.3494968943999997E-5</v>
      </c>
      <c r="CJ38" s="22">
        <f t="shared" si="8"/>
        <v>1.8422385923999999E-5</v>
      </c>
      <c r="CK38" s="9"/>
      <c r="CL38" s="9"/>
      <c r="CM38" s="9"/>
    </row>
    <row r="39" spans="1:91">
      <c r="A39" s="11" t="s">
        <v>35</v>
      </c>
      <c r="B39" s="11">
        <v>-1.571952</v>
      </c>
      <c r="C39" s="12">
        <v>-1.571952</v>
      </c>
      <c r="D39" s="13" t="s">
        <v>70</v>
      </c>
      <c r="E39" s="33">
        <v>0</v>
      </c>
      <c r="F39" s="33">
        <v>2.4600000000000001E-13</v>
      </c>
      <c r="G39" s="13">
        <f t="shared" ref="G39:G70" si="9">(E39-F39)</f>
        <v>-2.4600000000000001E-13</v>
      </c>
      <c r="H39" s="9"/>
      <c r="I39" s="9"/>
      <c r="J39" s="9"/>
      <c r="K39" s="11" t="s">
        <v>35</v>
      </c>
      <c r="L39" s="11">
        <v>-1.571952</v>
      </c>
      <c r="M39" s="12">
        <v>-1.571952</v>
      </c>
      <c r="N39" s="13" t="s">
        <v>70</v>
      </c>
      <c r="O39" s="33">
        <v>5.8100000000000005E-13</v>
      </c>
      <c r="P39" s="33">
        <v>0</v>
      </c>
      <c r="Q39" s="13">
        <f t="shared" ref="Q39:Q70" si="10">(O39-P39)</f>
        <v>5.8100000000000005E-13</v>
      </c>
      <c r="R39" s="9"/>
      <c r="S39" s="9"/>
      <c r="T39" s="9"/>
      <c r="U39" s="11" t="s">
        <v>35</v>
      </c>
      <c r="V39" s="11">
        <v>-1.571952</v>
      </c>
      <c r="W39" s="12">
        <v>-1.571952</v>
      </c>
      <c r="X39" s="13" t="s">
        <v>70</v>
      </c>
      <c r="Y39" s="33">
        <v>2.5099999999999999E-13</v>
      </c>
      <c r="Z39" s="33">
        <v>1.0000000000000001E-15</v>
      </c>
      <c r="AA39" s="13">
        <f t="shared" ref="AA39:AA70" si="11">(Y39-Z39)</f>
        <v>2.4999999999999999E-13</v>
      </c>
      <c r="AB39" s="9"/>
      <c r="AC39" s="9"/>
      <c r="AD39" s="9"/>
      <c r="AE39" s="9"/>
      <c r="AF39" s="11" t="s">
        <v>35</v>
      </c>
      <c r="AG39" s="11">
        <v>-0.270121</v>
      </c>
      <c r="AH39" s="12">
        <v>-0.270121</v>
      </c>
      <c r="AI39" s="13" t="s">
        <v>70</v>
      </c>
      <c r="AJ39" s="33">
        <v>3.4904178504000003E-5</v>
      </c>
      <c r="AK39" s="33">
        <v>3.2294197395999997E-5</v>
      </c>
      <c r="AL39" s="22">
        <f t="shared" ref="AL39:AL70" si="12">(AJ39-AK39)</f>
        <v>2.609981108000006E-6</v>
      </c>
      <c r="AM39" s="9"/>
      <c r="AN39" s="9"/>
      <c r="AO39" s="9"/>
      <c r="AP39" s="11" t="s">
        <v>35</v>
      </c>
      <c r="AQ39" s="11">
        <v>-0.270121</v>
      </c>
      <c r="AR39" s="12">
        <v>-0.270121</v>
      </c>
      <c r="AS39" s="13" t="s">
        <v>70</v>
      </c>
      <c r="AT39" s="33">
        <v>3.5506548298000002E-5</v>
      </c>
      <c r="AU39" s="33">
        <v>4.4446130438000002E-5</v>
      </c>
      <c r="AV39" s="22">
        <f t="shared" ref="AV39:AV70" si="13">(AT39-AU39)</f>
        <v>-8.9395821399999999E-6</v>
      </c>
      <c r="AW39" s="9"/>
      <c r="AX39" s="9"/>
      <c r="AY39" s="9"/>
      <c r="AZ39" s="11" t="s">
        <v>35</v>
      </c>
      <c r="BA39" s="11">
        <v>-0.270121</v>
      </c>
      <c r="BB39" s="12">
        <v>-0.270121</v>
      </c>
      <c r="BC39" s="13" t="s">
        <v>70</v>
      </c>
      <c r="BD39" s="33">
        <v>3.6913207780000003E-5</v>
      </c>
      <c r="BE39" s="33">
        <v>4.0728589989999998E-5</v>
      </c>
      <c r="BF39" s="22">
        <f t="shared" ref="BF39:BF70" si="14">(BD39-BE39)</f>
        <v>-3.8153822099999945E-6</v>
      </c>
      <c r="BG39" s="9"/>
      <c r="BH39" s="9"/>
      <c r="BI39" s="9"/>
      <c r="BJ39" s="11" t="s">
        <v>35</v>
      </c>
      <c r="BK39" s="11">
        <v>-0.270121</v>
      </c>
      <c r="BL39" s="12">
        <v>-0.270121</v>
      </c>
      <c r="BM39" s="13" t="s">
        <v>70</v>
      </c>
      <c r="BN39" s="33">
        <v>3.4813526061999999E-5</v>
      </c>
      <c r="BO39" s="33">
        <v>3.2226010281000002E-5</v>
      </c>
      <c r="BP39" s="22">
        <f t="shared" ref="BP39:BP70" si="15">(BN39-BO39)</f>
        <v>2.5875157809999964E-6</v>
      </c>
      <c r="BQ39" s="9"/>
      <c r="BR39" s="9"/>
      <c r="BS39" s="9"/>
      <c r="BT39" s="11" t="s">
        <v>35</v>
      </c>
      <c r="BU39" s="11">
        <v>-0.270121</v>
      </c>
      <c r="BV39" s="12">
        <v>-0.270121</v>
      </c>
      <c r="BW39" s="13" t="s">
        <v>70</v>
      </c>
      <c r="BX39" s="33">
        <v>3.4971525809E-5</v>
      </c>
      <c r="BY39" s="33">
        <v>3.3656295282E-5</v>
      </c>
      <c r="BZ39" s="22">
        <f t="shared" ref="BZ39:BZ70" si="16">(BX39-BY39)</f>
        <v>1.3152305269999992E-6</v>
      </c>
      <c r="CA39" s="9"/>
      <c r="CB39" s="9"/>
      <c r="CC39" s="9"/>
      <c r="CD39" s="11" t="s">
        <v>35</v>
      </c>
      <c r="CE39" s="11">
        <v>-0.270121</v>
      </c>
      <c r="CF39" s="12">
        <v>-0.270121</v>
      </c>
      <c r="CG39" s="13" t="s">
        <v>70</v>
      </c>
      <c r="CH39" s="33">
        <v>3.5028966144999999E-5</v>
      </c>
      <c r="CI39" s="33">
        <v>3.2653865658000001E-5</v>
      </c>
      <c r="CJ39" s="22">
        <f t="shared" ref="CJ39:CJ70" si="17">(CH39-CI39)</f>
        <v>2.3751004869999976E-6</v>
      </c>
      <c r="CK39" s="9"/>
      <c r="CL39" s="9"/>
      <c r="CM39" s="9"/>
    </row>
    <row r="40" spans="1:91">
      <c r="A40" s="11" t="s">
        <v>36</v>
      </c>
      <c r="B40" s="11">
        <v>-1.571952</v>
      </c>
      <c r="C40" s="12">
        <v>-1.571952</v>
      </c>
      <c r="D40" s="13" t="s">
        <v>71</v>
      </c>
      <c r="E40" s="33">
        <v>0</v>
      </c>
      <c r="F40" s="33">
        <v>1.7000000000000001E-13</v>
      </c>
      <c r="G40" s="13">
        <f t="shared" si="9"/>
        <v>-1.7000000000000001E-13</v>
      </c>
      <c r="H40" s="9"/>
      <c r="I40" s="9"/>
      <c r="J40" s="9"/>
      <c r="K40" s="11" t="s">
        <v>36</v>
      </c>
      <c r="L40" s="11">
        <v>-1.571952</v>
      </c>
      <c r="M40" s="12">
        <v>-1.571952</v>
      </c>
      <c r="N40" s="13" t="s">
        <v>71</v>
      </c>
      <c r="O40" s="33">
        <v>4.1699999999999999E-13</v>
      </c>
      <c r="P40" s="33">
        <v>0</v>
      </c>
      <c r="Q40" s="13">
        <f t="shared" si="10"/>
        <v>4.1699999999999999E-13</v>
      </c>
      <c r="R40" s="9"/>
      <c r="S40" s="9"/>
      <c r="T40" s="9"/>
      <c r="U40" s="11" t="s">
        <v>36</v>
      </c>
      <c r="V40" s="11">
        <v>-1.571952</v>
      </c>
      <c r="W40" s="12">
        <v>-1.571952</v>
      </c>
      <c r="X40" s="13" t="s">
        <v>71</v>
      </c>
      <c r="Y40" s="33">
        <v>1.71E-13</v>
      </c>
      <c r="Z40" s="33">
        <v>0</v>
      </c>
      <c r="AA40" s="13">
        <f t="shared" si="11"/>
        <v>1.71E-13</v>
      </c>
      <c r="AB40" s="9"/>
      <c r="AC40" s="9"/>
      <c r="AD40" s="9"/>
      <c r="AE40" s="9"/>
      <c r="AF40" s="11" t="s">
        <v>36</v>
      </c>
      <c r="AG40" s="11">
        <v>-0.270121</v>
      </c>
      <c r="AH40" s="12">
        <v>-0.270121</v>
      </c>
      <c r="AI40" s="13" t="s">
        <v>71</v>
      </c>
      <c r="AJ40" s="33">
        <v>1.7778759792999998E-5</v>
      </c>
      <c r="AK40" s="33">
        <v>2.1830881765000001E-5</v>
      </c>
      <c r="AL40" s="22">
        <f t="shared" si="12"/>
        <v>-4.0521219720000028E-6</v>
      </c>
      <c r="AM40" s="9"/>
      <c r="AN40" s="9"/>
      <c r="AO40" s="9"/>
      <c r="AP40" s="11" t="s">
        <v>36</v>
      </c>
      <c r="AQ40" s="11">
        <v>-0.270121</v>
      </c>
      <c r="AR40" s="12">
        <v>-0.270121</v>
      </c>
      <c r="AS40" s="13" t="s">
        <v>71</v>
      </c>
      <c r="AT40" s="33">
        <v>1.703696636E-5</v>
      </c>
      <c r="AU40" s="33">
        <v>2.8646256765999999E-5</v>
      </c>
      <c r="AV40" s="22">
        <f t="shared" si="13"/>
        <v>-1.1609290405999998E-5</v>
      </c>
      <c r="AW40" s="9"/>
      <c r="AX40" s="9"/>
      <c r="AY40" s="9"/>
      <c r="AZ40" s="11" t="s">
        <v>36</v>
      </c>
      <c r="BA40" s="11">
        <v>-0.270121</v>
      </c>
      <c r="BB40" s="12">
        <v>-0.270121</v>
      </c>
      <c r="BC40" s="13" t="s">
        <v>71</v>
      </c>
      <c r="BD40" s="33">
        <v>1.8236332959000001E-5</v>
      </c>
      <c r="BE40" s="33">
        <v>2.3848569556999999E-5</v>
      </c>
      <c r="BF40" s="22">
        <f t="shared" si="14"/>
        <v>-5.6122365979999977E-6</v>
      </c>
      <c r="BG40" s="9"/>
      <c r="BH40" s="9"/>
      <c r="BI40" s="9"/>
      <c r="BJ40" s="11" t="s">
        <v>36</v>
      </c>
      <c r="BK40" s="11">
        <v>-0.270121</v>
      </c>
      <c r="BL40" s="12">
        <v>-0.270121</v>
      </c>
      <c r="BM40" s="13" t="s">
        <v>71</v>
      </c>
      <c r="BN40" s="33">
        <v>1.7634485168000001E-5</v>
      </c>
      <c r="BO40" s="33">
        <v>1.3836382114E-5</v>
      </c>
      <c r="BP40" s="22">
        <f t="shared" si="15"/>
        <v>3.7981030540000004E-6</v>
      </c>
      <c r="BQ40" s="9"/>
      <c r="BR40" s="9"/>
      <c r="BS40" s="9"/>
      <c r="BT40" s="11" t="s">
        <v>36</v>
      </c>
      <c r="BU40" s="11">
        <v>-0.270121</v>
      </c>
      <c r="BV40" s="12">
        <v>-0.270121</v>
      </c>
      <c r="BW40" s="13" t="s">
        <v>71</v>
      </c>
      <c r="BX40" s="33">
        <v>1.7476947152999999E-5</v>
      </c>
      <c r="BY40" s="33">
        <v>2.0720804064000001E-5</v>
      </c>
      <c r="BZ40" s="22">
        <f t="shared" si="16"/>
        <v>-3.2438569110000022E-6</v>
      </c>
      <c r="CA40" s="9"/>
      <c r="CB40" s="9"/>
      <c r="CC40" s="9"/>
      <c r="CD40" s="11" t="s">
        <v>36</v>
      </c>
      <c r="CE40" s="11">
        <v>-0.270121</v>
      </c>
      <c r="CF40" s="12">
        <v>-0.270121</v>
      </c>
      <c r="CG40" s="13" t="s">
        <v>71</v>
      </c>
      <c r="CH40" s="33">
        <v>1.7578492739E-5</v>
      </c>
      <c r="CI40" s="33">
        <v>1.4516130135E-5</v>
      </c>
      <c r="CJ40" s="22">
        <f t="shared" si="17"/>
        <v>3.062362604E-6</v>
      </c>
      <c r="CK40" s="9"/>
      <c r="CL40" s="9"/>
      <c r="CM40" s="9"/>
    </row>
    <row r="41" spans="1:91">
      <c r="A41" s="11" t="s">
        <v>37</v>
      </c>
      <c r="B41" s="11">
        <v>-1.571952</v>
      </c>
      <c r="C41" s="12">
        <v>-1.571952</v>
      </c>
      <c r="D41" s="13" t="s">
        <v>72</v>
      </c>
      <c r="E41" s="33">
        <v>0</v>
      </c>
      <c r="F41" s="33">
        <v>2.4600000000000001E-13</v>
      </c>
      <c r="G41" s="13">
        <f t="shared" si="9"/>
        <v>-2.4600000000000001E-13</v>
      </c>
      <c r="H41" s="9"/>
      <c r="I41" s="9"/>
      <c r="J41" s="9"/>
      <c r="K41" s="11" t="s">
        <v>37</v>
      </c>
      <c r="L41" s="11">
        <v>-1.571952</v>
      </c>
      <c r="M41" s="12">
        <v>-1.571952</v>
      </c>
      <c r="N41" s="13" t="s">
        <v>72</v>
      </c>
      <c r="O41" s="33">
        <v>5.8100000000000005E-13</v>
      </c>
      <c r="P41" s="33">
        <v>0</v>
      </c>
      <c r="Q41" s="13">
        <f t="shared" si="10"/>
        <v>5.8100000000000005E-13</v>
      </c>
      <c r="R41" s="9"/>
      <c r="S41" s="9"/>
      <c r="T41" s="9"/>
      <c r="U41" s="11" t="s">
        <v>37</v>
      </c>
      <c r="V41" s="11">
        <v>-1.571952</v>
      </c>
      <c r="W41" s="12">
        <v>-1.571952</v>
      </c>
      <c r="X41" s="13" t="s">
        <v>72</v>
      </c>
      <c r="Y41" s="33">
        <v>2.5099999999999999E-13</v>
      </c>
      <c r="Z41" s="33">
        <v>1.0000000000000001E-15</v>
      </c>
      <c r="AA41" s="13">
        <f t="shared" si="11"/>
        <v>2.4999999999999999E-13</v>
      </c>
      <c r="AB41" s="9"/>
      <c r="AC41" s="9"/>
      <c r="AD41" s="9"/>
      <c r="AE41" s="9"/>
      <c r="AF41" s="11" t="s">
        <v>37</v>
      </c>
      <c r="AG41" s="11">
        <v>-0.270121</v>
      </c>
      <c r="AH41" s="12">
        <v>-0.270121</v>
      </c>
      <c r="AI41" s="13" t="s">
        <v>72</v>
      </c>
      <c r="AJ41" s="33">
        <v>3.4904178504000003E-5</v>
      </c>
      <c r="AK41" s="33">
        <v>3.2294197395999997E-5</v>
      </c>
      <c r="AL41" s="22">
        <f t="shared" si="12"/>
        <v>2.609981108000006E-6</v>
      </c>
      <c r="AM41" s="9"/>
      <c r="AN41" s="9"/>
      <c r="AO41" s="9"/>
      <c r="AP41" s="11" t="s">
        <v>37</v>
      </c>
      <c r="AQ41" s="11">
        <v>-0.270121</v>
      </c>
      <c r="AR41" s="12">
        <v>-0.270121</v>
      </c>
      <c r="AS41" s="13" t="s">
        <v>72</v>
      </c>
      <c r="AT41" s="33">
        <v>3.5506548298000002E-5</v>
      </c>
      <c r="AU41" s="33">
        <v>4.4446130438000002E-5</v>
      </c>
      <c r="AV41" s="22">
        <f t="shared" si="13"/>
        <v>-8.9395821399999999E-6</v>
      </c>
      <c r="AW41" s="9"/>
      <c r="AX41" s="9"/>
      <c r="AY41" s="9"/>
      <c r="AZ41" s="11" t="s">
        <v>37</v>
      </c>
      <c r="BA41" s="11">
        <v>-0.270121</v>
      </c>
      <c r="BB41" s="12">
        <v>-0.270121</v>
      </c>
      <c r="BC41" s="13" t="s">
        <v>72</v>
      </c>
      <c r="BD41" s="33">
        <v>3.6913207780000003E-5</v>
      </c>
      <c r="BE41" s="33">
        <v>4.0728589989999998E-5</v>
      </c>
      <c r="BF41" s="22">
        <f t="shared" si="14"/>
        <v>-3.8153822099999945E-6</v>
      </c>
      <c r="BG41" s="9"/>
      <c r="BH41" s="9"/>
      <c r="BI41" s="9"/>
      <c r="BJ41" s="11" t="s">
        <v>37</v>
      </c>
      <c r="BK41" s="11">
        <v>-0.270121</v>
      </c>
      <c r="BL41" s="12">
        <v>-0.270121</v>
      </c>
      <c r="BM41" s="13" t="s">
        <v>72</v>
      </c>
      <c r="BN41" s="33">
        <v>3.4813526061999999E-5</v>
      </c>
      <c r="BO41" s="33">
        <v>3.2226010281000002E-5</v>
      </c>
      <c r="BP41" s="22">
        <f t="shared" si="15"/>
        <v>2.5875157809999964E-6</v>
      </c>
      <c r="BQ41" s="9"/>
      <c r="BR41" s="9"/>
      <c r="BS41" s="9"/>
      <c r="BT41" s="11" t="s">
        <v>37</v>
      </c>
      <c r="BU41" s="11">
        <v>-0.270121</v>
      </c>
      <c r="BV41" s="12">
        <v>-0.270121</v>
      </c>
      <c r="BW41" s="13" t="s">
        <v>72</v>
      </c>
      <c r="BX41" s="33">
        <v>3.4971525809E-5</v>
      </c>
      <c r="BY41" s="33">
        <v>3.3656295282E-5</v>
      </c>
      <c r="BZ41" s="22">
        <f t="shared" si="16"/>
        <v>1.3152305269999992E-6</v>
      </c>
      <c r="CA41" s="9"/>
      <c r="CB41" s="9"/>
      <c r="CC41" s="9"/>
      <c r="CD41" s="11" t="s">
        <v>37</v>
      </c>
      <c r="CE41" s="11">
        <v>-0.270121</v>
      </c>
      <c r="CF41" s="12">
        <v>-0.270121</v>
      </c>
      <c r="CG41" s="13" t="s">
        <v>72</v>
      </c>
      <c r="CH41" s="33">
        <v>3.5028966144999999E-5</v>
      </c>
      <c r="CI41" s="33">
        <v>3.2653865658000001E-5</v>
      </c>
      <c r="CJ41" s="22">
        <f t="shared" si="17"/>
        <v>2.3751004869999976E-6</v>
      </c>
      <c r="CK41" s="9"/>
      <c r="CL41" s="9"/>
      <c r="CM41" s="9"/>
    </row>
    <row r="42" spans="1:91">
      <c r="A42" s="11" t="s">
        <v>38</v>
      </c>
      <c r="B42" s="11">
        <v>0</v>
      </c>
      <c r="C42" s="12">
        <v>0</v>
      </c>
      <c r="D42" s="13" t="s">
        <v>73</v>
      </c>
      <c r="E42" s="33">
        <v>0</v>
      </c>
      <c r="F42" s="33">
        <v>1.2705999999999999E-9</v>
      </c>
      <c r="G42" s="13">
        <f t="shared" si="9"/>
        <v>-1.2705999999999999E-9</v>
      </c>
      <c r="H42" s="9"/>
      <c r="I42" s="9"/>
      <c r="J42" s="9"/>
      <c r="K42" s="11" t="s">
        <v>38</v>
      </c>
      <c r="L42" s="11">
        <v>0</v>
      </c>
      <c r="M42" s="12">
        <v>0</v>
      </c>
      <c r="N42" s="13" t="s">
        <v>73</v>
      </c>
      <c r="O42" s="33">
        <v>3.2234349999999998E-9</v>
      </c>
      <c r="P42" s="33">
        <v>1.1E-14</v>
      </c>
      <c r="Q42" s="13">
        <f t="shared" si="10"/>
        <v>3.2234239999999996E-9</v>
      </c>
      <c r="R42" s="9"/>
      <c r="S42" s="9"/>
      <c r="T42" s="9"/>
      <c r="U42" s="11" t="s">
        <v>38</v>
      </c>
      <c r="V42" s="11">
        <v>0</v>
      </c>
      <c r="W42" s="12">
        <v>0</v>
      </c>
      <c r="X42" s="13" t="s">
        <v>73</v>
      </c>
      <c r="Y42" s="33">
        <v>1.5396199999999999E-9</v>
      </c>
      <c r="Z42" s="33">
        <v>3.1870000000000001E-12</v>
      </c>
      <c r="AA42" s="13">
        <f t="shared" si="11"/>
        <v>1.536433E-9</v>
      </c>
      <c r="AB42" s="9"/>
      <c r="AC42" s="9"/>
      <c r="AD42" s="9"/>
      <c r="AE42" s="9"/>
      <c r="AF42" s="11" t="s">
        <v>38</v>
      </c>
      <c r="AG42" s="11">
        <v>15.7</v>
      </c>
      <c r="AH42" s="12">
        <v>15.7</v>
      </c>
      <c r="AI42" s="13" t="s">
        <v>73</v>
      </c>
      <c r="AJ42" s="33">
        <v>4.19629308049534</v>
      </c>
      <c r="AK42" s="33">
        <v>2.9022713968532301</v>
      </c>
      <c r="AL42" s="22">
        <f t="shared" si="12"/>
        <v>1.2940216836421099</v>
      </c>
      <c r="AM42" s="9"/>
      <c r="AN42" s="9"/>
      <c r="AO42" s="9"/>
      <c r="AP42" s="11" t="s">
        <v>38</v>
      </c>
      <c r="AQ42" s="11">
        <v>15.7</v>
      </c>
      <c r="AR42" s="12">
        <v>15.7</v>
      </c>
      <c r="AS42" s="13" t="s">
        <v>73</v>
      </c>
      <c r="AT42" s="33">
        <v>4.16012115413867</v>
      </c>
      <c r="AU42" s="33">
        <v>3.82148268452764</v>
      </c>
      <c r="AV42" s="22">
        <f t="shared" si="13"/>
        <v>0.33863846961103006</v>
      </c>
      <c r="AW42" s="9"/>
      <c r="AX42" s="9"/>
      <c r="AY42" s="9"/>
      <c r="AZ42" s="11" t="s">
        <v>38</v>
      </c>
      <c r="BA42" s="11">
        <v>15.7</v>
      </c>
      <c r="BB42" s="12">
        <v>15.7</v>
      </c>
      <c r="BC42" s="13" t="s">
        <v>73</v>
      </c>
      <c r="BD42" s="33">
        <v>3.9131780227978301</v>
      </c>
      <c r="BE42" s="33">
        <v>5.1396926768407099</v>
      </c>
      <c r="BF42" s="22">
        <f t="shared" si="14"/>
        <v>-1.2265146540428797</v>
      </c>
      <c r="BG42" s="9"/>
      <c r="BH42" s="9"/>
      <c r="BI42" s="9"/>
      <c r="BJ42" s="11" t="s">
        <v>38</v>
      </c>
      <c r="BK42" s="11">
        <v>15.7</v>
      </c>
      <c r="BL42" s="12">
        <v>15.7</v>
      </c>
      <c r="BM42" s="13" t="s">
        <v>73</v>
      </c>
      <c r="BN42" s="33">
        <v>4.1882118940086404</v>
      </c>
      <c r="BO42" s="33">
        <v>4.2064232907084804</v>
      </c>
      <c r="BP42" s="22">
        <f t="shared" si="15"/>
        <v>-1.8211396699840066E-2</v>
      </c>
      <c r="BQ42" s="9"/>
      <c r="BR42" s="9"/>
      <c r="BS42" s="9"/>
      <c r="BT42" s="11" t="s">
        <v>38</v>
      </c>
      <c r="BU42" s="11">
        <v>15.7</v>
      </c>
      <c r="BV42" s="12">
        <v>15.7</v>
      </c>
      <c r="BW42" s="13" t="s">
        <v>73</v>
      </c>
      <c r="BX42" s="33">
        <v>4.1813553861145998</v>
      </c>
      <c r="BY42" s="33">
        <v>4.1676816467547697</v>
      </c>
      <c r="BZ42" s="22">
        <f t="shared" si="16"/>
        <v>1.3673739359830073E-2</v>
      </c>
      <c r="CA42" s="9"/>
      <c r="CB42" s="9"/>
      <c r="CC42" s="9"/>
      <c r="CD42" s="11" t="s">
        <v>38</v>
      </c>
      <c r="CE42" s="11">
        <v>15.7</v>
      </c>
      <c r="CF42" s="12">
        <v>15.7</v>
      </c>
      <c r="CG42" s="13" t="s">
        <v>73</v>
      </c>
      <c r="CH42" s="33">
        <v>4.1868781727326096</v>
      </c>
      <c r="CI42" s="33">
        <v>4.2906638961247703</v>
      </c>
      <c r="CJ42" s="22">
        <f t="shared" si="17"/>
        <v>-0.10378572339216063</v>
      </c>
      <c r="CK42" s="9"/>
      <c r="CL42" s="9"/>
      <c r="CM42" s="9"/>
    </row>
    <row r="43" spans="1:91">
      <c r="A43" s="11" t="s">
        <v>39</v>
      </c>
      <c r="B43" s="11">
        <v>0</v>
      </c>
      <c r="C43" s="12">
        <v>0</v>
      </c>
      <c r="D43" s="13" t="s">
        <v>74</v>
      </c>
      <c r="E43" s="33">
        <v>0</v>
      </c>
      <c r="F43" s="33">
        <v>1.136E-12</v>
      </c>
      <c r="G43" s="13">
        <f t="shared" si="9"/>
        <v>-1.136E-12</v>
      </c>
      <c r="H43" s="9"/>
      <c r="I43" s="9"/>
      <c r="J43" s="9"/>
      <c r="K43" s="11" t="s">
        <v>39</v>
      </c>
      <c r="L43" s="11">
        <v>0</v>
      </c>
      <c r="M43" s="12">
        <v>0</v>
      </c>
      <c r="N43" s="13" t="s">
        <v>74</v>
      </c>
      <c r="O43" s="33">
        <v>4.3800000000000003E-12</v>
      </c>
      <c r="P43" s="33">
        <v>0</v>
      </c>
      <c r="Q43" s="13">
        <f t="shared" si="10"/>
        <v>4.3800000000000003E-12</v>
      </c>
      <c r="R43" s="9"/>
      <c r="S43" s="9"/>
      <c r="T43" s="9"/>
      <c r="U43" s="11" t="s">
        <v>39</v>
      </c>
      <c r="V43" s="11">
        <v>0</v>
      </c>
      <c r="W43" s="12">
        <v>0</v>
      </c>
      <c r="X43" s="13" t="s">
        <v>74</v>
      </c>
      <c r="Y43" s="33">
        <v>1.036E-12</v>
      </c>
      <c r="Z43" s="33">
        <v>1.0000000000000001E-15</v>
      </c>
      <c r="AA43" s="13">
        <f t="shared" si="11"/>
        <v>1.0349999999999999E-12</v>
      </c>
      <c r="AB43" s="9"/>
      <c r="AC43" s="9"/>
      <c r="AD43" s="9"/>
      <c r="AE43" s="9"/>
      <c r="AF43" s="11" t="s">
        <v>39</v>
      </c>
      <c r="AG43" s="11">
        <v>15.7</v>
      </c>
      <c r="AH43" s="12">
        <v>15.7</v>
      </c>
      <c r="AI43" s="13" t="s">
        <v>74</v>
      </c>
      <c r="AJ43" s="33">
        <v>8.9546996883000003E-5</v>
      </c>
      <c r="AK43" s="33">
        <v>8.6268344782999996E-5</v>
      </c>
      <c r="AL43" s="22">
        <f t="shared" si="12"/>
        <v>3.2786521000000067E-6</v>
      </c>
      <c r="AM43" s="9"/>
      <c r="AN43" s="9"/>
      <c r="AO43" s="9"/>
      <c r="AP43" s="11" t="s">
        <v>39</v>
      </c>
      <c r="AQ43" s="11">
        <v>15.7</v>
      </c>
      <c r="AR43" s="12">
        <v>15.7</v>
      </c>
      <c r="AS43" s="13" t="s">
        <v>74</v>
      </c>
      <c r="AT43" s="33">
        <v>8.4753543826E-5</v>
      </c>
      <c r="AU43" s="33">
        <v>1.02054626794E-4</v>
      </c>
      <c r="AV43" s="22">
        <f t="shared" si="13"/>
        <v>-1.7301082967999999E-5</v>
      </c>
      <c r="AW43" s="9"/>
      <c r="AX43" s="9"/>
      <c r="AY43" s="9"/>
      <c r="AZ43" s="11" t="s">
        <v>39</v>
      </c>
      <c r="BA43" s="11">
        <v>15.7</v>
      </c>
      <c r="BB43" s="12">
        <v>15.7</v>
      </c>
      <c r="BC43" s="13" t="s">
        <v>74</v>
      </c>
      <c r="BD43" s="33">
        <v>7.4531575264000005E-5</v>
      </c>
      <c r="BE43" s="33">
        <v>5.1555168458000001E-5</v>
      </c>
      <c r="BF43" s="22">
        <f t="shared" si="14"/>
        <v>2.2976406806000004E-5</v>
      </c>
      <c r="BG43" s="9"/>
      <c r="BH43" s="9"/>
      <c r="BI43" s="9"/>
      <c r="BJ43" s="11" t="s">
        <v>39</v>
      </c>
      <c r="BK43" s="11">
        <v>15.7</v>
      </c>
      <c r="BL43" s="12">
        <v>15.7</v>
      </c>
      <c r="BM43" s="13" t="s">
        <v>74</v>
      </c>
      <c r="BN43" s="33">
        <v>8.7498152710999995E-5</v>
      </c>
      <c r="BO43" s="33">
        <v>3.6278364843000003E-5</v>
      </c>
      <c r="BP43" s="22">
        <f t="shared" si="15"/>
        <v>5.1219787867999992E-5</v>
      </c>
      <c r="BQ43" s="9"/>
      <c r="BR43" s="9"/>
      <c r="BS43" s="9"/>
      <c r="BT43" s="11" t="s">
        <v>39</v>
      </c>
      <c r="BU43" s="11">
        <v>15.7</v>
      </c>
      <c r="BV43" s="12">
        <v>15.7</v>
      </c>
      <c r="BW43" s="13" t="s">
        <v>74</v>
      </c>
      <c r="BX43" s="33">
        <v>8.5474297611000001E-5</v>
      </c>
      <c r="BY43" s="33">
        <v>8.0413726071999999E-5</v>
      </c>
      <c r="BZ43" s="22">
        <f t="shared" si="16"/>
        <v>5.0605715390000014E-6</v>
      </c>
      <c r="CA43" s="9"/>
      <c r="CB43" s="9"/>
      <c r="CC43" s="9"/>
      <c r="CD43" s="11" t="s">
        <v>39</v>
      </c>
      <c r="CE43" s="11">
        <v>15.7</v>
      </c>
      <c r="CF43" s="12">
        <v>15.7</v>
      </c>
      <c r="CG43" s="13" t="s">
        <v>74</v>
      </c>
      <c r="CH43" s="33">
        <v>8.6550943609999995E-5</v>
      </c>
      <c r="CI43" s="33">
        <v>6.7154783755000002E-5</v>
      </c>
      <c r="CJ43" s="22">
        <f t="shared" si="17"/>
        <v>1.9396159854999994E-5</v>
      </c>
      <c r="CK43" s="9"/>
      <c r="CL43" s="9"/>
      <c r="CM43" s="9"/>
    </row>
    <row r="44" spans="1:91">
      <c r="A44" s="11" t="s">
        <v>40</v>
      </c>
      <c r="B44" s="11">
        <v>0</v>
      </c>
      <c r="C44" s="12">
        <v>0</v>
      </c>
      <c r="D44" s="13" t="s">
        <v>75</v>
      </c>
      <c r="E44" s="33">
        <v>0</v>
      </c>
      <c r="F44" s="33">
        <v>6.8000000000000001E-14</v>
      </c>
      <c r="G44" s="13">
        <f t="shared" si="9"/>
        <v>-6.8000000000000001E-14</v>
      </c>
      <c r="H44" s="9"/>
      <c r="I44" s="9"/>
      <c r="J44" s="9"/>
      <c r="K44" s="11" t="s">
        <v>40</v>
      </c>
      <c r="L44" s="11">
        <v>0</v>
      </c>
      <c r="M44" s="12">
        <v>0</v>
      </c>
      <c r="N44" s="13" t="s">
        <v>75</v>
      </c>
      <c r="O44" s="33">
        <v>1.6900000000000001E-13</v>
      </c>
      <c r="P44" s="33">
        <v>0</v>
      </c>
      <c r="Q44" s="13">
        <f t="shared" si="10"/>
        <v>1.6900000000000001E-13</v>
      </c>
      <c r="R44" s="9"/>
      <c r="S44" s="9"/>
      <c r="T44" s="9"/>
      <c r="U44" s="11" t="s">
        <v>40</v>
      </c>
      <c r="V44" s="11">
        <v>0</v>
      </c>
      <c r="W44" s="12">
        <v>0</v>
      </c>
      <c r="X44" s="13" t="s">
        <v>75</v>
      </c>
      <c r="Y44" s="33">
        <v>6.7000000000000005E-14</v>
      </c>
      <c r="Z44" s="33">
        <v>0</v>
      </c>
      <c r="AA44" s="13">
        <f t="shared" si="11"/>
        <v>6.7000000000000005E-14</v>
      </c>
      <c r="AB44" s="9"/>
      <c r="AC44" s="9"/>
      <c r="AD44" s="9"/>
      <c r="AE44" s="9"/>
      <c r="AF44" s="11" t="s">
        <v>40</v>
      </c>
      <c r="AG44" s="11">
        <v>11.624943999999999</v>
      </c>
      <c r="AH44" s="12">
        <v>10.744566000000001</v>
      </c>
      <c r="AI44" s="13" t="s">
        <v>75</v>
      </c>
      <c r="AJ44" s="33">
        <v>1.4609938721000001E-5</v>
      </c>
      <c r="AK44" s="33">
        <v>1.1562268181999999E-5</v>
      </c>
      <c r="AL44" s="22">
        <f t="shared" si="12"/>
        <v>3.0476705390000013E-6</v>
      </c>
      <c r="AM44" s="9"/>
      <c r="AN44" s="9"/>
      <c r="AO44" s="9"/>
      <c r="AP44" s="11" t="s">
        <v>40</v>
      </c>
      <c r="AQ44" s="11">
        <v>11.624943999999999</v>
      </c>
      <c r="AR44" s="12">
        <v>10.744566000000001</v>
      </c>
      <c r="AS44" s="13" t="s">
        <v>75</v>
      </c>
      <c r="AT44" s="33">
        <v>1.5123940080000001E-5</v>
      </c>
      <c r="AU44" s="33">
        <v>1.1551067665E-5</v>
      </c>
      <c r="AV44" s="22">
        <f t="shared" si="13"/>
        <v>3.5728724150000005E-6</v>
      </c>
      <c r="AW44" s="9"/>
      <c r="AX44" s="9"/>
      <c r="AY44" s="9"/>
      <c r="AZ44" s="11" t="s">
        <v>40</v>
      </c>
      <c r="BA44" s="11">
        <v>11.624943999999999</v>
      </c>
      <c r="BB44" s="12">
        <v>10.744566000000001</v>
      </c>
      <c r="BC44" s="13" t="s">
        <v>75</v>
      </c>
      <c r="BD44" s="33">
        <v>1.3700738997E-5</v>
      </c>
      <c r="BE44" s="33">
        <v>1.0851624513000001E-5</v>
      </c>
      <c r="BF44" s="22">
        <f t="shared" si="14"/>
        <v>2.8491144839999991E-6</v>
      </c>
      <c r="BG44" s="9"/>
      <c r="BH44" s="9"/>
      <c r="BI44" s="9"/>
      <c r="BJ44" s="11" t="s">
        <v>40</v>
      </c>
      <c r="BK44" s="11">
        <v>11.624943999999999</v>
      </c>
      <c r="BL44" s="12">
        <v>10.744566000000001</v>
      </c>
      <c r="BM44" s="13" t="s">
        <v>75</v>
      </c>
      <c r="BN44" s="33">
        <v>1.4520501585E-5</v>
      </c>
      <c r="BO44" s="33">
        <v>1.2920392853E-5</v>
      </c>
      <c r="BP44" s="22">
        <f t="shared" si="15"/>
        <v>1.6001087320000001E-6</v>
      </c>
      <c r="BQ44" s="9"/>
      <c r="BR44" s="9"/>
      <c r="BS44" s="9"/>
      <c r="BT44" s="11" t="s">
        <v>40</v>
      </c>
      <c r="BU44" s="11">
        <v>11.624943999999999</v>
      </c>
      <c r="BV44" s="12">
        <v>10.744566000000001</v>
      </c>
      <c r="BW44" s="13" t="s">
        <v>75</v>
      </c>
      <c r="BX44" s="33">
        <v>1.4405305386E-5</v>
      </c>
      <c r="BY44" s="33">
        <v>1.403224582E-5</v>
      </c>
      <c r="BZ44" s="22">
        <f t="shared" si="16"/>
        <v>3.7305956599999994E-7</v>
      </c>
      <c r="CA44" s="9"/>
      <c r="CB44" s="9"/>
      <c r="CC44" s="9"/>
      <c r="CD44" s="11" t="s">
        <v>40</v>
      </c>
      <c r="CE44" s="11">
        <v>11.624943999999999</v>
      </c>
      <c r="CF44" s="12">
        <v>10.744566000000001</v>
      </c>
      <c r="CG44" s="13" t="s">
        <v>75</v>
      </c>
      <c r="CH44" s="33">
        <v>1.4421233665999999E-5</v>
      </c>
      <c r="CI44" s="33">
        <v>1.5461647868000001E-5</v>
      </c>
      <c r="CJ44" s="22">
        <f t="shared" si="17"/>
        <v>-1.0404142020000016E-6</v>
      </c>
      <c r="CK44" s="9"/>
      <c r="CL44" s="9"/>
      <c r="CM44" s="9"/>
    </row>
    <row r="45" spans="1:91">
      <c r="A45" s="11" t="s">
        <v>41</v>
      </c>
      <c r="B45" s="11">
        <v>0</v>
      </c>
      <c r="C45" s="12">
        <v>0</v>
      </c>
      <c r="D45" s="13" t="s">
        <v>76</v>
      </c>
      <c r="E45" s="33">
        <v>1.0000000000000001E-15</v>
      </c>
      <c r="F45" s="33">
        <v>3.382529E-9</v>
      </c>
      <c r="G45" s="13">
        <f t="shared" si="9"/>
        <v>-3.3825280000000001E-9</v>
      </c>
      <c r="H45" s="9"/>
      <c r="I45" s="9"/>
      <c r="J45" s="9"/>
      <c r="K45" s="11" t="s">
        <v>41</v>
      </c>
      <c r="L45" s="11">
        <v>0</v>
      </c>
      <c r="M45" s="12">
        <v>0</v>
      </c>
      <c r="N45" s="13" t="s">
        <v>76</v>
      </c>
      <c r="O45" s="33">
        <v>6.4793910000000002E-9</v>
      </c>
      <c r="P45" s="33">
        <v>3.8E-13</v>
      </c>
      <c r="Q45" s="13">
        <f t="shared" si="10"/>
        <v>6.4790109999999998E-9</v>
      </c>
      <c r="R45" s="9"/>
      <c r="S45" s="9"/>
      <c r="T45" s="9"/>
      <c r="U45" s="11" t="s">
        <v>41</v>
      </c>
      <c r="V45" s="11">
        <v>0</v>
      </c>
      <c r="W45" s="12">
        <v>0</v>
      </c>
      <c r="X45" s="13" t="s">
        <v>76</v>
      </c>
      <c r="Y45" s="33">
        <v>3.4863660000000002E-9</v>
      </c>
      <c r="Z45" s="33">
        <v>6.5390000000000003E-12</v>
      </c>
      <c r="AA45" s="13">
        <f t="shared" si="11"/>
        <v>3.4798270000000003E-9</v>
      </c>
      <c r="AB45" s="9"/>
      <c r="AC45" s="9"/>
      <c r="AD45" s="9"/>
      <c r="AE45" s="9"/>
      <c r="AF45" s="11" t="s">
        <v>41</v>
      </c>
      <c r="AG45" s="11">
        <v>40.375056000000001</v>
      </c>
      <c r="AH45" s="12">
        <v>41.255434000000001</v>
      </c>
      <c r="AI45" s="13" t="s">
        <v>76</v>
      </c>
      <c r="AJ45" s="33">
        <v>1.51559314544359</v>
      </c>
      <c r="AK45" s="33">
        <v>1.2150149462226001</v>
      </c>
      <c r="AL45" s="22">
        <f t="shared" si="12"/>
        <v>0.30057819922098994</v>
      </c>
      <c r="AM45" s="9"/>
      <c r="AN45" s="9"/>
      <c r="AO45" s="9"/>
      <c r="AP45" s="11" t="s">
        <v>41</v>
      </c>
      <c r="AQ45" s="11">
        <v>40.375056000000001</v>
      </c>
      <c r="AR45" s="12">
        <v>41.255434000000001</v>
      </c>
      <c r="AS45" s="13" t="s">
        <v>76</v>
      </c>
      <c r="AT45" s="33">
        <v>1.6558020881125199</v>
      </c>
      <c r="AU45" s="33">
        <v>1.75430988518572</v>
      </c>
      <c r="AV45" s="22">
        <f t="shared" si="13"/>
        <v>-9.850779707320001E-2</v>
      </c>
      <c r="AW45" s="9"/>
      <c r="AX45" s="9"/>
      <c r="AY45" s="9"/>
      <c r="AZ45" s="11" t="s">
        <v>41</v>
      </c>
      <c r="BA45" s="11">
        <v>40.375056000000001</v>
      </c>
      <c r="BB45" s="12">
        <v>41.255434000000001</v>
      </c>
      <c r="BC45" s="13" t="s">
        <v>76</v>
      </c>
      <c r="BD45" s="33">
        <v>1.7238312234912501</v>
      </c>
      <c r="BE45" s="33">
        <v>1.0400319910467299</v>
      </c>
      <c r="BF45" s="22">
        <f t="shared" si="14"/>
        <v>0.68379923244452012</v>
      </c>
      <c r="BG45" s="9"/>
      <c r="BH45" s="9"/>
      <c r="BI45" s="9"/>
      <c r="BJ45" s="11" t="s">
        <v>41</v>
      </c>
      <c r="BK45" s="11">
        <v>40.375056000000001</v>
      </c>
      <c r="BL45" s="12">
        <v>41.255434000000001</v>
      </c>
      <c r="BM45" s="13" t="s">
        <v>76</v>
      </c>
      <c r="BN45" s="33">
        <v>1.5215904688415101</v>
      </c>
      <c r="BO45" s="33">
        <v>1.48938709059832</v>
      </c>
      <c r="BP45" s="22">
        <f t="shared" si="15"/>
        <v>3.2203378243190084E-2</v>
      </c>
      <c r="BQ45" s="9"/>
      <c r="BR45" s="9"/>
      <c r="BS45" s="9"/>
      <c r="BT45" s="11" t="s">
        <v>41</v>
      </c>
      <c r="BU45" s="11">
        <v>40.375056000000001</v>
      </c>
      <c r="BV45" s="12">
        <v>41.255434000000001</v>
      </c>
      <c r="BW45" s="13" t="s">
        <v>76</v>
      </c>
      <c r="BX45" s="33">
        <v>1.52992788143771</v>
      </c>
      <c r="BY45" s="33">
        <v>1.5497074625137801</v>
      </c>
      <c r="BZ45" s="22">
        <f t="shared" si="16"/>
        <v>-1.9779581076070141E-2</v>
      </c>
      <c r="CA45" s="9"/>
      <c r="CB45" s="9"/>
      <c r="CC45" s="9"/>
      <c r="CD45" s="11" t="s">
        <v>41</v>
      </c>
      <c r="CE45" s="11">
        <v>40.375056000000001</v>
      </c>
      <c r="CF45" s="12">
        <v>41.255434000000001</v>
      </c>
      <c r="CG45" s="13" t="s">
        <v>76</v>
      </c>
      <c r="CH45" s="33">
        <v>1.5392996015341001</v>
      </c>
      <c r="CI45" s="33">
        <v>1.50908428368363</v>
      </c>
      <c r="CJ45" s="22">
        <f t="shared" si="17"/>
        <v>3.0215317850470047E-2</v>
      </c>
      <c r="CK45" s="9"/>
      <c r="CL45" s="9"/>
      <c r="CM45" s="9"/>
    </row>
    <row r="46" spans="1:91">
      <c r="A46" s="11" t="s">
        <v>42</v>
      </c>
      <c r="B46" s="11">
        <v>0</v>
      </c>
      <c r="C46" s="12">
        <v>0</v>
      </c>
      <c r="D46" s="13" t="s">
        <v>77</v>
      </c>
      <c r="E46" s="33">
        <v>0</v>
      </c>
      <c r="F46" s="33">
        <v>6.3100000000000004E-13</v>
      </c>
      <c r="G46" s="13">
        <f t="shared" si="9"/>
        <v>-6.3100000000000004E-13</v>
      </c>
      <c r="H46" s="9"/>
      <c r="I46" s="9"/>
      <c r="J46" s="9"/>
      <c r="K46" s="11" t="s">
        <v>42</v>
      </c>
      <c r="L46" s="11">
        <v>0</v>
      </c>
      <c r="M46" s="12">
        <v>0</v>
      </c>
      <c r="N46" s="13" t="s">
        <v>77</v>
      </c>
      <c r="O46" s="33">
        <v>1.215E-12</v>
      </c>
      <c r="P46" s="33">
        <v>0</v>
      </c>
      <c r="Q46" s="13">
        <f t="shared" si="10"/>
        <v>1.215E-12</v>
      </c>
      <c r="R46" s="9"/>
      <c r="S46" s="9"/>
      <c r="T46" s="9"/>
      <c r="U46" s="11" t="s">
        <v>42</v>
      </c>
      <c r="V46" s="11">
        <v>0</v>
      </c>
      <c r="W46" s="12">
        <v>0</v>
      </c>
      <c r="X46" s="13" t="s">
        <v>77</v>
      </c>
      <c r="Y46" s="33">
        <v>5.93E-13</v>
      </c>
      <c r="Z46" s="33">
        <v>4.0000000000000003E-15</v>
      </c>
      <c r="AA46" s="13">
        <f t="shared" si="11"/>
        <v>5.8900000000000001E-13</v>
      </c>
      <c r="AB46" s="9"/>
      <c r="AC46" s="9"/>
      <c r="AD46" s="9"/>
      <c r="AE46" s="9"/>
      <c r="AF46" s="11" t="s">
        <v>42</v>
      </c>
      <c r="AG46" s="11">
        <v>52</v>
      </c>
      <c r="AH46" s="12">
        <v>52</v>
      </c>
      <c r="AI46" s="13" t="s">
        <v>77</v>
      </c>
      <c r="AJ46" s="33">
        <v>1.29466598E-7</v>
      </c>
      <c r="AK46" s="33">
        <v>2.0201905361000002E-5</v>
      </c>
      <c r="AL46" s="22">
        <f t="shared" si="12"/>
        <v>-2.0072438763000003E-5</v>
      </c>
      <c r="AM46" s="9"/>
      <c r="AN46" s="9"/>
      <c r="AO46" s="9"/>
      <c r="AP46" s="11" t="s">
        <v>42</v>
      </c>
      <c r="AQ46" s="11">
        <v>52</v>
      </c>
      <c r="AR46" s="12">
        <v>52</v>
      </c>
      <c r="AS46" s="13" t="s">
        <v>77</v>
      </c>
      <c r="AT46" s="33">
        <v>1.4747872199999999E-7</v>
      </c>
      <c r="AU46" s="33">
        <v>2.4715659499999998E-7</v>
      </c>
      <c r="AV46" s="22">
        <f t="shared" si="13"/>
        <v>-9.967787299999999E-8</v>
      </c>
      <c r="AW46" s="9"/>
      <c r="AX46" s="9"/>
      <c r="AY46" s="9"/>
      <c r="AZ46" s="11" t="s">
        <v>42</v>
      </c>
      <c r="BA46" s="11">
        <v>52</v>
      </c>
      <c r="BB46" s="12">
        <v>52</v>
      </c>
      <c r="BC46" s="13" t="s">
        <v>77</v>
      </c>
      <c r="BD46" s="33">
        <v>1.0129981789999999E-6</v>
      </c>
      <c r="BE46" s="33">
        <v>1.2973584075999999E-5</v>
      </c>
      <c r="BF46" s="22">
        <f t="shared" si="14"/>
        <v>-1.1960585896999999E-5</v>
      </c>
      <c r="BG46" s="9"/>
      <c r="BH46" s="9"/>
      <c r="BI46" s="9"/>
      <c r="BJ46" s="11" t="s">
        <v>42</v>
      </c>
      <c r="BK46" s="11">
        <v>52</v>
      </c>
      <c r="BL46" s="12">
        <v>52</v>
      </c>
      <c r="BM46" s="13" t="s">
        <v>77</v>
      </c>
      <c r="BN46" s="33">
        <v>1.91669731E-7</v>
      </c>
      <c r="BO46" s="33">
        <v>2.9298010341000002E-5</v>
      </c>
      <c r="BP46" s="22">
        <f t="shared" si="15"/>
        <v>-2.9106340610000002E-5</v>
      </c>
      <c r="BQ46" s="9"/>
      <c r="BR46" s="9"/>
      <c r="BS46" s="9"/>
      <c r="BT46" s="11" t="s">
        <v>42</v>
      </c>
      <c r="BU46" s="11">
        <v>52</v>
      </c>
      <c r="BV46" s="12">
        <v>52</v>
      </c>
      <c r="BW46" s="13" t="s">
        <v>77</v>
      </c>
      <c r="BX46" s="33">
        <v>2.5577641800000001E-7</v>
      </c>
      <c r="BY46" s="33">
        <v>9.6532817780000002E-6</v>
      </c>
      <c r="BZ46" s="22">
        <f t="shared" si="16"/>
        <v>-9.3975053600000002E-6</v>
      </c>
      <c r="CA46" s="9"/>
      <c r="CB46" s="9"/>
      <c r="CC46" s="9"/>
      <c r="CD46" s="11" t="s">
        <v>42</v>
      </c>
      <c r="CE46" s="11">
        <v>52</v>
      </c>
      <c r="CF46" s="12">
        <v>52</v>
      </c>
      <c r="CG46" s="13" t="s">
        <v>77</v>
      </c>
      <c r="CH46" s="33">
        <v>1.8105308399999999E-7</v>
      </c>
      <c r="CI46" s="33">
        <v>9.3375965700000004E-7</v>
      </c>
      <c r="CJ46" s="22">
        <f t="shared" si="17"/>
        <v>-7.5270657300000003E-7</v>
      </c>
      <c r="CK46" s="9"/>
      <c r="CL46" s="9"/>
      <c r="CM46" s="9"/>
    </row>
    <row r="47" spans="1:91">
      <c r="A47" s="11" t="s">
        <v>43</v>
      </c>
      <c r="B47" s="11">
        <v>0</v>
      </c>
      <c r="C47" s="12">
        <v>0</v>
      </c>
      <c r="D47" s="13" t="s">
        <v>78</v>
      </c>
      <c r="E47" s="33">
        <v>0</v>
      </c>
      <c r="F47" s="33">
        <v>5.1999999999999999E-14</v>
      </c>
      <c r="G47" s="13">
        <f t="shared" si="9"/>
        <v>-5.1999999999999999E-14</v>
      </c>
      <c r="H47" s="9"/>
      <c r="I47" s="9"/>
      <c r="J47" s="9"/>
      <c r="K47" s="11" t="s">
        <v>43</v>
      </c>
      <c r="L47" s="11">
        <v>0</v>
      </c>
      <c r="M47" s="12">
        <v>0</v>
      </c>
      <c r="N47" s="13" t="s">
        <v>78</v>
      </c>
      <c r="O47" s="33">
        <v>1.1999999999999999E-13</v>
      </c>
      <c r="P47" s="33">
        <v>0</v>
      </c>
      <c r="Q47" s="13">
        <f t="shared" si="10"/>
        <v>1.1999999999999999E-13</v>
      </c>
      <c r="R47" s="9"/>
      <c r="S47" s="9"/>
      <c r="T47" s="9"/>
      <c r="U47" s="11" t="s">
        <v>43</v>
      </c>
      <c r="V47" s="11">
        <v>0</v>
      </c>
      <c r="W47" s="12">
        <v>0</v>
      </c>
      <c r="X47" s="13" t="s">
        <v>78</v>
      </c>
      <c r="Y47" s="33">
        <v>5.1999999999999999E-14</v>
      </c>
      <c r="Z47" s="33">
        <v>0</v>
      </c>
      <c r="AA47" s="13">
        <f t="shared" si="11"/>
        <v>5.1999999999999999E-14</v>
      </c>
      <c r="AB47" s="9"/>
      <c r="AC47" s="9"/>
      <c r="AD47" s="9"/>
      <c r="AE47" s="9"/>
      <c r="AF47" s="11" t="s">
        <v>43</v>
      </c>
      <c r="AG47" s="11">
        <v>66.862617</v>
      </c>
      <c r="AH47" s="12">
        <v>66.862617</v>
      </c>
      <c r="AI47" s="13" t="s">
        <v>78</v>
      </c>
      <c r="AJ47" s="33">
        <v>1.0756439673E-5</v>
      </c>
      <c r="AK47" s="33">
        <v>3.570577495E-6</v>
      </c>
      <c r="AL47" s="22">
        <f t="shared" si="12"/>
        <v>7.1858621780000008E-6</v>
      </c>
      <c r="AM47" s="9"/>
      <c r="AN47" s="9"/>
      <c r="AO47" s="9"/>
      <c r="AP47" s="11" t="s">
        <v>43</v>
      </c>
      <c r="AQ47" s="11">
        <v>66.862617</v>
      </c>
      <c r="AR47" s="12">
        <v>66.862617</v>
      </c>
      <c r="AS47" s="13" t="s">
        <v>78</v>
      </c>
      <c r="AT47" s="33">
        <v>1.0250398683E-5</v>
      </c>
      <c r="AU47" s="33">
        <v>3.292383685E-6</v>
      </c>
      <c r="AV47" s="22">
        <f t="shared" si="13"/>
        <v>6.9580149979999997E-6</v>
      </c>
      <c r="AW47" s="9"/>
      <c r="AX47" s="9"/>
      <c r="AY47" s="9"/>
      <c r="AZ47" s="11" t="s">
        <v>43</v>
      </c>
      <c r="BA47" s="11">
        <v>66.862617</v>
      </c>
      <c r="BB47" s="12">
        <v>66.862617</v>
      </c>
      <c r="BC47" s="13" t="s">
        <v>78</v>
      </c>
      <c r="BD47" s="33">
        <v>1.0239745962E-5</v>
      </c>
      <c r="BE47" s="33">
        <v>4.6181196060000001E-6</v>
      </c>
      <c r="BF47" s="22">
        <f t="shared" si="14"/>
        <v>5.621626356E-6</v>
      </c>
      <c r="BG47" s="9"/>
      <c r="BH47" s="9"/>
      <c r="BI47" s="9"/>
      <c r="BJ47" s="11" t="s">
        <v>43</v>
      </c>
      <c r="BK47" s="11">
        <v>66.862617</v>
      </c>
      <c r="BL47" s="12">
        <v>66.862617</v>
      </c>
      <c r="BM47" s="13" t="s">
        <v>78</v>
      </c>
      <c r="BN47" s="33">
        <v>1.0729373246E-5</v>
      </c>
      <c r="BO47" s="33">
        <v>9.2991862480000008E-6</v>
      </c>
      <c r="BP47" s="22">
        <f t="shared" si="15"/>
        <v>1.4301869979999991E-6</v>
      </c>
      <c r="BQ47" s="9"/>
      <c r="BR47" s="9"/>
      <c r="BS47" s="9"/>
      <c r="BT47" s="11" t="s">
        <v>43</v>
      </c>
      <c r="BU47" s="11">
        <v>66.862617</v>
      </c>
      <c r="BV47" s="12">
        <v>66.862617</v>
      </c>
      <c r="BW47" s="13" t="s">
        <v>78</v>
      </c>
      <c r="BX47" s="33">
        <v>1.0693822089000001E-5</v>
      </c>
      <c r="BY47" s="33">
        <v>1.0237530982000001E-5</v>
      </c>
      <c r="BZ47" s="22">
        <f t="shared" si="16"/>
        <v>4.5629110700000022E-7</v>
      </c>
      <c r="CA47" s="9"/>
      <c r="CB47" s="9"/>
      <c r="CC47" s="9"/>
      <c r="CD47" s="11" t="s">
        <v>43</v>
      </c>
      <c r="CE47" s="11">
        <v>66.862617</v>
      </c>
      <c r="CF47" s="12">
        <v>66.862617</v>
      </c>
      <c r="CG47" s="13" t="s">
        <v>78</v>
      </c>
      <c r="CH47" s="33">
        <v>1.0771601799999999E-5</v>
      </c>
      <c r="CI47" s="33">
        <v>8.4920240120000005E-6</v>
      </c>
      <c r="CJ47" s="22">
        <f t="shared" si="17"/>
        <v>2.2795777879999988E-6</v>
      </c>
      <c r="CK47" s="9"/>
      <c r="CL47" s="9"/>
      <c r="CM47" s="9"/>
    </row>
    <row r="48" spans="1:91">
      <c r="A48" s="11" t="s">
        <v>44</v>
      </c>
      <c r="B48" s="11">
        <v>0</v>
      </c>
      <c r="C48" s="12">
        <v>0</v>
      </c>
      <c r="D48" s="13" t="s">
        <v>79</v>
      </c>
      <c r="E48" s="33">
        <v>2.9999999999999998E-15</v>
      </c>
      <c r="F48" s="33">
        <v>7.8150570000000008E-9</v>
      </c>
      <c r="G48" s="13">
        <f t="shared" si="9"/>
        <v>-7.8150540000000015E-9</v>
      </c>
      <c r="H48" s="9"/>
      <c r="I48" s="9"/>
      <c r="J48" s="9"/>
      <c r="K48" s="11" t="s">
        <v>44</v>
      </c>
      <c r="L48" s="11">
        <v>0</v>
      </c>
      <c r="M48" s="12">
        <v>0</v>
      </c>
      <c r="N48" s="13" t="s">
        <v>79</v>
      </c>
      <c r="O48" s="33">
        <v>1.2955635E-8</v>
      </c>
      <c r="P48" s="33">
        <v>1.54E-13</v>
      </c>
      <c r="Q48" s="13">
        <f t="shared" si="10"/>
        <v>1.2955481E-8</v>
      </c>
      <c r="R48" s="9"/>
      <c r="S48" s="9"/>
      <c r="T48" s="9"/>
      <c r="U48" s="11" t="s">
        <v>44</v>
      </c>
      <c r="V48" s="11">
        <v>0</v>
      </c>
      <c r="W48" s="12">
        <v>0</v>
      </c>
      <c r="X48" s="13" t="s">
        <v>79</v>
      </c>
      <c r="Y48" s="33">
        <v>8.2598039999999996E-9</v>
      </c>
      <c r="Z48" s="33">
        <v>1.3278999999999999E-11</v>
      </c>
      <c r="AA48" s="13">
        <f t="shared" si="11"/>
        <v>8.2465250000000001E-9</v>
      </c>
      <c r="AB48" s="9"/>
      <c r="AC48" s="9"/>
      <c r="AD48" s="9"/>
      <c r="AE48" s="9"/>
      <c r="AF48" s="11" t="s">
        <v>44</v>
      </c>
      <c r="AG48" s="11">
        <v>66.862617</v>
      </c>
      <c r="AH48" s="12">
        <v>66.862617</v>
      </c>
      <c r="AI48" s="13" t="s">
        <v>79</v>
      </c>
      <c r="AJ48" s="33">
        <v>0.63796063471832098</v>
      </c>
      <c r="AK48" s="33">
        <v>0.30615773978876398</v>
      </c>
      <c r="AL48" s="22">
        <f t="shared" si="12"/>
        <v>0.331802894929557</v>
      </c>
      <c r="AM48" s="9"/>
      <c r="AN48" s="9"/>
      <c r="AO48" s="9"/>
      <c r="AP48" s="11" t="s">
        <v>44</v>
      </c>
      <c r="AQ48" s="11">
        <v>66.862617</v>
      </c>
      <c r="AR48" s="12">
        <v>66.862617</v>
      </c>
      <c r="AS48" s="13" t="s">
        <v>79</v>
      </c>
      <c r="AT48" s="33">
        <v>0.64019209744793504</v>
      </c>
      <c r="AU48" s="33">
        <v>0.96232257536732202</v>
      </c>
      <c r="AV48" s="22">
        <f t="shared" si="13"/>
        <v>-0.32213047791938698</v>
      </c>
      <c r="AW48" s="9"/>
      <c r="AX48" s="9"/>
      <c r="AY48" s="9"/>
      <c r="AZ48" s="11" t="s">
        <v>44</v>
      </c>
      <c r="BA48" s="11">
        <v>66.862617</v>
      </c>
      <c r="BB48" s="12">
        <v>66.862617</v>
      </c>
      <c r="BC48" s="13" t="s">
        <v>79</v>
      </c>
      <c r="BD48" s="33">
        <v>0.66334137298986595</v>
      </c>
      <c r="BE48" s="33">
        <v>0.411513393097313</v>
      </c>
      <c r="BF48" s="22">
        <f t="shared" si="14"/>
        <v>0.25182797989255296</v>
      </c>
      <c r="BG48" s="9"/>
      <c r="BH48" s="9"/>
      <c r="BI48" s="9"/>
      <c r="BJ48" s="11" t="s">
        <v>44</v>
      </c>
      <c r="BK48" s="11">
        <v>66.862617</v>
      </c>
      <c r="BL48" s="12">
        <v>66.862617</v>
      </c>
      <c r="BM48" s="13" t="s">
        <v>79</v>
      </c>
      <c r="BN48" s="33">
        <v>0.63923648508878195</v>
      </c>
      <c r="BO48" s="33">
        <v>0.74359994038044797</v>
      </c>
      <c r="BP48" s="22">
        <f t="shared" si="15"/>
        <v>-0.10436345529166602</v>
      </c>
      <c r="BQ48" s="9"/>
      <c r="BR48" s="9"/>
      <c r="BS48" s="9"/>
      <c r="BT48" s="11" t="s">
        <v>44</v>
      </c>
      <c r="BU48" s="11">
        <v>66.862617</v>
      </c>
      <c r="BV48" s="12">
        <v>66.862617</v>
      </c>
      <c r="BW48" s="13" t="s">
        <v>79</v>
      </c>
      <c r="BX48" s="33">
        <v>0.64203452026324803</v>
      </c>
      <c r="BY48" s="33">
        <v>0.64262935434110802</v>
      </c>
      <c r="BZ48" s="22">
        <f t="shared" si="16"/>
        <v>-5.9483407785998477E-4</v>
      </c>
      <c r="CA48" s="9"/>
      <c r="CB48" s="9"/>
      <c r="CC48" s="9"/>
      <c r="CD48" s="11" t="s">
        <v>44</v>
      </c>
      <c r="CE48" s="11">
        <v>66.862617</v>
      </c>
      <c r="CF48" s="12">
        <v>66.862617</v>
      </c>
      <c r="CG48" s="13" t="s">
        <v>79</v>
      </c>
      <c r="CH48" s="33">
        <v>0.63838281415633003</v>
      </c>
      <c r="CI48" s="33">
        <v>0.62917840331826402</v>
      </c>
      <c r="CJ48" s="22">
        <f t="shared" si="17"/>
        <v>9.2044108380660017E-3</v>
      </c>
      <c r="CK48" s="9"/>
      <c r="CL48" s="9"/>
      <c r="CM48" s="9"/>
    </row>
    <row r="49" spans="1:91">
      <c r="A49" s="9"/>
      <c r="B49" s="9"/>
      <c r="C49" s="9"/>
      <c r="D49" s="13" t="s">
        <v>80</v>
      </c>
      <c r="E49" s="33">
        <v>0</v>
      </c>
      <c r="F49" s="33">
        <v>1.455E-12</v>
      </c>
      <c r="G49" s="13">
        <f t="shared" si="9"/>
        <v>-1.455E-12</v>
      </c>
      <c r="H49" s="9"/>
      <c r="I49" s="9"/>
      <c r="J49" s="9"/>
      <c r="K49" s="9"/>
      <c r="L49" s="9"/>
      <c r="M49" s="9"/>
      <c r="N49" s="13" t="s">
        <v>80</v>
      </c>
      <c r="O49" s="33">
        <v>1.417E-11</v>
      </c>
      <c r="P49" s="33">
        <v>1.0000000000000001E-15</v>
      </c>
      <c r="Q49" s="13">
        <f t="shared" si="10"/>
        <v>1.4168999999999999E-11</v>
      </c>
      <c r="R49" s="9"/>
      <c r="S49" s="9"/>
      <c r="T49" s="9"/>
      <c r="U49" s="9"/>
      <c r="V49" s="9"/>
      <c r="W49" s="9"/>
      <c r="X49" s="13" t="s">
        <v>80</v>
      </c>
      <c r="Y49" s="33">
        <v>2.0500000000000001E-13</v>
      </c>
      <c r="Z49" s="33">
        <v>5.9999999999999997E-15</v>
      </c>
      <c r="AA49" s="13">
        <f t="shared" si="11"/>
        <v>1.9900000000000001E-13</v>
      </c>
      <c r="AB49" s="9"/>
      <c r="AC49" s="9"/>
      <c r="AD49" s="9"/>
      <c r="AE49" s="9"/>
      <c r="AF49" s="9"/>
      <c r="AG49" s="9"/>
      <c r="AH49" s="9"/>
      <c r="AI49" s="13" t="s">
        <v>80</v>
      </c>
      <c r="AJ49" s="33">
        <v>8.700355994E-6</v>
      </c>
      <c r="AK49" s="33">
        <v>1.5713092695000002E-5</v>
      </c>
      <c r="AL49" s="22">
        <f t="shared" si="12"/>
        <v>-7.0127367010000015E-6</v>
      </c>
      <c r="AM49" s="9"/>
      <c r="AN49" s="9"/>
      <c r="AO49" s="9"/>
      <c r="AP49" s="9"/>
      <c r="AQ49" s="9"/>
      <c r="AR49" s="9"/>
      <c r="AS49" s="13" t="s">
        <v>80</v>
      </c>
      <c r="AT49" s="33">
        <v>8.3012152869999995E-6</v>
      </c>
      <c r="AU49" s="33">
        <v>1.3299872802E-5</v>
      </c>
      <c r="AV49" s="22">
        <f t="shared" si="13"/>
        <v>-4.9986575150000003E-6</v>
      </c>
      <c r="AW49" s="9"/>
      <c r="AX49" s="9"/>
      <c r="AY49" s="9"/>
      <c r="AZ49" s="9"/>
      <c r="BA49" s="9"/>
      <c r="BB49" s="9"/>
      <c r="BC49" s="13" t="s">
        <v>80</v>
      </c>
      <c r="BD49" s="33">
        <v>8.8803733049999998E-6</v>
      </c>
      <c r="BE49" s="33">
        <v>1.6289345116E-5</v>
      </c>
      <c r="BF49" s="22">
        <f t="shared" si="14"/>
        <v>-7.408971811E-6</v>
      </c>
      <c r="BG49" s="9"/>
      <c r="BH49" s="9"/>
      <c r="BI49" s="9"/>
      <c r="BJ49" s="9"/>
      <c r="BK49" s="9"/>
      <c r="BL49" s="9"/>
      <c r="BM49" s="13" t="s">
        <v>80</v>
      </c>
      <c r="BN49" s="33">
        <v>8.5231428990000005E-6</v>
      </c>
      <c r="BO49" s="33">
        <v>9.7550605899999995E-6</v>
      </c>
      <c r="BP49" s="22">
        <f t="shared" si="15"/>
        <v>-1.2319176909999991E-6</v>
      </c>
      <c r="BQ49" s="9"/>
      <c r="BR49" s="9"/>
      <c r="BS49" s="9"/>
      <c r="BT49" s="9"/>
      <c r="BU49" s="9"/>
      <c r="BV49" s="9"/>
      <c r="BW49" s="13" t="s">
        <v>80</v>
      </c>
      <c r="BX49" s="33">
        <v>8.5328959330000005E-6</v>
      </c>
      <c r="BY49" s="33">
        <v>9.4343214259999992E-6</v>
      </c>
      <c r="BZ49" s="22">
        <f t="shared" si="16"/>
        <v>-9.0142549299999873E-7</v>
      </c>
      <c r="CA49" s="9"/>
      <c r="CB49" s="9"/>
      <c r="CC49" s="9"/>
      <c r="CD49" s="9"/>
      <c r="CE49" s="9"/>
      <c r="CF49" s="9"/>
      <c r="CG49" s="13" t="s">
        <v>80</v>
      </c>
      <c r="CH49" s="33">
        <v>8.8139843070000006E-6</v>
      </c>
      <c r="CI49" s="33">
        <v>1.0596167091E-5</v>
      </c>
      <c r="CJ49" s="22">
        <f t="shared" si="17"/>
        <v>-1.7821827839999999E-6</v>
      </c>
      <c r="CK49" s="9"/>
      <c r="CL49" s="9"/>
      <c r="CM49" s="9"/>
    </row>
    <row r="50" spans="1:91">
      <c r="A50" s="9"/>
      <c r="B50" s="9"/>
      <c r="C50" s="9"/>
      <c r="D50" s="13" t="s">
        <v>81</v>
      </c>
      <c r="E50" s="33">
        <v>0</v>
      </c>
      <c r="F50" s="33">
        <v>1.455E-12</v>
      </c>
      <c r="G50" s="13">
        <f t="shared" si="9"/>
        <v>-1.455E-12</v>
      </c>
      <c r="H50" s="9"/>
      <c r="I50" s="9"/>
      <c r="J50" s="9"/>
      <c r="K50" s="9"/>
      <c r="L50" s="9"/>
      <c r="M50" s="9"/>
      <c r="N50" s="13" t="s">
        <v>81</v>
      </c>
      <c r="O50" s="33">
        <v>1.417E-11</v>
      </c>
      <c r="P50" s="33">
        <v>1.0000000000000001E-15</v>
      </c>
      <c r="Q50" s="13">
        <f t="shared" si="10"/>
        <v>1.4168999999999999E-11</v>
      </c>
      <c r="R50" s="9"/>
      <c r="S50" s="9"/>
      <c r="T50" s="9"/>
      <c r="U50" s="9"/>
      <c r="V50" s="9"/>
      <c r="W50" s="9"/>
      <c r="X50" s="13" t="s">
        <v>81</v>
      </c>
      <c r="Y50" s="33">
        <v>2.0500000000000001E-13</v>
      </c>
      <c r="Z50" s="33">
        <v>5.9999999999999997E-15</v>
      </c>
      <c r="AA50" s="13">
        <f t="shared" si="11"/>
        <v>1.9900000000000001E-13</v>
      </c>
      <c r="AB50" s="9"/>
      <c r="AC50" s="9"/>
      <c r="AD50" s="9"/>
      <c r="AE50" s="9"/>
      <c r="AF50" s="9"/>
      <c r="AG50" s="9"/>
      <c r="AH50" s="9"/>
      <c r="AI50" s="13" t="s">
        <v>81</v>
      </c>
      <c r="AJ50" s="33">
        <v>8.700355994E-6</v>
      </c>
      <c r="AK50" s="33">
        <v>1.5713092695000002E-5</v>
      </c>
      <c r="AL50" s="22">
        <f t="shared" si="12"/>
        <v>-7.0127367010000015E-6</v>
      </c>
      <c r="AM50" s="9"/>
      <c r="AN50" s="9"/>
      <c r="AO50" s="9"/>
      <c r="AP50" s="9"/>
      <c r="AQ50" s="9"/>
      <c r="AR50" s="9"/>
      <c r="AS50" s="13" t="s">
        <v>81</v>
      </c>
      <c r="AT50" s="33">
        <v>8.3012152869999995E-6</v>
      </c>
      <c r="AU50" s="33">
        <v>1.3299872802E-5</v>
      </c>
      <c r="AV50" s="22">
        <f t="shared" si="13"/>
        <v>-4.9986575150000003E-6</v>
      </c>
      <c r="AW50" s="9"/>
      <c r="AX50" s="9"/>
      <c r="AY50" s="9"/>
      <c r="AZ50" s="9"/>
      <c r="BA50" s="9"/>
      <c r="BB50" s="9"/>
      <c r="BC50" s="13" t="s">
        <v>81</v>
      </c>
      <c r="BD50" s="33">
        <v>8.8803733049999998E-6</v>
      </c>
      <c r="BE50" s="33">
        <v>1.6289345116E-5</v>
      </c>
      <c r="BF50" s="22">
        <f t="shared" si="14"/>
        <v>-7.408971811E-6</v>
      </c>
      <c r="BG50" s="9"/>
      <c r="BH50" s="9"/>
      <c r="BI50" s="9"/>
      <c r="BJ50" s="9"/>
      <c r="BK50" s="9"/>
      <c r="BL50" s="9"/>
      <c r="BM50" s="13" t="s">
        <v>81</v>
      </c>
      <c r="BN50" s="33">
        <v>8.5231428990000005E-6</v>
      </c>
      <c r="BO50" s="33">
        <v>9.7550605899999995E-6</v>
      </c>
      <c r="BP50" s="22">
        <f t="shared" si="15"/>
        <v>-1.2319176909999991E-6</v>
      </c>
      <c r="BQ50" s="9"/>
      <c r="BR50" s="9"/>
      <c r="BS50" s="9"/>
      <c r="BT50" s="9"/>
      <c r="BU50" s="9"/>
      <c r="BV50" s="9"/>
      <c r="BW50" s="13" t="s">
        <v>81</v>
      </c>
      <c r="BX50" s="33">
        <v>8.5328959330000005E-6</v>
      </c>
      <c r="BY50" s="33">
        <v>9.4343214259999992E-6</v>
      </c>
      <c r="BZ50" s="22">
        <f t="shared" si="16"/>
        <v>-9.0142549299999873E-7</v>
      </c>
      <c r="CA50" s="9"/>
      <c r="CB50" s="9"/>
      <c r="CC50" s="9"/>
      <c r="CD50" s="9"/>
      <c r="CE50" s="9"/>
      <c r="CF50" s="9"/>
      <c r="CG50" s="13" t="s">
        <v>81</v>
      </c>
      <c r="CH50" s="33">
        <v>8.8139843070000006E-6</v>
      </c>
      <c r="CI50" s="33">
        <v>1.0596167091E-5</v>
      </c>
      <c r="CJ50" s="22">
        <f t="shared" si="17"/>
        <v>-1.7821827839999999E-6</v>
      </c>
      <c r="CK50" s="9"/>
      <c r="CL50" s="9"/>
      <c r="CM50" s="9"/>
    </row>
    <row r="51" spans="1:91">
      <c r="A51" s="9"/>
      <c r="B51" s="9"/>
      <c r="C51" s="9"/>
      <c r="D51" s="13" t="s">
        <v>82</v>
      </c>
      <c r="E51" s="33">
        <v>0</v>
      </c>
      <c r="F51" s="33">
        <v>6.8000000000000001E-14</v>
      </c>
      <c r="G51" s="13">
        <f t="shared" si="9"/>
        <v>-6.8000000000000001E-14</v>
      </c>
      <c r="H51" s="9"/>
      <c r="I51" s="9"/>
      <c r="J51" s="9"/>
      <c r="K51" s="9"/>
      <c r="L51" s="9"/>
      <c r="M51" s="9"/>
      <c r="N51" s="13" t="s">
        <v>82</v>
      </c>
      <c r="O51" s="33">
        <v>1.6900000000000001E-13</v>
      </c>
      <c r="P51" s="33">
        <v>0</v>
      </c>
      <c r="Q51" s="13">
        <f t="shared" si="10"/>
        <v>1.6900000000000001E-13</v>
      </c>
      <c r="R51" s="9"/>
      <c r="S51" s="9"/>
      <c r="T51" s="9"/>
      <c r="U51" s="9"/>
      <c r="V51" s="9"/>
      <c r="W51" s="9"/>
      <c r="X51" s="13" t="s">
        <v>82</v>
      </c>
      <c r="Y51" s="33">
        <v>6.7000000000000005E-14</v>
      </c>
      <c r="Z51" s="33">
        <v>0</v>
      </c>
      <c r="AA51" s="13">
        <f t="shared" si="11"/>
        <v>6.7000000000000005E-14</v>
      </c>
      <c r="AB51" s="9"/>
      <c r="AC51" s="9"/>
      <c r="AD51" s="9"/>
      <c r="AE51" s="9"/>
      <c r="AF51" s="9"/>
      <c r="AG51" s="9"/>
      <c r="AH51" s="9"/>
      <c r="AI51" s="13" t="s">
        <v>82</v>
      </c>
      <c r="AJ51" s="33">
        <v>1.4609938721000001E-5</v>
      </c>
      <c r="AK51" s="33">
        <v>1.1562268181999999E-5</v>
      </c>
      <c r="AL51" s="22">
        <f t="shared" si="12"/>
        <v>3.0476705390000013E-6</v>
      </c>
      <c r="AM51" s="9"/>
      <c r="AN51" s="9"/>
      <c r="AO51" s="9"/>
      <c r="AP51" s="9"/>
      <c r="AQ51" s="9"/>
      <c r="AR51" s="9"/>
      <c r="AS51" s="13" t="s">
        <v>82</v>
      </c>
      <c r="AT51" s="33">
        <v>1.5123940080000001E-5</v>
      </c>
      <c r="AU51" s="33">
        <v>1.1551067665E-5</v>
      </c>
      <c r="AV51" s="22">
        <f t="shared" si="13"/>
        <v>3.5728724150000005E-6</v>
      </c>
      <c r="AW51" s="9"/>
      <c r="AX51" s="9"/>
      <c r="AY51" s="9"/>
      <c r="AZ51" s="9"/>
      <c r="BA51" s="9"/>
      <c r="BB51" s="9"/>
      <c r="BC51" s="13" t="s">
        <v>82</v>
      </c>
      <c r="BD51" s="33">
        <v>1.3700738997E-5</v>
      </c>
      <c r="BE51" s="33">
        <v>1.0851624513000001E-5</v>
      </c>
      <c r="BF51" s="22">
        <f t="shared" si="14"/>
        <v>2.8491144839999991E-6</v>
      </c>
      <c r="BG51" s="9"/>
      <c r="BH51" s="9"/>
      <c r="BI51" s="9"/>
      <c r="BJ51" s="9"/>
      <c r="BK51" s="9"/>
      <c r="BL51" s="9"/>
      <c r="BM51" s="13" t="s">
        <v>82</v>
      </c>
      <c r="BN51" s="33">
        <v>1.4520501585E-5</v>
      </c>
      <c r="BO51" s="33">
        <v>1.2920392853E-5</v>
      </c>
      <c r="BP51" s="22">
        <f t="shared" si="15"/>
        <v>1.6001087320000001E-6</v>
      </c>
      <c r="BQ51" s="9"/>
      <c r="BR51" s="9"/>
      <c r="BS51" s="9"/>
      <c r="BT51" s="9"/>
      <c r="BU51" s="9"/>
      <c r="BV51" s="9"/>
      <c r="BW51" s="13" t="s">
        <v>82</v>
      </c>
      <c r="BX51" s="33">
        <v>1.4405305386E-5</v>
      </c>
      <c r="BY51" s="33">
        <v>1.403224582E-5</v>
      </c>
      <c r="BZ51" s="22">
        <f t="shared" si="16"/>
        <v>3.7305956599999994E-7</v>
      </c>
      <c r="CA51" s="9"/>
      <c r="CB51" s="9"/>
      <c r="CC51" s="9"/>
      <c r="CD51" s="9"/>
      <c r="CE51" s="9"/>
      <c r="CF51" s="9"/>
      <c r="CG51" s="13" t="s">
        <v>82</v>
      </c>
      <c r="CH51" s="33">
        <v>1.4421233665999999E-5</v>
      </c>
      <c r="CI51" s="33">
        <v>1.5461647868000001E-5</v>
      </c>
      <c r="CJ51" s="22">
        <f t="shared" si="17"/>
        <v>-1.0404142020000016E-6</v>
      </c>
      <c r="CK51" s="9"/>
      <c r="CL51" s="9"/>
      <c r="CM51" s="9"/>
    </row>
    <row r="52" spans="1:91">
      <c r="A52" s="9"/>
      <c r="B52" s="9"/>
      <c r="C52" s="9"/>
      <c r="D52" s="13" t="s">
        <v>83</v>
      </c>
      <c r="E52" s="33">
        <v>1.0000000000000001E-15</v>
      </c>
      <c r="F52" s="33">
        <v>2.402063E-9</v>
      </c>
      <c r="G52" s="13">
        <f t="shared" si="9"/>
        <v>-2.4020620000000001E-9</v>
      </c>
      <c r="H52" s="9"/>
      <c r="I52" s="9"/>
      <c r="J52" s="9"/>
      <c r="K52" s="9"/>
      <c r="L52" s="9"/>
      <c r="M52" s="9"/>
      <c r="N52" s="13" t="s">
        <v>83</v>
      </c>
      <c r="O52" s="33">
        <v>4.6948790000000003E-9</v>
      </c>
      <c r="P52" s="33">
        <v>6.1000000000000005E-14</v>
      </c>
      <c r="Q52" s="13">
        <f t="shared" si="10"/>
        <v>4.6948180000000007E-9</v>
      </c>
      <c r="R52" s="9"/>
      <c r="S52" s="9"/>
      <c r="T52" s="9"/>
      <c r="U52" s="9"/>
      <c r="V52" s="9"/>
      <c r="W52" s="9"/>
      <c r="X52" s="13" t="s">
        <v>83</v>
      </c>
      <c r="Y52" s="33">
        <v>2.5587580000000002E-9</v>
      </c>
      <c r="Z52" s="33">
        <v>5.7950000000000002E-12</v>
      </c>
      <c r="AA52" s="13">
        <f t="shared" si="11"/>
        <v>2.552963E-9</v>
      </c>
      <c r="AB52" s="9"/>
      <c r="AC52" s="9"/>
      <c r="AD52" s="9"/>
      <c r="AE52" s="9"/>
      <c r="AF52" s="9"/>
      <c r="AG52" s="9"/>
      <c r="AH52" s="9"/>
      <c r="AI52" s="13" t="s">
        <v>83</v>
      </c>
      <c r="AJ52" s="33">
        <v>0.31030049413258898</v>
      </c>
      <c r="AK52" s="33">
        <v>0.23792849616567599</v>
      </c>
      <c r="AL52" s="22">
        <f t="shared" si="12"/>
        <v>7.2371997966912988E-2</v>
      </c>
      <c r="AM52" s="9"/>
      <c r="AN52" s="9"/>
      <c r="AO52" s="9"/>
      <c r="AP52" s="9"/>
      <c r="AQ52" s="9"/>
      <c r="AR52" s="9"/>
      <c r="AS52" s="13" t="s">
        <v>83</v>
      </c>
      <c r="AT52" s="33">
        <v>0.31132933770624999</v>
      </c>
      <c r="AU52" s="33">
        <v>0.24879842882064701</v>
      </c>
      <c r="AV52" s="22">
        <f t="shared" si="13"/>
        <v>6.2530908885602976E-2</v>
      </c>
      <c r="AW52" s="9"/>
      <c r="AX52" s="9"/>
      <c r="AY52" s="9"/>
      <c r="AZ52" s="9"/>
      <c r="BA52" s="9"/>
      <c r="BB52" s="9"/>
      <c r="BC52" s="13" t="s">
        <v>83</v>
      </c>
      <c r="BD52" s="33">
        <v>0.33511262309127199</v>
      </c>
      <c r="BE52" s="33">
        <v>0.251701703576165</v>
      </c>
      <c r="BF52" s="22">
        <f t="shared" si="14"/>
        <v>8.3410919515106985E-2</v>
      </c>
      <c r="BG52" s="9"/>
      <c r="BH52" s="9"/>
      <c r="BI52" s="9"/>
      <c r="BJ52" s="9"/>
      <c r="BK52" s="9"/>
      <c r="BL52" s="9"/>
      <c r="BM52" s="13" t="s">
        <v>83</v>
      </c>
      <c r="BN52" s="33">
        <v>0.31174151871051597</v>
      </c>
      <c r="BO52" s="33">
        <v>0.29993364400056799</v>
      </c>
      <c r="BP52" s="22">
        <f t="shared" si="15"/>
        <v>1.1807874709947985E-2</v>
      </c>
      <c r="BQ52" s="9"/>
      <c r="BR52" s="9"/>
      <c r="BS52" s="9"/>
      <c r="BT52" s="9"/>
      <c r="BU52" s="9"/>
      <c r="BV52" s="9"/>
      <c r="BW52" s="13" t="s">
        <v>83</v>
      </c>
      <c r="BX52" s="33">
        <v>0.31195621945017699</v>
      </c>
      <c r="BY52" s="33">
        <v>0.31193132437655802</v>
      </c>
      <c r="BZ52" s="22">
        <f t="shared" si="16"/>
        <v>2.4895073618969032E-5</v>
      </c>
      <c r="CA52" s="9"/>
      <c r="CB52" s="9"/>
      <c r="CC52" s="9"/>
      <c r="CD52" s="9"/>
      <c r="CE52" s="9"/>
      <c r="CF52" s="9"/>
      <c r="CG52" s="13" t="s">
        <v>83</v>
      </c>
      <c r="CH52" s="33">
        <v>0.30996530084767299</v>
      </c>
      <c r="CI52" s="33">
        <v>0.27975398320967798</v>
      </c>
      <c r="CJ52" s="22">
        <f t="shared" si="17"/>
        <v>3.0211317637995005E-2</v>
      </c>
      <c r="CK52" s="9"/>
      <c r="CL52" s="9"/>
      <c r="CM52" s="9"/>
    </row>
    <row r="53" spans="1:91">
      <c r="A53" s="9"/>
      <c r="B53" s="9"/>
      <c r="C53" s="9"/>
      <c r="D53" s="13" t="s">
        <v>84</v>
      </c>
      <c r="E53" s="33">
        <v>1.0000000000000001E-15</v>
      </c>
      <c r="F53" s="33">
        <v>2.402063E-9</v>
      </c>
      <c r="G53" s="13">
        <f t="shared" si="9"/>
        <v>-2.4020620000000001E-9</v>
      </c>
      <c r="H53" s="9"/>
      <c r="I53" s="9"/>
      <c r="J53" s="9"/>
      <c r="K53" s="9"/>
      <c r="L53" s="9"/>
      <c r="M53" s="9"/>
      <c r="N53" s="13" t="s">
        <v>84</v>
      </c>
      <c r="O53" s="33">
        <v>4.6948790000000003E-9</v>
      </c>
      <c r="P53" s="33">
        <v>6.1000000000000005E-14</v>
      </c>
      <c r="Q53" s="13">
        <f t="shared" si="10"/>
        <v>4.6948180000000007E-9</v>
      </c>
      <c r="R53" s="9"/>
      <c r="S53" s="9"/>
      <c r="T53" s="9"/>
      <c r="U53" s="9"/>
      <c r="V53" s="9"/>
      <c r="W53" s="9"/>
      <c r="X53" s="13" t="s">
        <v>84</v>
      </c>
      <c r="Y53" s="33">
        <v>2.5587580000000002E-9</v>
      </c>
      <c r="Z53" s="33">
        <v>5.7950000000000002E-12</v>
      </c>
      <c r="AA53" s="13">
        <f t="shared" si="11"/>
        <v>2.552963E-9</v>
      </c>
      <c r="AB53" s="9"/>
      <c r="AC53" s="9"/>
      <c r="AD53" s="9"/>
      <c r="AE53" s="9"/>
      <c r="AF53" s="9"/>
      <c r="AG53" s="9"/>
      <c r="AH53" s="9"/>
      <c r="AI53" s="13" t="s">
        <v>84</v>
      </c>
      <c r="AJ53" s="33">
        <v>0.31030049413258898</v>
      </c>
      <c r="AK53" s="33">
        <v>0.23792849616567599</v>
      </c>
      <c r="AL53" s="22">
        <f t="shared" si="12"/>
        <v>7.2371997966912988E-2</v>
      </c>
      <c r="AM53" s="9"/>
      <c r="AN53" s="9"/>
      <c r="AO53" s="9"/>
      <c r="AP53" s="9"/>
      <c r="AQ53" s="9"/>
      <c r="AR53" s="9"/>
      <c r="AS53" s="13" t="s">
        <v>84</v>
      </c>
      <c r="AT53" s="33">
        <v>0.31132933770624999</v>
      </c>
      <c r="AU53" s="33">
        <v>0.24879842882064701</v>
      </c>
      <c r="AV53" s="22">
        <f t="shared" si="13"/>
        <v>6.2530908885602976E-2</v>
      </c>
      <c r="AW53" s="9"/>
      <c r="AX53" s="9"/>
      <c r="AY53" s="9"/>
      <c r="AZ53" s="9"/>
      <c r="BA53" s="9"/>
      <c r="BB53" s="9"/>
      <c r="BC53" s="13" t="s">
        <v>84</v>
      </c>
      <c r="BD53" s="33">
        <v>0.33511262309127199</v>
      </c>
      <c r="BE53" s="33">
        <v>0.251701703576165</v>
      </c>
      <c r="BF53" s="22">
        <f t="shared" si="14"/>
        <v>8.3410919515106985E-2</v>
      </c>
      <c r="BG53" s="9"/>
      <c r="BH53" s="9"/>
      <c r="BI53" s="9"/>
      <c r="BJ53" s="9"/>
      <c r="BK53" s="9"/>
      <c r="BL53" s="9"/>
      <c r="BM53" s="13" t="s">
        <v>84</v>
      </c>
      <c r="BN53" s="33">
        <v>0.31174151871051597</v>
      </c>
      <c r="BO53" s="33">
        <v>0.29993364400056799</v>
      </c>
      <c r="BP53" s="22">
        <f t="shared" si="15"/>
        <v>1.1807874709947985E-2</v>
      </c>
      <c r="BQ53" s="9"/>
      <c r="BR53" s="9"/>
      <c r="BS53" s="9"/>
      <c r="BT53" s="9"/>
      <c r="BU53" s="9"/>
      <c r="BV53" s="9"/>
      <c r="BW53" s="13" t="s">
        <v>84</v>
      </c>
      <c r="BX53" s="33">
        <v>0.31195621945017699</v>
      </c>
      <c r="BY53" s="33">
        <v>0.31193132437655802</v>
      </c>
      <c r="BZ53" s="22">
        <f t="shared" si="16"/>
        <v>2.4895073618969032E-5</v>
      </c>
      <c r="CA53" s="9"/>
      <c r="CB53" s="9"/>
      <c r="CC53" s="9"/>
      <c r="CD53" s="9"/>
      <c r="CE53" s="9"/>
      <c r="CF53" s="9"/>
      <c r="CG53" s="13" t="s">
        <v>84</v>
      </c>
      <c r="CH53" s="33">
        <v>0.30996530084767299</v>
      </c>
      <c r="CI53" s="33">
        <v>0.27975398320967798</v>
      </c>
      <c r="CJ53" s="22">
        <f t="shared" si="17"/>
        <v>3.0211317637995005E-2</v>
      </c>
      <c r="CK53" s="9"/>
      <c r="CL53" s="9"/>
      <c r="CM53" s="9"/>
    </row>
    <row r="54" spans="1:91">
      <c r="A54" s="9"/>
      <c r="B54" s="9"/>
      <c r="C54" s="9"/>
      <c r="D54" s="13" t="s">
        <v>85</v>
      </c>
      <c r="E54" s="33">
        <v>0</v>
      </c>
      <c r="F54" s="33">
        <v>2.4400000000000002E-13</v>
      </c>
      <c r="G54" s="13">
        <f t="shared" si="9"/>
        <v>-2.4400000000000002E-13</v>
      </c>
      <c r="H54" s="9"/>
      <c r="I54" s="9"/>
      <c r="J54" s="9"/>
      <c r="K54" s="9"/>
      <c r="L54" s="9"/>
      <c r="M54" s="9"/>
      <c r="N54" s="13" t="s">
        <v>85</v>
      </c>
      <c r="O54" s="33">
        <v>5.3900000000000003E-13</v>
      </c>
      <c r="P54" s="33">
        <v>0</v>
      </c>
      <c r="Q54" s="13">
        <f t="shared" si="10"/>
        <v>5.3900000000000003E-13</v>
      </c>
      <c r="R54" s="9"/>
      <c r="S54" s="9"/>
      <c r="T54" s="9"/>
      <c r="U54" s="9"/>
      <c r="V54" s="9"/>
      <c r="W54" s="9"/>
      <c r="X54" s="13" t="s">
        <v>85</v>
      </c>
      <c r="Y54" s="33">
        <v>2.4999999999999999E-13</v>
      </c>
      <c r="Z54" s="33">
        <v>1.0000000000000001E-15</v>
      </c>
      <c r="AA54" s="13">
        <f t="shared" si="11"/>
        <v>2.49E-13</v>
      </c>
      <c r="AB54" s="9"/>
      <c r="AC54" s="9"/>
      <c r="AD54" s="9"/>
      <c r="AE54" s="9"/>
      <c r="AF54" s="9"/>
      <c r="AG54" s="9"/>
      <c r="AH54" s="9"/>
      <c r="AI54" s="13" t="s">
        <v>85</v>
      </c>
      <c r="AJ54" s="33">
        <v>8.7865093599999997E-6</v>
      </c>
      <c r="AK54" s="33">
        <v>1.3697889818E-5</v>
      </c>
      <c r="AL54" s="22">
        <f t="shared" si="12"/>
        <v>-4.9113804580000002E-6</v>
      </c>
      <c r="AM54" s="9"/>
      <c r="AN54" s="9"/>
      <c r="AO54" s="9"/>
      <c r="AP54" s="9"/>
      <c r="AQ54" s="9"/>
      <c r="AR54" s="9"/>
      <c r="AS54" s="13" t="s">
        <v>85</v>
      </c>
      <c r="AT54" s="33">
        <v>8.6309299760000001E-6</v>
      </c>
      <c r="AU54" s="33">
        <v>1.1519468496E-5</v>
      </c>
      <c r="AV54" s="22">
        <f t="shared" si="13"/>
        <v>-2.8885385199999995E-6</v>
      </c>
      <c r="AW54" s="9"/>
      <c r="AX54" s="9"/>
      <c r="AY54" s="9"/>
      <c r="AZ54" s="9"/>
      <c r="BA54" s="9"/>
      <c r="BB54" s="9"/>
      <c r="BC54" s="13" t="s">
        <v>85</v>
      </c>
      <c r="BD54" s="33">
        <v>8.1872007330000002E-6</v>
      </c>
      <c r="BE54" s="33">
        <v>1.4966787633E-5</v>
      </c>
      <c r="BF54" s="22">
        <f t="shared" si="14"/>
        <v>-6.7795868999999998E-6</v>
      </c>
      <c r="BG54" s="9"/>
      <c r="BH54" s="9"/>
      <c r="BI54" s="9"/>
      <c r="BJ54" s="9"/>
      <c r="BK54" s="9"/>
      <c r="BL54" s="9"/>
      <c r="BM54" s="13" t="s">
        <v>85</v>
      </c>
      <c r="BN54" s="33">
        <v>8.7274230879999995E-6</v>
      </c>
      <c r="BO54" s="33">
        <v>1.0765194125E-5</v>
      </c>
      <c r="BP54" s="22">
        <f t="shared" si="15"/>
        <v>-2.0377710370000001E-6</v>
      </c>
      <c r="BQ54" s="9"/>
      <c r="BR54" s="9"/>
      <c r="BS54" s="9"/>
      <c r="BT54" s="9"/>
      <c r="BU54" s="9"/>
      <c r="BV54" s="9"/>
      <c r="BW54" s="13" t="s">
        <v>85</v>
      </c>
      <c r="BX54" s="33">
        <v>8.4971821519999994E-6</v>
      </c>
      <c r="BY54" s="33">
        <v>9.3253260139999992E-6</v>
      </c>
      <c r="BZ54" s="22">
        <f t="shared" si="16"/>
        <v>-8.2814386199999982E-7</v>
      </c>
      <c r="CA54" s="9"/>
      <c r="CB54" s="9"/>
      <c r="CC54" s="9"/>
      <c r="CD54" s="9"/>
      <c r="CE54" s="9"/>
      <c r="CF54" s="9"/>
      <c r="CG54" s="13" t="s">
        <v>85</v>
      </c>
      <c r="CH54" s="33">
        <v>8.642390971E-6</v>
      </c>
      <c r="CI54" s="33">
        <v>9.8247543750000006E-6</v>
      </c>
      <c r="CJ54" s="22">
        <f t="shared" si="17"/>
        <v>-1.1823634040000005E-6</v>
      </c>
      <c r="CK54" s="9"/>
      <c r="CL54" s="9"/>
      <c r="CM54" s="9"/>
    </row>
    <row r="55" spans="1:91">
      <c r="A55" s="9"/>
      <c r="B55" s="9"/>
      <c r="C55" s="9"/>
      <c r="D55" s="13" t="s">
        <v>86</v>
      </c>
      <c r="E55" s="33">
        <v>0</v>
      </c>
      <c r="F55" s="33">
        <v>2.4400000000000002E-13</v>
      </c>
      <c r="G55" s="13">
        <f t="shared" si="9"/>
        <v>-2.4400000000000002E-13</v>
      </c>
      <c r="H55" s="9"/>
      <c r="I55" s="9"/>
      <c r="J55" s="9"/>
      <c r="K55" s="9"/>
      <c r="L55" s="9"/>
      <c r="M55" s="9"/>
      <c r="N55" s="13" t="s">
        <v>86</v>
      </c>
      <c r="O55" s="33">
        <v>5.3900000000000003E-13</v>
      </c>
      <c r="P55" s="33">
        <v>0</v>
      </c>
      <c r="Q55" s="13">
        <f t="shared" si="10"/>
        <v>5.3900000000000003E-13</v>
      </c>
      <c r="R55" s="9"/>
      <c r="S55" s="9"/>
      <c r="T55" s="9"/>
      <c r="U55" s="9"/>
      <c r="V55" s="9"/>
      <c r="W55" s="9"/>
      <c r="X55" s="13" t="s">
        <v>86</v>
      </c>
      <c r="Y55" s="33">
        <v>2.4999999999999999E-13</v>
      </c>
      <c r="Z55" s="33">
        <v>1.0000000000000001E-15</v>
      </c>
      <c r="AA55" s="13">
        <f t="shared" si="11"/>
        <v>2.49E-13</v>
      </c>
      <c r="AB55" s="9"/>
      <c r="AC55" s="9"/>
      <c r="AD55" s="9"/>
      <c r="AE55" s="9"/>
      <c r="AF55" s="9"/>
      <c r="AG55" s="9"/>
      <c r="AH55" s="9"/>
      <c r="AI55" s="13" t="s">
        <v>86</v>
      </c>
      <c r="AJ55" s="33">
        <v>8.7865093599999997E-6</v>
      </c>
      <c r="AK55" s="33">
        <v>1.3697889818E-5</v>
      </c>
      <c r="AL55" s="22">
        <f t="shared" si="12"/>
        <v>-4.9113804580000002E-6</v>
      </c>
      <c r="AM55" s="9"/>
      <c r="AN55" s="9"/>
      <c r="AO55" s="9"/>
      <c r="AP55" s="9"/>
      <c r="AQ55" s="9"/>
      <c r="AR55" s="9"/>
      <c r="AS55" s="13" t="s">
        <v>86</v>
      </c>
      <c r="AT55" s="33">
        <v>8.6309299760000001E-6</v>
      </c>
      <c r="AU55" s="33">
        <v>1.1519468496E-5</v>
      </c>
      <c r="AV55" s="22">
        <f t="shared" si="13"/>
        <v>-2.8885385199999995E-6</v>
      </c>
      <c r="AW55" s="9"/>
      <c r="AX55" s="9"/>
      <c r="AY55" s="9"/>
      <c r="AZ55" s="9"/>
      <c r="BA55" s="9"/>
      <c r="BB55" s="9"/>
      <c r="BC55" s="13" t="s">
        <v>86</v>
      </c>
      <c r="BD55" s="33">
        <v>8.1872007330000002E-6</v>
      </c>
      <c r="BE55" s="33">
        <v>1.4966787633E-5</v>
      </c>
      <c r="BF55" s="22">
        <f t="shared" si="14"/>
        <v>-6.7795868999999998E-6</v>
      </c>
      <c r="BG55" s="9"/>
      <c r="BH55" s="9"/>
      <c r="BI55" s="9"/>
      <c r="BJ55" s="9"/>
      <c r="BK55" s="9"/>
      <c r="BL55" s="9"/>
      <c r="BM55" s="13" t="s">
        <v>86</v>
      </c>
      <c r="BN55" s="33">
        <v>8.7274230879999995E-6</v>
      </c>
      <c r="BO55" s="33">
        <v>1.0765194125E-5</v>
      </c>
      <c r="BP55" s="22">
        <f t="shared" si="15"/>
        <v>-2.0377710370000001E-6</v>
      </c>
      <c r="BQ55" s="9"/>
      <c r="BR55" s="9"/>
      <c r="BS55" s="9"/>
      <c r="BT55" s="9"/>
      <c r="BU55" s="9"/>
      <c r="BV55" s="9"/>
      <c r="BW55" s="13" t="s">
        <v>86</v>
      </c>
      <c r="BX55" s="33">
        <v>8.4971821519999994E-6</v>
      </c>
      <c r="BY55" s="33">
        <v>9.3253260139999992E-6</v>
      </c>
      <c r="BZ55" s="22">
        <f t="shared" si="16"/>
        <v>-8.2814386199999982E-7</v>
      </c>
      <c r="CA55" s="9"/>
      <c r="CB55" s="9"/>
      <c r="CC55" s="9"/>
      <c r="CD55" s="9"/>
      <c r="CE55" s="9"/>
      <c r="CF55" s="9"/>
      <c r="CG55" s="13" t="s">
        <v>86</v>
      </c>
      <c r="CH55" s="33">
        <v>8.642390971E-6</v>
      </c>
      <c r="CI55" s="33">
        <v>9.8247543750000006E-6</v>
      </c>
      <c r="CJ55" s="22">
        <f t="shared" si="17"/>
        <v>-1.1823634040000005E-6</v>
      </c>
      <c r="CK55" s="9"/>
      <c r="CL55" s="9"/>
      <c r="CM55" s="9"/>
    </row>
    <row r="56" spans="1:91">
      <c r="A56" s="9"/>
      <c r="B56" s="9"/>
      <c r="C56" s="9"/>
      <c r="D56" s="13" t="s">
        <v>87</v>
      </c>
      <c r="E56" s="33">
        <v>0</v>
      </c>
      <c r="F56" s="33">
        <v>5.1999999999999999E-14</v>
      </c>
      <c r="G56" s="13">
        <f t="shared" si="9"/>
        <v>-5.1999999999999999E-14</v>
      </c>
      <c r="H56" s="9"/>
      <c r="I56" s="9"/>
      <c r="J56" s="9"/>
      <c r="K56" s="9"/>
      <c r="L56" s="9"/>
      <c r="M56" s="9"/>
      <c r="N56" s="13" t="s">
        <v>87</v>
      </c>
      <c r="O56" s="33">
        <v>1.1999999999999999E-13</v>
      </c>
      <c r="P56" s="33">
        <v>0</v>
      </c>
      <c r="Q56" s="13">
        <f t="shared" si="10"/>
        <v>1.1999999999999999E-13</v>
      </c>
      <c r="R56" s="9"/>
      <c r="S56" s="9"/>
      <c r="T56" s="9"/>
      <c r="U56" s="9"/>
      <c r="V56" s="9"/>
      <c r="W56" s="9"/>
      <c r="X56" s="13" t="s">
        <v>87</v>
      </c>
      <c r="Y56" s="33">
        <v>5.1999999999999999E-14</v>
      </c>
      <c r="Z56" s="33">
        <v>0</v>
      </c>
      <c r="AA56" s="13">
        <f t="shared" si="11"/>
        <v>5.1999999999999999E-14</v>
      </c>
      <c r="AB56" s="9"/>
      <c r="AC56" s="9"/>
      <c r="AD56" s="9"/>
      <c r="AE56" s="9"/>
      <c r="AF56" s="9"/>
      <c r="AG56" s="9"/>
      <c r="AH56" s="9"/>
      <c r="AI56" s="13" t="s">
        <v>87</v>
      </c>
      <c r="AJ56" s="33">
        <v>1.0756439673E-5</v>
      </c>
      <c r="AK56" s="33">
        <v>3.570577495E-6</v>
      </c>
      <c r="AL56" s="22">
        <f t="shared" si="12"/>
        <v>7.1858621780000008E-6</v>
      </c>
      <c r="AM56" s="9"/>
      <c r="AN56" s="9"/>
      <c r="AO56" s="9"/>
      <c r="AP56" s="9"/>
      <c r="AQ56" s="9"/>
      <c r="AR56" s="9"/>
      <c r="AS56" s="13" t="s">
        <v>87</v>
      </c>
      <c r="AT56" s="33">
        <v>1.0250398683E-5</v>
      </c>
      <c r="AU56" s="33">
        <v>3.292383685E-6</v>
      </c>
      <c r="AV56" s="22">
        <f t="shared" si="13"/>
        <v>6.9580149979999997E-6</v>
      </c>
      <c r="AW56" s="9"/>
      <c r="AX56" s="9"/>
      <c r="AY56" s="9"/>
      <c r="AZ56" s="9"/>
      <c r="BA56" s="9"/>
      <c r="BB56" s="9"/>
      <c r="BC56" s="13" t="s">
        <v>87</v>
      </c>
      <c r="BD56" s="33">
        <v>1.0239745962E-5</v>
      </c>
      <c r="BE56" s="33">
        <v>4.6181196060000001E-6</v>
      </c>
      <c r="BF56" s="22">
        <f t="shared" si="14"/>
        <v>5.621626356E-6</v>
      </c>
      <c r="BG56" s="9"/>
      <c r="BH56" s="9"/>
      <c r="BI56" s="9"/>
      <c r="BJ56" s="9"/>
      <c r="BK56" s="9"/>
      <c r="BL56" s="9"/>
      <c r="BM56" s="13" t="s">
        <v>87</v>
      </c>
      <c r="BN56" s="33">
        <v>1.0729373246E-5</v>
      </c>
      <c r="BO56" s="33">
        <v>9.2991862480000008E-6</v>
      </c>
      <c r="BP56" s="22">
        <f t="shared" si="15"/>
        <v>1.4301869979999991E-6</v>
      </c>
      <c r="BQ56" s="9"/>
      <c r="BR56" s="9"/>
      <c r="BS56" s="9"/>
      <c r="BT56" s="9"/>
      <c r="BU56" s="9"/>
      <c r="BV56" s="9"/>
      <c r="BW56" s="13" t="s">
        <v>87</v>
      </c>
      <c r="BX56" s="33">
        <v>1.0693822089000001E-5</v>
      </c>
      <c r="BY56" s="33">
        <v>1.0237530982000001E-5</v>
      </c>
      <c r="BZ56" s="22">
        <f t="shared" si="16"/>
        <v>4.5629110700000022E-7</v>
      </c>
      <c r="CA56" s="9"/>
      <c r="CB56" s="9"/>
      <c r="CC56" s="9"/>
      <c r="CD56" s="9"/>
      <c r="CE56" s="9"/>
      <c r="CF56" s="9"/>
      <c r="CG56" s="13" t="s">
        <v>87</v>
      </c>
      <c r="CH56" s="33">
        <v>1.0771601799999999E-5</v>
      </c>
      <c r="CI56" s="33">
        <v>8.4920240120000005E-6</v>
      </c>
      <c r="CJ56" s="22">
        <f t="shared" si="17"/>
        <v>2.2795777879999988E-6</v>
      </c>
      <c r="CK56" s="9"/>
      <c r="CL56" s="9"/>
      <c r="CM56" s="9"/>
    </row>
    <row r="57" spans="1:91">
      <c r="A57" s="9"/>
      <c r="B57" s="9"/>
      <c r="C57" s="9"/>
      <c r="D57" s="13" t="s">
        <v>88</v>
      </c>
      <c r="E57" s="33">
        <v>0</v>
      </c>
      <c r="F57" s="33">
        <v>4.8299999999999996E-13</v>
      </c>
      <c r="G57" s="13">
        <f t="shared" si="9"/>
        <v>-4.8299999999999996E-13</v>
      </c>
      <c r="H57" s="9"/>
      <c r="I57" s="9"/>
      <c r="J57" s="9"/>
      <c r="K57" s="9"/>
      <c r="L57" s="9"/>
      <c r="M57" s="9"/>
      <c r="N57" s="13" t="s">
        <v>88</v>
      </c>
      <c r="O57" s="33">
        <v>1.1579999999999999E-12</v>
      </c>
      <c r="P57" s="33">
        <v>0</v>
      </c>
      <c r="Q57" s="13">
        <f t="shared" si="10"/>
        <v>1.1579999999999999E-12</v>
      </c>
      <c r="R57" s="9"/>
      <c r="S57" s="9"/>
      <c r="T57" s="9"/>
      <c r="U57" s="9"/>
      <c r="V57" s="9"/>
      <c r="W57" s="9"/>
      <c r="X57" s="13" t="s">
        <v>88</v>
      </c>
      <c r="Y57" s="33">
        <v>4.8800000000000004E-13</v>
      </c>
      <c r="Z57" s="33">
        <v>1.0000000000000001E-15</v>
      </c>
      <c r="AA57" s="13">
        <f t="shared" si="11"/>
        <v>4.8700000000000005E-13</v>
      </c>
      <c r="AB57" s="9"/>
      <c r="AC57" s="9"/>
      <c r="AD57" s="9"/>
      <c r="AE57" s="9"/>
      <c r="AF57" s="9"/>
      <c r="AG57" s="9"/>
      <c r="AH57" s="9"/>
      <c r="AI57" s="13" t="s">
        <v>88</v>
      </c>
      <c r="AJ57" s="33">
        <v>6.1089904603999994E-5</v>
      </c>
      <c r="AK57" s="33">
        <v>7.2526180928000002E-5</v>
      </c>
      <c r="AL57" s="22">
        <f t="shared" si="12"/>
        <v>-1.1436276324000008E-5</v>
      </c>
      <c r="AM57" s="9"/>
      <c r="AN57" s="9"/>
      <c r="AO57" s="9"/>
      <c r="AP57" s="9"/>
      <c r="AQ57" s="9"/>
      <c r="AR57" s="9"/>
      <c r="AS57" s="13" t="s">
        <v>88</v>
      </c>
      <c r="AT57" s="33">
        <v>5.5730431297000003E-5</v>
      </c>
      <c r="AU57" s="33">
        <v>9.3260101409999997E-5</v>
      </c>
      <c r="AV57" s="22">
        <f t="shared" si="13"/>
        <v>-3.7529670112999994E-5</v>
      </c>
      <c r="AW57" s="9"/>
      <c r="AX57" s="9"/>
      <c r="AY57" s="9"/>
      <c r="AZ57" s="9"/>
      <c r="BA57" s="9"/>
      <c r="BB57" s="9"/>
      <c r="BC57" s="13" t="s">
        <v>88</v>
      </c>
      <c r="BD57" s="33">
        <v>6.3284601616000005E-5</v>
      </c>
      <c r="BE57" s="33">
        <v>7.9382106693999996E-5</v>
      </c>
      <c r="BF57" s="22">
        <f t="shared" si="14"/>
        <v>-1.6097505077999991E-5</v>
      </c>
      <c r="BG57" s="9"/>
      <c r="BH57" s="9"/>
      <c r="BI57" s="9"/>
      <c r="BJ57" s="9"/>
      <c r="BK57" s="9"/>
      <c r="BL57" s="9"/>
      <c r="BM57" s="13" t="s">
        <v>88</v>
      </c>
      <c r="BN57" s="33">
        <v>6.0520301530000001E-5</v>
      </c>
      <c r="BO57" s="33">
        <v>4.7173607567999997E-5</v>
      </c>
      <c r="BP57" s="22">
        <f t="shared" si="15"/>
        <v>1.3346693962000004E-5</v>
      </c>
      <c r="BQ57" s="9"/>
      <c r="BR57" s="9"/>
      <c r="BS57" s="9"/>
      <c r="BT57" s="9"/>
      <c r="BU57" s="9"/>
      <c r="BV57" s="9"/>
      <c r="BW57" s="13" t="s">
        <v>88</v>
      </c>
      <c r="BX57" s="33">
        <v>6.0150354275E-5</v>
      </c>
      <c r="BY57" s="33">
        <v>6.5440412816999995E-5</v>
      </c>
      <c r="BZ57" s="22">
        <f t="shared" si="16"/>
        <v>-5.2900585419999951E-6</v>
      </c>
      <c r="CA57" s="9"/>
      <c r="CB57" s="9"/>
      <c r="CC57" s="9"/>
      <c r="CD57" s="9"/>
      <c r="CE57" s="9"/>
      <c r="CF57" s="9"/>
      <c r="CG57" s="13" t="s">
        <v>88</v>
      </c>
      <c r="CH57" s="33">
        <v>6.0993330072000002E-5</v>
      </c>
      <c r="CI57" s="33">
        <v>5.1003098972000001E-5</v>
      </c>
      <c r="CJ57" s="22">
        <f t="shared" si="17"/>
        <v>9.9902311000000011E-6</v>
      </c>
      <c r="CK57" s="9"/>
      <c r="CL57" s="9"/>
      <c r="CM57" s="9"/>
    </row>
    <row r="58" spans="1:91">
      <c r="A58" s="9"/>
      <c r="B58" s="9"/>
      <c r="C58" s="9"/>
      <c r="D58" s="13" t="s">
        <v>89</v>
      </c>
      <c r="E58" s="33">
        <v>0</v>
      </c>
      <c r="F58" s="33">
        <v>6.0299999999999995E-13</v>
      </c>
      <c r="G58" s="13">
        <f t="shared" si="9"/>
        <v>-6.0299999999999995E-13</v>
      </c>
      <c r="H58" s="9"/>
      <c r="I58" s="9"/>
      <c r="J58" s="9"/>
      <c r="K58" s="9"/>
      <c r="L58" s="9"/>
      <c r="M58" s="9"/>
      <c r="N58" s="13" t="s">
        <v>89</v>
      </c>
      <c r="O58" s="33">
        <v>1.4209999999999999E-12</v>
      </c>
      <c r="P58" s="33">
        <v>0</v>
      </c>
      <c r="Q58" s="13">
        <f t="shared" si="10"/>
        <v>1.4209999999999999E-12</v>
      </c>
      <c r="R58" s="9"/>
      <c r="S58" s="9"/>
      <c r="T58" s="9"/>
      <c r="U58" s="9"/>
      <c r="V58" s="9"/>
      <c r="W58" s="9"/>
      <c r="X58" s="13" t="s">
        <v>89</v>
      </c>
      <c r="Y58" s="33">
        <v>6.2199999999999997E-13</v>
      </c>
      <c r="Z58" s="33">
        <v>2.0000000000000002E-15</v>
      </c>
      <c r="AA58" s="13">
        <f t="shared" si="11"/>
        <v>6.1999999999999998E-13</v>
      </c>
      <c r="AB58" s="9"/>
      <c r="AC58" s="9"/>
      <c r="AD58" s="9"/>
      <c r="AE58" s="9"/>
      <c r="AF58" s="9"/>
      <c r="AG58" s="9"/>
      <c r="AH58" s="9"/>
      <c r="AI58" s="13" t="s">
        <v>89</v>
      </c>
      <c r="AJ58" s="33">
        <v>1.14725927398E-4</v>
      </c>
      <c r="AK58" s="33">
        <v>1.00588399628E-4</v>
      </c>
      <c r="AL58" s="22">
        <f t="shared" si="12"/>
        <v>1.4137527770000002E-5</v>
      </c>
      <c r="AM58" s="9"/>
      <c r="AN58" s="9"/>
      <c r="AO58" s="9"/>
      <c r="AP58" s="9"/>
      <c r="AQ58" s="9"/>
      <c r="AR58" s="9"/>
      <c r="AS58" s="13" t="s">
        <v>89</v>
      </c>
      <c r="AT58" s="33">
        <v>1.21518892546E-4</v>
      </c>
      <c r="AU58" s="33">
        <v>1.23406672971E-4</v>
      </c>
      <c r="AV58" s="22">
        <f t="shared" si="13"/>
        <v>-1.8877804250000055E-6</v>
      </c>
      <c r="AW58" s="9"/>
      <c r="AX58" s="9"/>
      <c r="AY58" s="9"/>
      <c r="AZ58" s="9"/>
      <c r="BA58" s="9"/>
      <c r="BB58" s="9"/>
      <c r="BC58" s="13" t="s">
        <v>89</v>
      </c>
      <c r="BD58" s="33">
        <v>1.1745529339300001E-4</v>
      </c>
      <c r="BE58" s="33">
        <v>1.19248687131E-4</v>
      </c>
      <c r="BF58" s="22">
        <f t="shared" si="14"/>
        <v>-1.7933937379999962E-6</v>
      </c>
      <c r="BG58" s="9"/>
      <c r="BH58" s="9"/>
      <c r="BI58" s="9"/>
      <c r="BJ58" s="9"/>
      <c r="BK58" s="9"/>
      <c r="BL58" s="9"/>
      <c r="BM58" s="13" t="s">
        <v>89</v>
      </c>
      <c r="BN58" s="33">
        <v>1.14692883849E-4</v>
      </c>
      <c r="BO58" s="33">
        <v>9.3529902081000005E-5</v>
      </c>
      <c r="BP58" s="22">
        <f t="shared" si="15"/>
        <v>2.1162981767999998E-5</v>
      </c>
      <c r="BQ58" s="9"/>
      <c r="BR58" s="9"/>
      <c r="BS58" s="9"/>
      <c r="BT58" s="9"/>
      <c r="BU58" s="9"/>
      <c r="BV58" s="9"/>
      <c r="BW58" s="13" t="s">
        <v>89</v>
      </c>
      <c r="BX58" s="33">
        <v>1.14082635899E-4</v>
      </c>
      <c r="BY58" s="33">
        <v>1.03396195446E-4</v>
      </c>
      <c r="BZ58" s="22">
        <f t="shared" si="16"/>
        <v>1.0686440452999999E-5</v>
      </c>
      <c r="CA58" s="9"/>
      <c r="CB58" s="9"/>
      <c r="CC58" s="9"/>
      <c r="CD58" s="9"/>
      <c r="CE58" s="9"/>
      <c r="CF58" s="9"/>
      <c r="CG58" s="13" t="s">
        <v>89</v>
      </c>
      <c r="CH58" s="33">
        <v>1.15370962236E-4</v>
      </c>
      <c r="CI58" s="33">
        <v>1.07617421833E-4</v>
      </c>
      <c r="CJ58" s="22">
        <f t="shared" si="17"/>
        <v>7.7535404029999963E-6</v>
      </c>
      <c r="CK58" s="9"/>
      <c r="CL58" s="9"/>
      <c r="CM58" s="9"/>
    </row>
    <row r="59" spans="1:91">
      <c r="A59" s="9"/>
      <c r="B59" s="9"/>
      <c r="C59" s="9"/>
      <c r="D59" s="13" t="s">
        <v>90</v>
      </c>
      <c r="E59" s="33">
        <v>0</v>
      </c>
      <c r="F59" s="33">
        <v>1.5599999999999999E-13</v>
      </c>
      <c r="G59" s="13">
        <f t="shared" si="9"/>
        <v>-1.5599999999999999E-13</v>
      </c>
      <c r="H59" s="9"/>
      <c r="I59" s="9"/>
      <c r="J59" s="9"/>
      <c r="K59" s="9"/>
      <c r="L59" s="9"/>
      <c r="M59" s="9"/>
      <c r="N59" s="13" t="s">
        <v>90</v>
      </c>
      <c r="O59" s="33">
        <v>3.8399999999999998E-13</v>
      </c>
      <c r="P59" s="33">
        <v>0</v>
      </c>
      <c r="Q59" s="13">
        <f t="shared" si="10"/>
        <v>3.8399999999999998E-13</v>
      </c>
      <c r="R59" s="9"/>
      <c r="S59" s="9"/>
      <c r="T59" s="9"/>
      <c r="U59" s="9"/>
      <c r="V59" s="9"/>
      <c r="W59" s="9"/>
      <c r="X59" s="13" t="s">
        <v>90</v>
      </c>
      <c r="Y59" s="33">
        <v>1.61E-13</v>
      </c>
      <c r="Z59" s="33">
        <v>0</v>
      </c>
      <c r="AA59" s="13">
        <f t="shared" si="11"/>
        <v>1.61E-13</v>
      </c>
      <c r="AB59" s="9"/>
      <c r="AC59" s="9"/>
      <c r="AD59" s="9"/>
      <c r="AE59" s="9"/>
      <c r="AF59" s="9"/>
      <c r="AG59" s="9"/>
      <c r="AH59" s="9"/>
      <c r="AI59" s="13" t="s">
        <v>90</v>
      </c>
      <c r="AJ59" s="33">
        <v>3.7079736400000002E-5</v>
      </c>
      <c r="AK59" s="33">
        <v>3.3491421495999997E-5</v>
      </c>
      <c r="AL59" s="22">
        <f t="shared" si="12"/>
        <v>3.588314904000005E-6</v>
      </c>
      <c r="AM59" s="9"/>
      <c r="AN59" s="9"/>
      <c r="AO59" s="9"/>
      <c r="AP59" s="9"/>
      <c r="AQ59" s="9"/>
      <c r="AR59" s="9"/>
      <c r="AS59" s="13" t="s">
        <v>90</v>
      </c>
      <c r="AT59" s="33">
        <v>2.3981515106999999E-5</v>
      </c>
      <c r="AU59" s="33">
        <v>3.4124969221000001E-5</v>
      </c>
      <c r="AV59" s="22">
        <f t="shared" si="13"/>
        <v>-1.0143454114000002E-5</v>
      </c>
      <c r="AW59" s="9"/>
      <c r="AX59" s="9"/>
      <c r="AY59" s="9"/>
      <c r="AZ59" s="9"/>
      <c r="BA59" s="9"/>
      <c r="BB59" s="9"/>
      <c r="BC59" s="13" t="s">
        <v>90</v>
      </c>
      <c r="BD59" s="33">
        <v>3.5610209659E-5</v>
      </c>
      <c r="BE59" s="33">
        <v>3.7283657820999999E-5</v>
      </c>
      <c r="BF59" s="22">
        <f t="shared" si="14"/>
        <v>-1.6734481619999991E-6</v>
      </c>
      <c r="BG59" s="9"/>
      <c r="BH59" s="9"/>
      <c r="BI59" s="9"/>
      <c r="BJ59" s="9"/>
      <c r="BK59" s="9"/>
      <c r="BL59" s="9"/>
      <c r="BM59" s="13" t="s">
        <v>90</v>
      </c>
      <c r="BN59" s="33">
        <v>3.6903036598000003E-5</v>
      </c>
      <c r="BO59" s="33">
        <v>3.7351881542999997E-5</v>
      </c>
      <c r="BP59" s="22">
        <f t="shared" si="15"/>
        <v>-4.4884494499999379E-7</v>
      </c>
      <c r="BQ59" s="9"/>
      <c r="BR59" s="9"/>
      <c r="BS59" s="9"/>
      <c r="BT59" s="9"/>
      <c r="BU59" s="9"/>
      <c r="BV59" s="9"/>
      <c r="BW59" s="13" t="s">
        <v>90</v>
      </c>
      <c r="BX59" s="33">
        <v>3.6677241508000001E-5</v>
      </c>
      <c r="BY59" s="33">
        <v>3.6908264108000003E-5</v>
      </c>
      <c r="BZ59" s="22">
        <f t="shared" si="16"/>
        <v>-2.310226000000015E-7</v>
      </c>
      <c r="CA59" s="9"/>
      <c r="CB59" s="9"/>
      <c r="CC59" s="9"/>
      <c r="CD59" s="9"/>
      <c r="CE59" s="9"/>
      <c r="CF59" s="9"/>
      <c r="CG59" s="13" t="s">
        <v>90</v>
      </c>
      <c r="CH59" s="33">
        <v>3.7051413695999998E-5</v>
      </c>
      <c r="CI59" s="33">
        <v>3.6076133098E-5</v>
      </c>
      <c r="CJ59" s="22">
        <f t="shared" si="17"/>
        <v>9.7528059799999823E-7</v>
      </c>
      <c r="CK59" s="9"/>
      <c r="CL59" s="9"/>
      <c r="CM59" s="9"/>
    </row>
    <row r="60" spans="1:91">
      <c r="A60" s="9"/>
      <c r="B60" s="9"/>
      <c r="C60" s="9"/>
      <c r="D60" s="13" t="s">
        <v>91</v>
      </c>
      <c r="E60" s="33">
        <v>0</v>
      </c>
      <c r="F60" s="33">
        <v>5.5499999999999996E-13</v>
      </c>
      <c r="G60" s="13">
        <f t="shared" si="9"/>
        <v>-5.5499999999999996E-13</v>
      </c>
      <c r="H60" s="9"/>
      <c r="I60" s="9"/>
      <c r="J60" s="9"/>
      <c r="K60" s="9"/>
      <c r="L60" s="9"/>
      <c r="M60" s="9"/>
      <c r="N60" s="13" t="s">
        <v>91</v>
      </c>
      <c r="O60" s="33">
        <v>1.315E-12</v>
      </c>
      <c r="P60" s="33">
        <v>0</v>
      </c>
      <c r="Q60" s="13">
        <f t="shared" si="10"/>
        <v>1.315E-12</v>
      </c>
      <c r="R60" s="9"/>
      <c r="S60" s="9"/>
      <c r="T60" s="9"/>
      <c r="U60" s="9"/>
      <c r="V60" s="9"/>
      <c r="W60" s="9"/>
      <c r="X60" s="13" t="s">
        <v>91</v>
      </c>
      <c r="Y60" s="33">
        <v>5.7299999999999998E-13</v>
      </c>
      <c r="Z60" s="33">
        <v>1.0000000000000001E-15</v>
      </c>
      <c r="AA60" s="13">
        <f t="shared" si="11"/>
        <v>5.7199999999999999E-13</v>
      </c>
      <c r="AB60" s="9"/>
      <c r="AC60" s="9"/>
      <c r="AD60" s="9"/>
      <c r="AE60" s="9"/>
      <c r="AF60" s="9"/>
      <c r="AG60" s="9"/>
      <c r="AH60" s="9"/>
      <c r="AI60" s="13" t="s">
        <v>91</v>
      </c>
      <c r="AJ60" s="33">
        <v>1.4949352642200001E-4</v>
      </c>
      <c r="AK60" s="33">
        <v>7.1424913664000007E-5</v>
      </c>
      <c r="AL60" s="22">
        <f t="shared" si="12"/>
        <v>7.8068612758000006E-5</v>
      </c>
      <c r="AM60" s="9"/>
      <c r="AN60" s="9"/>
      <c r="AO60" s="9"/>
      <c r="AP60" s="9"/>
      <c r="AQ60" s="9"/>
      <c r="AR60" s="9"/>
      <c r="AS60" s="13" t="s">
        <v>91</v>
      </c>
      <c r="AT60" s="33">
        <v>1.59928469032E-4</v>
      </c>
      <c r="AU60" s="33">
        <v>1.28288869078E-4</v>
      </c>
      <c r="AV60" s="22">
        <f t="shared" si="13"/>
        <v>3.1639599954E-5</v>
      </c>
      <c r="AW60" s="9"/>
      <c r="AX60" s="9"/>
      <c r="AY60" s="9"/>
      <c r="AZ60" s="9"/>
      <c r="BA60" s="9"/>
      <c r="BB60" s="9"/>
      <c r="BC60" s="13" t="s">
        <v>91</v>
      </c>
      <c r="BD60" s="33">
        <v>1.4346872314800001E-4</v>
      </c>
      <c r="BE60" s="33">
        <v>9.9034629462999994E-5</v>
      </c>
      <c r="BF60" s="22">
        <f t="shared" si="14"/>
        <v>4.4434093685000013E-5</v>
      </c>
      <c r="BG60" s="9"/>
      <c r="BH60" s="9"/>
      <c r="BI60" s="9"/>
      <c r="BJ60" s="9"/>
      <c r="BK60" s="9"/>
      <c r="BL60" s="9"/>
      <c r="BM60" s="13" t="s">
        <v>91</v>
      </c>
      <c r="BN60" s="33">
        <v>1.4955876329700001E-4</v>
      </c>
      <c r="BO60" s="33">
        <v>1.06548185575E-4</v>
      </c>
      <c r="BP60" s="22">
        <f t="shared" si="15"/>
        <v>4.301057772200001E-5</v>
      </c>
      <c r="BQ60" s="9"/>
      <c r="BR60" s="9"/>
      <c r="BS60" s="9"/>
      <c r="BT60" s="9"/>
      <c r="BU60" s="9"/>
      <c r="BV60" s="9"/>
      <c r="BW60" s="13" t="s">
        <v>91</v>
      </c>
      <c r="BX60" s="33">
        <v>1.5285335059699999E-4</v>
      </c>
      <c r="BY60" s="33">
        <v>1.5040209476699999E-4</v>
      </c>
      <c r="BZ60" s="22">
        <f t="shared" si="16"/>
        <v>2.4512558300000006E-6</v>
      </c>
      <c r="CA60" s="9"/>
      <c r="CB60" s="9"/>
      <c r="CC60" s="9"/>
      <c r="CD60" s="9"/>
      <c r="CE60" s="9"/>
      <c r="CF60" s="9"/>
      <c r="CG60" s="13" t="s">
        <v>91</v>
      </c>
      <c r="CH60" s="33">
        <v>1.4953857509000001E-4</v>
      </c>
      <c r="CI60" s="33">
        <v>1.12769930746E-4</v>
      </c>
      <c r="CJ60" s="22">
        <f t="shared" si="17"/>
        <v>3.6768644344000015E-5</v>
      </c>
      <c r="CK60" s="9"/>
      <c r="CL60" s="9"/>
      <c r="CM60" s="9"/>
    </row>
    <row r="61" spans="1:91">
      <c r="A61" s="9"/>
      <c r="B61" s="9"/>
      <c r="C61" s="9"/>
      <c r="D61" s="13" t="s">
        <v>92</v>
      </c>
      <c r="E61" s="33">
        <v>1.7488209987438001E-2</v>
      </c>
      <c r="F61" s="33">
        <v>1.7424041970514E-2</v>
      </c>
      <c r="G61" s="13">
        <f t="shared" si="9"/>
        <v>6.416801692400026E-5</v>
      </c>
      <c r="H61" s="9"/>
      <c r="I61" s="9"/>
      <c r="J61" s="9"/>
      <c r="K61" s="9"/>
      <c r="L61" s="9"/>
      <c r="M61" s="9"/>
      <c r="N61" s="13" t="s">
        <v>92</v>
      </c>
      <c r="O61" s="33">
        <v>1.6664012484335002E-2</v>
      </c>
      <c r="P61" s="33">
        <v>2.3437703573627001E-2</v>
      </c>
      <c r="Q61" s="13">
        <f t="shared" si="10"/>
        <v>-6.7736910892919992E-3</v>
      </c>
      <c r="R61" s="9"/>
      <c r="S61" s="9"/>
      <c r="T61" s="9"/>
      <c r="U61" s="9"/>
      <c r="V61" s="9"/>
      <c r="W61" s="9"/>
      <c r="X61" s="13" t="s">
        <v>92</v>
      </c>
      <c r="Y61" s="33">
        <v>1.9004333504239999E-2</v>
      </c>
      <c r="Z61" s="33">
        <v>2.5576283489277998E-2</v>
      </c>
      <c r="AA61" s="13">
        <f t="shared" si="11"/>
        <v>-6.5719499850379996E-3</v>
      </c>
      <c r="AB61" s="9"/>
      <c r="AC61" s="9"/>
      <c r="AD61" s="9"/>
      <c r="AE61" s="9"/>
      <c r="AF61" s="9"/>
      <c r="AG61" s="9"/>
      <c r="AH61" s="9"/>
      <c r="AI61" s="13" t="s">
        <v>92</v>
      </c>
      <c r="AJ61" s="33">
        <v>0.27364578986111099</v>
      </c>
      <c r="AK61" s="33">
        <v>0.19160227666693799</v>
      </c>
      <c r="AL61" s="22">
        <f t="shared" si="12"/>
        <v>8.2043513194172996E-2</v>
      </c>
      <c r="AM61" s="9"/>
      <c r="AN61" s="9"/>
      <c r="AO61" s="9"/>
      <c r="AP61" s="9"/>
      <c r="AQ61" s="9"/>
      <c r="AR61" s="9"/>
      <c r="AS61" s="13" t="s">
        <v>92</v>
      </c>
      <c r="AT61" s="33">
        <v>0.27841176238682303</v>
      </c>
      <c r="AU61" s="33">
        <v>0.27468096815075599</v>
      </c>
      <c r="AV61" s="22">
        <f t="shared" si="13"/>
        <v>3.7307942360670365E-3</v>
      </c>
      <c r="AW61" s="9"/>
      <c r="AX61" s="9"/>
      <c r="AY61" s="9"/>
      <c r="AZ61" s="9"/>
      <c r="BA61" s="9"/>
      <c r="BB61" s="9"/>
      <c r="BC61" s="13" t="s">
        <v>92</v>
      </c>
      <c r="BD61" s="33">
        <v>0.29588966186744398</v>
      </c>
      <c r="BE61" s="33">
        <v>0.197283071290106</v>
      </c>
      <c r="BF61" s="22">
        <f t="shared" si="14"/>
        <v>9.8606590577337977E-2</v>
      </c>
      <c r="BG61" s="9"/>
      <c r="BH61" s="9"/>
      <c r="BI61" s="9"/>
      <c r="BJ61" s="9"/>
      <c r="BK61" s="9"/>
      <c r="BL61" s="9"/>
      <c r="BM61" s="13" t="s">
        <v>92</v>
      </c>
      <c r="BN61" s="33">
        <v>0.27475980750946999</v>
      </c>
      <c r="BO61" s="33">
        <v>0.28929849899947102</v>
      </c>
      <c r="BP61" s="22">
        <f t="shared" si="15"/>
        <v>-1.4538691490001032E-2</v>
      </c>
      <c r="BQ61" s="9"/>
      <c r="BR61" s="9"/>
      <c r="BS61" s="9"/>
      <c r="BT61" s="9"/>
      <c r="BU61" s="9"/>
      <c r="BV61" s="9"/>
      <c r="BW61" s="13" t="s">
        <v>92</v>
      </c>
      <c r="BX61" s="33">
        <v>0.27634156730867798</v>
      </c>
      <c r="BY61" s="33">
        <v>0.27001468960875902</v>
      </c>
      <c r="BZ61" s="22">
        <f t="shared" si="16"/>
        <v>6.3268776999189646E-3</v>
      </c>
      <c r="CA61" s="9"/>
      <c r="CB61" s="9"/>
      <c r="CC61" s="9"/>
      <c r="CD61" s="9"/>
      <c r="CE61" s="9"/>
      <c r="CF61" s="9"/>
      <c r="CG61" s="13" t="s">
        <v>92</v>
      </c>
      <c r="CH61" s="33">
        <v>0.27460953508176</v>
      </c>
      <c r="CI61" s="33">
        <v>0.26845122336786298</v>
      </c>
      <c r="CJ61" s="22">
        <f t="shared" si="17"/>
        <v>6.1583117138970245E-3</v>
      </c>
      <c r="CK61" s="9"/>
      <c r="CL61" s="9"/>
      <c r="CM61" s="9"/>
    </row>
    <row r="62" spans="1:91">
      <c r="A62" s="9"/>
      <c r="B62" s="9"/>
      <c r="C62" s="9"/>
      <c r="D62" s="13" t="s">
        <v>93</v>
      </c>
      <c r="E62" s="33">
        <v>0</v>
      </c>
      <c r="F62" s="33">
        <v>2.7731700000000001E-10</v>
      </c>
      <c r="G62" s="13">
        <f t="shared" si="9"/>
        <v>-2.7731700000000001E-10</v>
      </c>
      <c r="H62" s="9"/>
      <c r="I62" s="9"/>
      <c r="J62" s="9"/>
      <c r="K62" s="9"/>
      <c r="L62" s="9"/>
      <c r="M62" s="9"/>
      <c r="N62" s="13" t="s">
        <v>93</v>
      </c>
      <c r="O62" s="33">
        <v>6.3398699999999997E-10</v>
      </c>
      <c r="P62" s="33">
        <v>7.0000000000000001E-15</v>
      </c>
      <c r="Q62" s="13">
        <f t="shared" si="10"/>
        <v>6.3398000000000002E-10</v>
      </c>
      <c r="R62" s="9"/>
      <c r="S62" s="9"/>
      <c r="T62" s="9"/>
      <c r="U62" s="9"/>
      <c r="V62" s="9"/>
      <c r="W62" s="9"/>
      <c r="X62" s="13" t="s">
        <v>93</v>
      </c>
      <c r="Y62" s="33">
        <v>2.9154200000000003E-10</v>
      </c>
      <c r="Z62" s="33">
        <v>7.4399999999999996E-13</v>
      </c>
      <c r="AA62" s="13">
        <f t="shared" si="11"/>
        <v>2.90798E-10</v>
      </c>
      <c r="AB62" s="9"/>
      <c r="AC62" s="9"/>
      <c r="AD62" s="9"/>
      <c r="AE62" s="9"/>
      <c r="AF62" s="9"/>
      <c r="AG62" s="9"/>
      <c r="AH62" s="9"/>
      <c r="AI62" s="13" t="s">
        <v>93</v>
      </c>
      <c r="AJ62" s="33">
        <v>4.5115814478474001E-2</v>
      </c>
      <c r="AK62" s="33">
        <v>6.1775378058622002E-2</v>
      </c>
      <c r="AL62" s="22">
        <f t="shared" si="12"/>
        <v>-1.6659563580148001E-2</v>
      </c>
      <c r="AM62" s="9"/>
      <c r="AN62" s="9"/>
      <c r="AO62" s="9"/>
      <c r="AP62" s="9"/>
      <c r="AQ62" s="9"/>
      <c r="AR62" s="9"/>
      <c r="AS62" s="13" t="s">
        <v>93</v>
      </c>
      <c r="AT62" s="33">
        <v>4.5394743693824999E-2</v>
      </c>
      <c r="AU62" s="33">
        <v>9.0185278664940999E-2</v>
      </c>
      <c r="AV62" s="22">
        <f t="shared" si="13"/>
        <v>-4.4790534971116E-2</v>
      </c>
      <c r="AW62" s="9"/>
      <c r="AX62" s="9"/>
      <c r="AY62" s="9"/>
      <c r="AZ62" s="9"/>
      <c r="BA62" s="9"/>
      <c r="BB62" s="9"/>
      <c r="BC62" s="13" t="s">
        <v>93</v>
      </c>
      <c r="BD62" s="33">
        <v>4.1914090877902002E-2</v>
      </c>
      <c r="BE62" s="33">
        <v>5.6077354344499002E-2</v>
      </c>
      <c r="BF62" s="22">
        <f t="shared" si="14"/>
        <v>-1.4163263466596999E-2</v>
      </c>
      <c r="BG62" s="9"/>
      <c r="BH62" s="9"/>
      <c r="BI62" s="9"/>
      <c r="BJ62" s="9"/>
      <c r="BK62" s="9"/>
      <c r="BL62" s="9"/>
      <c r="BM62" s="13" t="s">
        <v>93</v>
      </c>
      <c r="BN62" s="33">
        <v>4.5114451184722001E-2</v>
      </c>
      <c r="BO62" s="33">
        <v>4.0996072174722002E-2</v>
      </c>
      <c r="BP62" s="22">
        <f t="shared" si="15"/>
        <v>4.1183790099999992E-3</v>
      </c>
      <c r="BQ62" s="9"/>
      <c r="BR62" s="9"/>
      <c r="BS62" s="9"/>
      <c r="BT62" s="9"/>
      <c r="BU62" s="9"/>
      <c r="BV62" s="9"/>
      <c r="BW62" s="13" t="s">
        <v>93</v>
      </c>
      <c r="BX62" s="33">
        <v>4.4850653599240002E-2</v>
      </c>
      <c r="BY62" s="33">
        <v>4.5374928369137001E-2</v>
      </c>
      <c r="BZ62" s="22">
        <f t="shared" si="16"/>
        <v>-5.242747698969985E-4</v>
      </c>
      <c r="CA62" s="9"/>
      <c r="CB62" s="9"/>
      <c r="CC62" s="9"/>
      <c r="CD62" s="9"/>
      <c r="CE62" s="9"/>
      <c r="CF62" s="9"/>
      <c r="CG62" s="13" t="s">
        <v>93</v>
      </c>
      <c r="CH62" s="33">
        <v>4.4802144873698997E-2</v>
      </c>
      <c r="CI62" s="33">
        <v>4.6058966933742E-2</v>
      </c>
      <c r="CJ62" s="22">
        <f t="shared" si="17"/>
        <v>-1.256822060043003E-3</v>
      </c>
      <c r="CK62" s="9"/>
      <c r="CL62" s="9"/>
      <c r="CM62" s="9"/>
    </row>
    <row r="63" spans="1:91">
      <c r="A63" s="9"/>
      <c r="B63" s="9"/>
      <c r="C63" s="9"/>
      <c r="D63" s="13" t="s">
        <v>94</v>
      </c>
      <c r="E63" s="33">
        <v>0</v>
      </c>
      <c r="F63" s="33">
        <v>2.7731700000000001E-10</v>
      </c>
      <c r="G63" s="13">
        <f t="shared" si="9"/>
        <v>-2.7731700000000001E-10</v>
      </c>
      <c r="H63" s="9"/>
      <c r="I63" s="9"/>
      <c r="J63" s="9"/>
      <c r="K63" s="9"/>
      <c r="L63" s="9"/>
      <c r="M63" s="9"/>
      <c r="N63" s="13" t="s">
        <v>94</v>
      </c>
      <c r="O63" s="33">
        <v>6.3398699999999997E-10</v>
      </c>
      <c r="P63" s="33">
        <v>7.0000000000000001E-15</v>
      </c>
      <c r="Q63" s="13">
        <f t="shared" si="10"/>
        <v>6.3398000000000002E-10</v>
      </c>
      <c r="R63" s="9"/>
      <c r="S63" s="9"/>
      <c r="T63" s="9"/>
      <c r="U63" s="9"/>
      <c r="V63" s="9"/>
      <c r="W63" s="9"/>
      <c r="X63" s="13" t="s">
        <v>94</v>
      </c>
      <c r="Y63" s="33">
        <v>2.9154200000000003E-10</v>
      </c>
      <c r="Z63" s="33">
        <v>7.4399999999999996E-13</v>
      </c>
      <c r="AA63" s="13">
        <f t="shared" si="11"/>
        <v>2.90798E-10</v>
      </c>
      <c r="AB63" s="9"/>
      <c r="AC63" s="9"/>
      <c r="AD63" s="9"/>
      <c r="AE63" s="9"/>
      <c r="AF63" s="9"/>
      <c r="AG63" s="9"/>
      <c r="AH63" s="9"/>
      <c r="AI63" s="13" t="s">
        <v>94</v>
      </c>
      <c r="AJ63" s="33">
        <v>4.5115814478474001E-2</v>
      </c>
      <c r="AK63" s="33">
        <v>6.1775378058622002E-2</v>
      </c>
      <c r="AL63" s="22">
        <f t="shared" si="12"/>
        <v>-1.6659563580148001E-2</v>
      </c>
      <c r="AM63" s="9"/>
      <c r="AN63" s="9"/>
      <c r="AO63" s="9"/>
      <c r="AP63" s="9"/>
      <c r="AQ63" s="9"/>
      <c r="AR63" s="9"/>
      <c r="AS63" s="13" t="s">
        <v>94</v>
      </c>
      <c r="AT63" s="33">
        <v>4.5394743693824999E-2</v>
      </c>
      <c r="AU63" s="33">
        <v>9.0185278664940999E-2</v>
      </c>
      <c r="AV63" s="22">
        <f t="shared" si="13"/>
        <v>-4.4790534971116E-2</v>
      </c>
      <c r="AW63" s="9"/>
      <c r="AX63" s="9"/>
      <c r="AY63" s="9"/>
      <c r="AZ63" s="9"/>
      <c r="BA63" s="9"/>
      <c r="BB63" s="9"/>
      <c r="BC63" s="13" t="s">
        <v>94</v>
      </c>
      <c r="BD63" s="33">
        <v>4.1914090877902002E-2</v>
      </c>
      <c r="BE63" s="33">
        <v>5.6077354344499002E-2</v>
      </c>
      <c r="BF63" s="22">
        <f t="shared" si="14"/>
        <v>-1.4163263466596999E-2</v>
      </c>
      <c r="BG63" s="9"/>
      <c r="BH63" s="9"/>
      <c r="BI63" s="9"/>
      <c r="BJ63" s="9"/>
      <c r="BK63" s="9"/>
      <c r="BL63" s="9"/>
      <c r="BM63" s="13" t="s">
        <v>94</v>
      </c>
      <c r="BN63" s="33">
        <v>4.5114451184722001E-2</v>
      </c>
      <c r="BO63" s="33">
        <v>4.0996072174722002E-2</v>
      </c>
      <c r="BP63" s="22">
        <f t="shared" si="15"/>
        <v>4.1183790099999992E-3</v>
      </c>
      <c r="BQ63" s="9"/>
      <c r="BR63" s="9"/>
      <c r="BS63" s="9"/>
      <c r="BT63" s="9"/>
      <c r="BU63" s="9"/>
      <c r="BV63" s="9"/>
      <c r="BW63" s="13" t="s">
        <v>94</v>
      </c>
      <c r="BX63" s="33">
        <v>4.4850653599240002E-2</v>
      </c>
      <c r="BY63" s="33">
        <v>4.5374928369137001E-2</v>
      </c>
      <c r="BZ63" s="22">
        <f t="shared" si="16"/>
        <v>-5.242747698969985E-4</v>
      </c>
      <c r="CA63" s="9"/>
      <c r="CB63" s="9"/>
      <c r="CC63" s="9"/>
      <c r="CD63" s="9"/>
      <c r="CE63" s="9"/>
      <c r="CF63" s="9"/>
      <c r="CG63" s="13" t="s">
        <v>94</v>
      </c>
      <c r="CH63" s="33">
        <v>4.4802144873698997E-2</v>
      </c>
      <c r="CI63" s="33">
        <v>4.6058966933742E-2</v>
      </c>
      <c r="CJ63" s="22">
        <f t="shared" si="17"/>
        <v>-1.256822060043003E-3</v>
      </c>
      <c r="CK63" s="9"/>
      <c r="CL63" s="9"/>
      <c r="CM63" s="9"/>
    </row>
    <row r="64" spans="1:91">
      <c r="A64" s="9"/>
      <c r="B64" s="9"/>
      <c r="C64" s="9"/>
      <c r="D64" s="13" t="s">
        <v>95</v>
      </c>
      <c r="E64" s="33">
        <v>0</v>
      </c>
      <c r="F64" s="33">
        <v>1.357E-12</v>
      </c>
      <c r="G64" s="13">
        <f t="shared" si="9"/>
        <v>-1.357E-12</v>
      </c>
      <c r="H64" s="9"/>
      <c r="I64" s="9"/>
      <c r="J64" s="9"/>
      <c r="K64" s="9"/>
      <c r="L64" s="9"/>
      <c r="M64" s="9"/>
      <c r="N64" s="13" t="s">
        <v>95</v>
      </c>
      <c r="O64" s="33">
        <v>5.8700000000000002E-13</v>
      </c>
      <c r="P64" s="33">
        <v>0</v>
      </c>
      <c r="Q64" s="13">
        <f t="shared" si="10"/>
        <v>5.8700000000000002E-13</v>
      </c>
      <c r="R64" s="9"/>
      <c r="S64" s="9"/>
      <c r="T64" s="9"/>
      <c r="U64" s="9"/>
      <c r="V64" s="9"/>
      <c r="W64" s="9"/>
      <c r="X64" s="13" t="s">
        <v>95</v>
      </c>
      <c r="Y64" s="33">
        <v>1.257E-12</v>
      </c>
      <c r="Z64" s="33">
        <v>3.1E-14</v>
      </c>
      <c r="AA64" s="13">
        <f t="shared" si="11"/>
        <v>1.226E-12</v>
      </c>
      <c r="AB64" s="9"/>
      <c r="AC64" s="9"/>
      <c r="AD64" s="9"/>
      <c r="AE64" s="9"/>
      <c r="AF64" s="9"/>
      <c r="AG64" s="9"/>
      <c r="AH64" s="9"/>
      <c r="AI64" s="13" t="s">
        <v>95</v>
      </c>
      <c r="AJ64" s="33">
        <v>1.6389765735E-5</v>
      </c>
      <c r="AK64" s="33">
        <v>2.8132209578999999E-5</v>
      </c>
      <c r="AL64" s="22">
        <f t="shared" si="12"/>
        <v>-1.1742443843999999E-5</v>
      </c>
      <c r="AM64" s="9"/>
      <c r="AN64" s="9"/>
      <c r="AO64" s="9"/>
      <c r="AP64" s="9"/>
      <c r="AQ64" s="9"/>
      <c r="AR64" s="9"/>
      <c r="AS64" s="13" t="s">
        <v>95</v>
      </c>
      <c r="AT64" s="33">
        <v>1.6458568342999999E-5</v>
      </c>
      <c r="AU64" s="33">
        <v>2.3823513420999998E-5</v>
      </c>
      <c r="AV64" s="22">
        <f t="shared" si="13"/>
        <v>-7.364945077999999E-6</v>
      </c>
      <c r="AW64" s="9"/>
      <c r="AX64" s="9"/>
      <c r="AY64" s="9"/>
      <c r="AZ64" s="9"/>
      <c r="BA64" s="9"/>
      <c r="BB64" s="9"/>
      <c r="BC64" s="13" t="s">
        <v>95</v>
      </c>
      <c r="BD64" s="33">
        <v>1.5820591581000001E-5</v>
      </c>
      <c r="BE64" s="33">
        <v>2.8799686397999999E-5</v>
      </c>
      <c r="BF64" s="22">
        <f t="shared" si="14"/>
        <v>-1.2979094816999998E-5</v>
      </c>
      <c r="BG64" s="9"/>
      <c r="BH64" s="9"/>
      <c r="BI64" s="9"/>
      <c r="BJ64" s="9"/>
      <c r="BK64" s="9"/>
      <c r="BL64" s="9"/>
      <c r="BM64" s="13" t="s">
        <v>95</v>
      </c>
      <c r="BN64" s="33">
        <v>1.6166280217999999E-5</v>
      </c>
      <c r="BO64" s="33">
        <v>1.8339711258000002E-5</v>
      </c>
      <c r="BP64" s="22">
        <f t="shared" si="15"/>
        <v>-2.1734310400000027E-6</v>
      </c>
      <c r="BQ64" s="9"/>
      <c r="BR64" s="9"/>
      <c r="BS64" s="9"/>
      <c r="BT64" s="9"/>
      <c r="BU64" s="9"/>
      <c r="BV64" s="9"/>
      <c r="BW64" s="13" t="s">
        <v>95</v>
      </c>
      <c r="BX64" s="33">
        <v>1.6049368306999999E-5</v>
      </c>
      <c r="BY64" s="33">
        <v>1.7234108116E-5</v>
      </c>
      <c r="BZ64" s="22">
        <f t="shared" si="16"/>
        <v>-1.1847398090000014E-6</v>
      </c>
      <c r="CA64" s="9"/>
      <c r="CB64" s="9"/>
      <c r="CC64" s="9"/>
      <c r="CD64" s="9"/>
      <c r="CE64" s="9"/>
      <c r="CF64" s="9"/>
      <c r="CG64" s="13" t="s">
        <v>95</v>
      </c>
      <c r="CH64" s="33">
        <v>1.6538499031999998E-5</v>
      </c>
      <c r="CI64" s="33">
        <v>1.9189835628000001E-5</v>
      </c>
      <c r="CJ64" s="22">
        <f t="shared" si="17"/>
        <v>-2.6513365960000031E-6</v>
      </c>
      <c r="CK64" s="9"/>
      <c r="CL64" s="9"/>
      <c r="CM64" s="9"/>
    </row>
    <row r="65" spans="1:91">
      <c r="A65" s="9"/>
      <c r="B65" s="9"/>
      <c r="C65" s="9"/>
      <c r="D65" s="13" t="s">
        <v>96</v>
      </c>
      <c r="E65" s="33">
        <v>0</v>
      </c>
      <c r="F65" s="33">
        <v>2.24388E-10</v>
      </c>
      <c r="G65" s="13">
        <f t="shared" si="9"/>
        <v>-2.24388E-10</v>
      </c>
      <c r="H65" s="9"/>
      <c r="I65" s="9"/>
      <c r="J65" s="9"/>
      <c r="K65" s="9"/>
      <c r="L65" s="9"/>
      <c r="M65" s="9"/>
      <c r="N65" s="13" t="s">
        <v>96</v>
      </c>
      <c r="O65" s="33">
        <v>5.1644499999999997E-10</v>
      </c>
      <c r="P65" s="33">
        <v>5E-15</v>
      </c>
      <c r="Q65" s="13">
        <f t="shared" si="10"/>
        <v>5.1643999999999992E-10</v>
      </c>
      <c r="R65" s="9"/>
      <c r="S65" s="9"/>
      <c r="T65" s="9"/>
      <c r="U65" s="9"/>
      <c r="V65" s="9"/>
      <c r="W65" s="9"/>
      <c r="X65" s="13" t="s">
        <v>96</v>
      </c>
      <c r="Y65" s="33">
        <v>2.3444799999999998E-10</v>
      </c>
      <c r="Z65" s="33">
        <v>5.92E-13</v>
      </c>
      <c r="AA65" s="13">
        <f t="shared" si="11"/>
        <v>2.3385599999999997E-10</v>
      </c>
      <c r="AB65" s="9"/>
      <c r="AC65" s="9"/>
      <c r="AD65" s="9"/>
      <c r="AE65" s="9"/>
      <c r="AF65" s="9"/>
      <c r="AG65" s="9"/>
      <c r="AH65" s="9"/>
      <c r="AI65" s="13" t="s">
        <v>96</v>
      </c>
      <c r="AJ65" s="33">
        <v>4.8050040584352999E-2</v>
      </c>
      <c r="AK65" s="33">
        <v>5.6499130939473001E-2</v>
      </c>
      <c r="AL65" s="22">
        <f t="shared" si="12"/>
        <v>-8.4490903551200022E-3</v>
      </c>
      <c r="AM65" s="9"/>
      <c r="AN65" s="9"/>
      <c r="AO65" s="9"/>
      <c r="AP65" s="9"/>
      <c r="AQ65" s="9"/>
      <c r="AR65" s="9"/>
      <c r="AS65" s="13" t="s">
        <v>96</v>
      </c>
      <c r="AT65" s="33">
        <v>4.8005629378322999E-2</v>
      </c>
      <c r="AU65" s="33">
        <v>5.6277402315370997E-2</v>
      </c>
      <c r="AV65" s="22">
        <f t="shared" si="13"/>
        <v>-8.2717729370479984E-3</v>
      </c>
      <c r="AW65" s="9"/>
      <c r="AX65" s="9"/>
      <c r="AY65" s="9"/>
      <c r="AZ65" s="9"/>
      <c r="BA65" s="9"/>
      <c r="BB65" s="9"/>
      <c r="BC65" s="13" t="s">
        <v>96</v>
      </c>
      <c r="BD65" s="33">
        <v>4.6031412175793998E-2</v>
      </c>
      <c r="BE65" s="33">
        <v>5.5215503948360001E-2</v>
      </c>
      <c r="BF65" s="22">
        <f t="shared" si="14"/>
        <v>-9.1840917725660026E-3</v>
      </c>
      <c r="BG65" s="9"/>
      <c r="BH65" s="9"/>
      <c r="BI65" s="9"/>
      <c r="BJ65" s="9"/>
      <c r="BK65" s="9"/>
      <c r="BL65" s="9"/>
      <c r="BM65" s="13" t="s">
        <v>96</v>
      </c>
      <c r="BN65" s="33">
        <v>4.8143153898523999E-2</v>
      </c>
      <c r="BO65" s="33">
        <v>4.1933937365657002E-2</v>
      </c>
      <c r="BP65" s="22">
        <f t="shared" si="15"/>
        <v>6.2092165328669971E-3</v>
      </c>
      <c r="BQ65" s="9"/>
      <c r="BR65" s="9"/>
      <c r="BS65" s="9"/>
      <c r="BT65" s="9"/>
      <c r="BU65" s="9"/>
      <c r="BV65" s="9"/>
      <c r="BW65" s="13" t="s">
        <v>96</v>
      </c>
      <c r="BX65" s="33">
        <v>4.8534282158250001E-2</v>
      </c>
      <c r="BY65" s="33">
        <v>4.7097644969774997E-2</v>
      </c>
      <c r="BZ65" s="22">
        <f t="shared" si="16"/>
        <v>1.436637188475004E-3</v>
      </c>
      <c r="CA65" s="9"/>
      <c r="CB65" s="9"/>
      <c r="CC65" s="9"/>
      <c r="CD65" s="9"/>
      <c r="CE65" s="9"/>
      <c r="CF65" s="9"/>
      <c r="CG65" s="13" t="s">
        <v>96</v>
      </c>
      <c r="CH65" s="33">
        <v>4.8183957835973998E-2</v>
      </c>
      <c r="CI65" s="33">
        <v>5.0820145150438999E-2</v>
      </c>
      <c r="CJ65" s="22">
        <f t="shared" si="17"/>
        <v>-2.6361873144650008E-3</v>
      </c>
      <c r="CK65" s="9"/>
      <c r="CL65" s="9"/>
      <c r="CM65" s="9"/>
    </row>
    <row r="66" spans="1:91">
      <c r="A66" s="9"/>
      <c r="B66" s="9"/>
      <c r="C66" s="9"/>
      <c r="D66" s="13" t="s">
        <v>97</v>
      </c>
      <c r="E66" s="33">
        <v>0</v>
      </c>
      <c r="F66" s="33">
        <v>9.9268399999999996E-10</v>
      </c>
      <c r="G66" s="13">
        <f t="shared" si="9"/>
        <v>-9.9268399999999996E-10</v>
      </c>
      <c r="H66" s="9"/>
      <c r="I66" s="9"/>
      <c r="J66" s="9"/>
      <c r="K66" s="9"/>
      <c r="L66" s="9"/>
      <c r="M66" s="9"/>
      <c r="N66" s="13" t="s">
        <v>97</v>
      </c>
      <c r="O66" s="33">
        <v>2.4712680000000001E-9</v>
      </c>
      <c r="P66" s="33">
        <v>1.3E-14</v>
      </c>
      <c r="Q66" s="13">
        <f t="shared" si="10"/>
        <v>2.4712550000000001E-9</v>
      </c>
      <c r="R66" s="9"/>
      <c r="S66" s="9"/>
      <c r="T66" s="9"/>
      <c r="U66" s="9"/>
      <c r="V66" s="9"/>
      <c r="W66" s="9"/>
      <c r="X66" s="13" t="s">
        <v>97</v>
      </c>
      <c r="Y66" s="33">
        <v>1.2073939999999999E-9</v>
      </c>
      <c r="Z66" s="33">
        <v>2.8530000000000001E-12</v>
      </c>
      <c r="AA66" s="13">
        <f t="shared" si="11"/>
        <v>1.204541E-9</v>
      </c>
      <c r="AB66" s="9"/>
      <c r="AC66" s="9"/>
      <c r="AD66" s="9"/>
      <c r="AE66" s="9"/>
      <c r="AF66" s="9"/>
      <c r="AG66" s="9"/>
      <c r="AH66" s="9"/>
      <c r="AI66" s="13" t="s">
        <v>97</v>
      </c>
      <c r="AJ66" s="33">
        <v>0.26806773244835003</v>
      </c>
      <c r="AK66" s="33">
        <v>0.21388397518551</v>
      </c>
      <c r="AL66" s="22">
        <f t="shared" si="12"/>
        <v>5.4183757262840027E-2</v>
      </c>
      <c r="AM66" s="9"/>
      <c r="AN66" s="9"/>
      <c r="AO66" s="9"/>
      <c r="AP66" s="9"/>
      <c r="AQ66" s="9"/>
      <c r="AR66" s="9"/>
      <c r="AS66" s="13" t="s">
        <v>97</v>
      </c>
      <c r="AT66" s="33">
        <v>0.270642593003111</v>
      </c>
      <c r="AU66" s="33">
        <v>0.16902337502533199</v>
      </c>
      <c r="AV66" s="22">
        <f t="shared" si="13"/>
        <v>0.10161921797777901</v>
      </c>
      <c r="AW66" s="9"/>
      <c r="AX66" s="9"/>
      <c r="AY66" s="9"/>
      <c r="AZ66" s="9"/>
      <c r="BA66" s="9"/>
      <c r="BB66" s="9"/>
      <c r="BC66" s="13" t="s">
        <v>97</v>
      </c>
      <c r="BD66" s="33">
        <v>0.29112569488882301</v>
      </c>
      <c r="BE66" s="33">
        <v>0.226328759369266</v>
      </c>
      <c r="BF66" s="22">
        <f t="shared" si="14"/>
        <v>6.4796935519557008E-2</v>
      </c>
      <c r="BG66" s="9"/>
      <c r="BH66" s="9"/>
      <c r="BI66" s="9"/>
      <c r="BJ66" s="9"/>
      <c r="BK66" s="9"/>
      <c r="BL66" s="9"/>
      <c r="BM66" s="13" t="s">
        <v>97</v>
      </c>
      <c r="BN66" s="33">
        <v>0.26916213374029202</v>
      </c>
      <c r="BO66" s="33">
        <v>0.249538849514303</v>
      </c>
      <c r="BP66" s="22">
        <f t="shared" si="15"/>
        <v>1.9623284225989024E-2</v>
      </c>
      <c r="BQ66" s="9"/>
      <c r="BR66" s="9"/>
      <c r="BS66" s="9"/>
      <c r="BT66" s="9"/>
      <c r="BU66" s="9"/>
      <c r="BV66" s="9"/>
      <c r="BW66" s="13" t="s">
        <v>97</v>
      </c>
      <c r="BX66" s="33">
        <v>0.27004523359867699</v>
      </c>
      <c r="BY66" s="33">
        <v>0.26680025333428498</v>
      </c>
      <c r="BZ66" s="22">
        <f t="shared" si="16"/>
        <v>3.2449802643920167E-3</v>
      </c>
      <c r="CA66" s="9"/>
      <c r="CB66" s="9"/>
      <c r="CC66" s="9"/>
      <c r="CD66" s="9"/>
      <c r="CE66" s="9"/>
      <c r="CF66" s="9"/>
      <c r="CG66" s="13" t="s">
        <v>97</v>
      </c>
      <c r="CH66" s="33">
        <v>0.26864664080011602</v>
      </c>
      <c r="CI66" s="33">
        <v>0.243030698439612</v>
      </c>
      <c r="CJ66" s="22">
        <f t="shared" si="17"/>
        <v>2.5615942360504018E-2</v>
      </c>
      <c r="CK66" s="9"/>
      <c r="CL66" s="9"/>
      <c r="CM66" s="9"/>
    </row>
    <row r="67" spans="1:91">
      <c r="A67" s="9"/>
      <c r="B67" s="9"/>
      <c r="C67" s="9"/>
      <c r="D67" s="13" t="s">
        <v>98</v>
      </c>
      <c r="E67" s="33">
        <v>0</v>
      </c>
      <c r="F67" s="33">
        <v>2.24388E-10</v>
      </c>
      <c r="G67" s="13">
        <f t="shared" si="9"/>
        <v>-2.24388E-10</v>
      </c>
      <c r="H67" s="9"/>
      <c r="I67" s="9"/>
      <c r="J67" s="9"/>
      <c r="K67" s="9"/>
      <c r="L67" s="9"/>
      <c r="M67" s="9"/>
      <c r="N67" s="13" t="s">
        <v>98</v>
      </c>
      <c r="O67" s="33">
        <v>5.1644499999999997E-10</v>
      </c>
      <c r="P67" s="33">
        <v>5E-15</v>
      </c>
      <c r="Q67" s="13">
        <f t="shared" si="10"/>
        <v>5.1643999999999992E-10</v>
      </c>
      <c r="R67" s="9"/>
      <c r="S67" s="9"/>
      <c r="T67" s="9"/>
      <c r="U67" s="9"/>
      <c r="V67" s="9"/>
      <c r="W67" s="9"/>
      <c r="X67" s="13" t="s">
        <v>98</v>
      </c>
      <c r="Y67" s="33">
        <v>2.3444799999999998E-10</v>
      </c>
      <c r="Z67" s="33">
        <v>5.92E-13</v>
      </c>
      <c r="AA67" s="13">
        <f t="shared" si="11"/>
        <v>2.3385599999999997E-10</v>
      </c>
      <c r="AB67" s="9"/>
      <c r="AC67" s="9"/>
      <c r="AD67" s="9"/>
      <c r="AE67" s="9"/>
      <c r="AF67" s="9"/>
      <c r="AG67" s="9"/>
      <c r="AH67" s="9"/>
      <c r="AI67" s="13" t="s">
        <v>98</v>
      </c>
      <c r="AJ67" s="33">
        <v>4.8050040584352999E-2</v>
      </c>
      <c r="AK67" s="33">
        <v>5.6499130939473001E-2</v>
      </c>
      <c r="AL67" s="22">
        <f t="shared" si="12"/>
        <v>-8.4490903551200022E-3</v>
      </c>
      <c r="AM67" s="9"/>
      <c r="AN67" s="9"/>
      <c r="AO67" s="9"/>
      <c r="AP67" s="9"/>
      <c r="AQ67" s="9"/>
      <c r="AR67" s="9"/>
      <c r="AS67" s="13" t="s">
        <v>98</v>
      </c>
      <c r="AT67" s="33">
        <v>4.8005629378322999E-2</v>
      </c>
      <c r="AU67" s="33">
        <v>5.6277402315370997E-2</v>
      </c>
      <c r="AV67" s="22">
        <f t="shared" si="13"/>
        <v>-8.2717729370479984E-3</v>
      </c>
      <c r="AW67" s="9"/>
      <c r="AX67" s="9"/>
      <c r="AY67" s="9"/>
      <c r="AZ67" s="9"/>
      <c r="BA67" s="9"/>
      <c r="BB67" s="9"/>
      <c r="BC67" s="13" t="s">
        <v>98</v>
      </c>
      <c r="BD67" s="33">
        <v>4.6031412175793998E-2</v>
      </c>
      <c r="BE67" s="33">
        <v>5.5215503948360001E-2</v>
      </c>
      <c r="BF67" s="22">
        <f t="shared" si="14"/>
        <v>-9.1840917725660026E-3</v>
      </c>
      <c r="BG67" s="9"/>
      <c r="BH67" s="9"/>
      <c r="BI67" s="9"/>
      <c r="BJ67" s="9"/>
      <c r="BK67" s="9"/>
      <c r="BL67" s="9"/>
      <c r="BM67" s="13" t="s">
        <v>98</v>
      </c>
      <c r="BN67" s="33">
        <v>4.8143153898523999E-2</v>
      </c>
      <c r="BO67" s="33">
        <v>4.1933937365657002E-2</v>
      </c>
      <c r="BP67" s="22">
        <f t="shared" si="15"/>
        <v>6.2092165328669971E-3</v>
      </c>
      <c r="BQ67" s="9"/>
      <c r="BR67" s="9"/>
      <c r="BS67" s="9"/>
      <c r="BT67" s="9"/>
      <c r="BU67" s="9"/>
      <c r="BV67" s="9"/>
      <c r="BW67" s="13" t="s">
        <v>98</v>
      </c>
      <c r="BX67" s="33">
        <v>4.8534282158250001E-2</v>
      </c>
      <c r="BY67" s="33">
        <v>4.7097644969774997E-2</v>
      </c>
      <c r="BZ67" s="22">
        <f t="shared" si="16"/>
        <v>1.436637188475004E-3</v>
      </c>
      <c r="CA67" s="9"/>
      <c r="CB67" s="9"/>
      <c r="CC67" s="9"/>
      <c r="CD67" s="9"/>
      <c r="CE67" s="9"/>
      <c r="CF67" s="9"/>
      <c r="CG67" s="13" t="s">
        <v>98</v>
      </c>
      <c r="CH67" s="33">
        <v>4.8183957835973998E-2</v>
      </c>
      <c r="CI67" s="33">
        <v>5.0820145150438999E-2</v>
      </c>
      <c r="CJ67" s="22">
        <f t="shared" si="17"/>
        <v>-2.6361873144650008E-3</v>
      </c>
      <c r="CK67" s="9"/>
      <c r="CL67" s="9"/>
      <c r="CM67" s="9"/>
    </row>
    <row r="68" spans="1:91">
      <c r="A68" s="9"/>
      <c r="B68" s="9"/>
      <c r="C68" s="9"/>
      <c r="D68" s="13" t="s">
        <v>99</v>
      </c>
      <c r="E68" s="33">
        <v>0</v>
      </c>
      <c r="F68" s="33">
        <v>1.967E-12</v>
      </c>
      <c r="G68" s="13">
        <f t="shared" si="9"/>
        <v>-1.967E-12</v>
      </c>
      <c r="H68" s="9"/>
      <c r="I68" s="9"/>
      <c r="J68" s="9"/>
      <c r="K68" s="9"/>
      <c r="L68" s="9"/>
      <c r="M68" s="9"/>
      <c r="N68" s="13" t="s">
        <v>99</v>
      </c>
      <c r="O68" s="33">
        <v>4.2849999999999996E-12</v>
      </c>
      <c r="P68" s="33">
        <v>0</v>
      </c>
      <c r="Q68" s="13">
        <f t="shared" si="10"/>
        <v>4.2849999999999996E-12</v>
      </c>
      <c r="R68" s="9"/>
      <c r="S68" s="9"/>
      <c r="T68" s="9"/>
      <c r="U68" s="9"/>
      <c r="V68" s="9"/>
      <c r="W68" s="9"/>
      <c r="X68" s="13" t="s">
        <v>99</v>
      </c>
      <c r="Y68" s="33">
        <v>2.005E-12</v>
      </c>
      <c r="Z68" s="33">
        <v>5E-15</v>
      </c>
      <c r="AA68" s="13">
        <f t="shared" si="11"/>
        <v>2E-12</v>
      </c>
      <c r="AB68" s="9"/>
      <c r="AC68" s="9"/>
      <c r="AD68" s="9"/>
      <c r="AE68" s="9"/>
      <c r="AF68" s="9"/>
      <c r="AG68" s="9"/>
      <c r="AH68" s="9"/>
      <c r="AI68" s="13" t="s">
        <v>99</v>
      </c>
      <c r="AJ68" s="33">
        <v>1.2602835843199999E-4</v>
      </c>
      <c r="AK68" s="33">
        <v>2.1419044979799999E-4</v>
      </c>
      <c r="AL68" s="22">
        <f t="shared" si="12"/>
        <v>-8.8162091365999998E-5</v>
      </c>
      <c r="AM68" s="9"/>
      <c r="AN68" s="9"/>
      <c r="AO68" s="9"/>
      <c r="AP68" s="9"/>
      <c r="AQ68" s="9"/>
      <c r="AR68" s="9"/>
      <c r="AS68" s="13" t="s">
        <v>99</v>
      </c>
      <c r="AT68" s="33">
        <v>1.3192883664E-4</v>
      </c>
      <c r="AU68" s="33">
        <v>1.6781011660200001E-4</v>
      </c>
      <c r="AV68" s="22">
        <f t="shared" si="13"/>
        <v>-3.5881279962000012E-5</v>
      </c>
      <c r="AW68" s="9"/>
      <c r="AX68" s="9"/>
      <c r="AY68" s="9"/>
      <c r="AZ68" s="9"/>
      <c r="BA68" s="9"/>
      <c r="BB68" s="9"/>
      <c r="BC68" s="13" t="s">
        <v>99</v>
      </c>
      <c r="BD68" s="33">
        <v>1.20453300538E-4</v>
      </c>
      <c r="BE68" s="33">
        <v>2.30559023282E-4</v>
      </c>
      <c r="BF68" s="22">
        <f t="shared" si="14"/>
        <v>-1.10105722744E-4</v>
      </c>
      <c r="BG68" s="9"/>
      <c r="BH68" s="9"/>
      <c r="BI68" s="9"/>
      <c r="BJ68" s="9"/>
      <c r="BK68" s="9"/>
      <c r="BL68" s="9"/>
      <c r="BM68" s="13" t="s">
        <v>99</v>
      </c>
      <c r="BN68" s="33">
        <v>1.2649424947100001E-4</v>
      </c>
      <c r="BO68" s="33">
        <v>1.4962605528599999E-4</v>
      </c>
      <c r="BP68" s="22">
        <f t="shared" si="15"/>
        <v>-2.3131805814999979E-5</v>
      </c>
      <c r="BQ68" s="9"/>
      <c r="BR68" s="9"/>
      <c r="BS68" s="9"/>
      <c r="BT68" s="9"/>
      <c r="BU68" s="9"/>
      <c r="BV68" s="9"/>
      <c r="BW68" s="13" t="s">
        <v>99</v>
      </c>
      <c r="BX68" s="33">
        <v>1.22206837198E-4</v>
      </c>
      <c r="BY68" s="33">
        <v>1.32765855364E-4</v>
      </c>
      <c r="BZ68" s="22">
        <f t="shared" si="16"/>
        <v>-1.0559018166E-5</v>
      </c>
      <c r="CA68" s="9"/>
      <c r="CB68" s="9"/>
      <c r="CC68" s="9"/>
      <c r="CD68" s="9"/>
      <c r="CE68" s="9"/>
      <c r="CF68" s="9"/>
      <c r="CG68" s="13" t="s">
        <v>99</v>
      </c>
      <c r="CH68" s="33">
        <v>1.2478467066599999E-4</v>
      </c>
      <c r="CI68" s="33">
        <v>1.44157445999E-4</v>
      </c>
      <c r="CJ68" s="22">
        <f t="shared" si="17"/>
        <v>-1.9372775333000009E-5</v>
      </c>
      <c r="CK68" s="9"/>
      <c r="CL68" s="9"/>
      <c r="CM68" s="9"/>
    </row>
    <row r="69" spans="1:91">
      <c r="A69" s="9"/>
      <c r="B69" s="9"/>
      <c r="C69" s="9"/>
      <c r="D69" s="13" t="s">
        <v>100</v>
      </c>
      <c r="E69" s="33">
        <v>0</v>
      </c>
      <c r="F69" s="33">
        <v>4.7000000000000002E-13</v>
      </c>
      <c r="G69" s="13">
        <f t="shared" si="9"/>
        <v>-4.7000000000000002E-13</v>
      </c>
      <c r="H69" s="9"/>
      <c r="I69" s="9"/>
      <c r="J69" s="9"/>
      <c r="K69" s="9"/>
      <c r="L69" s="9"/>
      <c r="M69" s="9"/>
      <c r="N69" s="13" t="s">
        <v>100</v>
      </c>
      <c r="O69" s="33">
        <v>1.1450000000000001E-12</v>
      </c>
      <c r="P69" s="33">
        <v>0</v>
      </c>
      <c r="Q69" s="13">
        <f t="shared" si="10"/>
        <v>1.1450000000000001E-12</v>
      </c>
      <c r="R69" s="9"/>
      <c r="S69" s="9"/>
      <c r="T69" s="9"/>
      <c r="U69" s="9"/>
      <c r="V69" s="9"/>
      <c r="W69" s="9"/>
      <c r="X69" s="13" t="s">
        <v>100</v>
      </c>
      <c r="Y69" s="33">
        <v>4.6900000000000002E-13</v>
      </c>
      <c r="Z69" s="33">
        <v>1.0000000000000001E-15</v>
      </c>
      <c r="AA69" s="13">
        <f t="shared" si="11"/>
        <v>4.6800000000000003E-13</v>
      </c>
      <c r="AB69" s="9"/>
      <c r="AC69" s="9"/>
      <c r="AD69" s="9"/>
      <c r="AE69" s="9"/>
      <c r="AF69" s="9"/>
      <c r="AG69" s="9"/>
      <c r="AH69" s="9"/>
      <c r="AI69" s="13" t="s">
        <v>100</v>
      </c>
      <c r="AJ69" s="33">
        <v>8.7055381313E-5</v>
      </c>
      <c r="AK69" s="33">
        <v>1.11757488995E-4</v>
      </c>
      <c r="AL69" s="22">
        <f t="shared" si="12"/>
        <v>-2.4702107682000003E-5</v>
      </c>
      <c r="AM69" s="9"/>
      <c r="AN69" s="9"/>
      <c r="AO69" s="9"/>
      <c r="AP69" s="9"/>
      <c r="AQ69" s="9"/>
      <c r="AR69" s="9"/>
      <c r="AS69" s="13" t="s">
        <v>100</v>
      </c>
      <c r="AT69" s="33">
        <v>8.3936965263E-5</v>
      </c>
      <c r="AU69" s="33">
        <v>1.25290214533E-4</v>
      </c>
      <c r="AV69" s="22">
        <f t="shared" si="13"/>
        <v>-4.1353249269999995E-5</v>
      </c>
      <c r="AW69" s="9"/>
      <c r="AX69" s="9"/>
      <c r="AY69" s="9"/>
      <c r="AZ69" s="9"/>
      <c r="BA69" s="9"/>
      <c r="BB69" s="9"/>
      <c r="BC69" s="13" t="s">
        <v>100</v>
      </c>
      <c r="BD69" s="33">
        <v>8.3706863054999999E-5</v>
      </c>
      <c r="BE69" s="33">
        <v>1.26168634467E-4</v>
      </c>
      <c r="BF69" s="22">
        <f t="shared" si="14"/>
        <v>-4.2461771412000005E-5</v>
      </c>
      <c r="BG69" s="9"/>
      <c r="BH69" s="9"/>
      <c r="BI69" s="9"/>
      <c r="BJ69" s="9"/>
      <c r="BK69" s="9"/>
      <c r="BL69" s="9"/>
      <c r="BM69" s="13" t="s">
        <v>100</v>
      </c>
      <c r="BN69" s="33">
        <v>8.5558689336999994E-5</v>
      </c>
      <c r="BO69" s="33">
        <v>4.0355117353000001E-5</v>
      </c>
      <c r="BP69" s="22">
        <f t="shared" si="15"/>
        <v>4.5203571983999994E-5</v>
      </c>
      <c r="BQ69" s="9"/>
      <c r="BR69" s="9"/>
      <c r="BS69" s="9"/>
      <c r="BT69" s="9"/>
      <c r="BU69" s="9"/>
      <c r="BV69" s="9"/>
      <c r="BW69" s="13" t="s">
        <v>100</v>
      </c>
      <c r="BX69" s="33">
        <v>8.8763084473999997E-5</v>
      </c>
      <c r="BY69" s="33">
        <v>1.0738839654E-4</v>
      </c>
      <c r="BZ69" s="22">
        <f t="shared" si="16"/>
        <v>-1.8625312066E-5</v>
      </c>
      <c r="CA69" s="9"/>
      <c r="CB69" s="9"/>
      <c r="CC69" s="9"/>
      <c r="CD69" s="9"/>
      <c r="CE69" s="9"/>
      <c r="CF69" s="9"/>
      <c r="CG69" s="13" t="s">
        <v>100</v>
      </c>
      <c r="CH69" s="33">
        <v>8.6449097303000006E-5</v>
      </c>
      <c r="CI69" s="33">
        <v>4.3204520047999999E-5</v>
      </c>
      <c r="CJ69" s="22">
        <f t="shared" si="17"/>
        <v>4.3244577255000007E-5</v>
      </c>
      <c r="CK69" s="9"/>
      <c r="CL69" s="9"/>
      <c r="CM69" s="9"/>
    </row>
    <row r="70" spans="1:91">
      <c r="A70" s="9"/>
      <c r="B70" s="9"/>
      <c r="C70" s="9"/>
      <c r="D70" s="13" t="s">
        <v>101</v>
      </c>
      <c r="E70" s="33">
        <v>0</v>
      </c>
      <c r="F70" s="33">
        <v>5.7599999999999997E-13</v>
      </c>
      <c r="G70" s="13">
        <f t="shared" si="9"/>
        <v>-5.7599999999999997E-13</v>
      </c>
      <c r="H70" s="9"/>
      <c r="I70" s="9"/>
      <c r="J70" s="9"/>
      <c r="K70" s="9"/>
      <c r="L70" s="9"/>
      <c r="M70" s="9"/>
      <c r="N70" s="13" t="s">
        <v>101</v>
      </c>
      <c r="O70" s="33">
        <v>1.382E-12</v>
      </c>
      <c r="P70" s="33">
        <v>0</v>
      </c>
      <c r="Q70" s="13">
        <f t="shared" si="10"/>
        <v>1.382E-12</v>
      </c>
      <c r="R70" s="9"/>
      <c r="S70" s="9"/>
      <c r="T70" s="9"/>
      <c r="U70" s="9"/>
      <c r="V70" s="9"/>
      <c r="W70" s="9"/>
      <c r="X70" s="13" t="s">
        <v>101</v>
      </c>
      <c r="Y70" s="33">
        <v>5.8200000000000004E-13</v>
      </c>
      <c r="Z70" s="33">
        <v>1.0000000000000001E-15</v>
      </c>
      <c r="AA70" s="13">
        <f t="shared" si="11"/>
        <v>5.8100000000000005E-13</v>
      </c>
      <c r="AB70" s="9"/>
      <c r="AC70" s="9"/>
      <c r="AD70" s="9"/>
      <c r="AE70" s="9"/>
      <c r="AF70" s="9"/>
      <c r="AG70" s="9"/>
      <c r="AH70" s="9"/>
      <c r="AI70" s="13" t="s">
        <v>101</v>
      </c>
      <c r="AJ70" s="33">
        <v>3.2001697787299998E-4</v>
      </c>
      <c r="AK70" s="33">
        <v>7.8275898289000006E-5</v>
      </c>
      <c r="AL70" s="22">
        <f t="shared" si="12"/>
        <v>2.4174107958399997E-4</v>
      </c>
      <c r="AM70" s="9"/>
      <c r="AN70" s="9"/>
      <c r="AO70" s="9"/>
      <c r="AP70" s="9"/>
      <c r="AQ70" s="9"/>
      <c r="AR70" s="9"/>
      <c r="AS70" s="13" t="s">
        <v>101</v>
      </c>
      <c r="AT70" s="33">
        <v>3.2140771829300001E-4</v>
      </c>
      <c r="AU70" s="33">
        <v>1.13088491118E-4</v>
      </c>
      <c r="AV70" s="22">
        <f t="shared" si="13"/>
        <v>2.08319227175E-4</v>
      </c>
      <c r="AW70" s="9"/>
      <c r="AX70" s="9"/>
      <c r="AY70" s="9"/>
      <c r="AZ70" s="9"/>
      <c r="BA70" s="9"/>
      <c r="BB70" s="9"/>
      <c r="BC70" s="13" t="s">
        <v>101</v>
      </c>
      <c r="BD70" s="33">
        <v>3.0502960442000001E-4</v>
      </c>
      <c r="BE70" s="33">
        <v>1.16880058369E-4</v>
      </c>
      <c r="BF70" s="22">
        <f t="shared" si="14"/>
        <v>1.8814954605100002E-4</v>
      </c>
      <c r="BG70" s="9"/>
      <c r="BH70" s="9"/>
      <c r="BI70" s="9"/>
      <c r="BJ70" s="9"/>
      <c r="BK70" s="9"/>
      <c r="BL70" s="9"/>
      <c r="BM70" s="13" t="s">
        <v>101</v>
      </c>
      <c r="BN70" s="33">
        <v>3.1776015923500002E-4</v>
      </c>
      <c r="BO70" s="33">
        <v>3.3548126440500001E-4</v>
      </c>
      <c r="BP70" s="22">
        <f t="shared" si="15"/>
        <v>-1.7721105169999989E-5</v>
      </c>
      <c r="BQ70" s="9"/>
      <c r="BR70" s="9"/>
      <c r="BS70" s="9"/>
      <c r="BT70" s="9"/>
      <c r="BU70" s="9"/>
      <c r="BV70" s="9"/>
      <c r="BW70" s="13" t="s">
        <v>101</v>
      </c>
      <c r="BX70" s="33">
        <v>3.1329898327799998E-4</v>
      </c>
      <c r="BY70" s="33">
        <v>3.0431452142399998E-4</v>
      </c>
      <c r="BZ70" s="22">
        <f t="shared" si="16"/>
        <v>8.9844618539999983E-6</v>
      </c>
      <c r="CA70" s="9"/>
      <c r="CB70" s="9"/>
      <c r="CC70" s="9"/>
      <c r="CD70" s="9"/>
      <c r="CE70" s="9"/>
      <c r="CF70" s="9"/>
      <c r="CG70" s="13" t="s">
        <v>101</v>
      </c>
      <c r="CH70" s="33">
        <v>3.16045035648E-4</v>
      </c>
      <c r="CI70" s="33">
        <v>2.7429058107199998E-4</v>
      </c>
      <c r="CJ70" s="22">
        <f t="shared" si="17"/>
        <v>4.1754454576000018E-5</v>
      </c>
      <c r="CK70" s="9"/>
      <c r="CL70" s="9"/>
      <c r="CM70" s="9"/>
    </row>
    <row r="71" spans="1:91">
      <c r="A71" s="9"/>
      <c r="B71" s="9"/>
      <c r="C71" s="9"/>
      <c r="D71" s="13" t="s">
        <v>102</v>
      </c>
      <c r="E71" s="33">
        <v>0</v>
      </c>
      <c r="F71" s="33">
        <v>4.1200000000000001E-13</v>
      </c>
      <c r="G71" s="13">
        <f t="shared" ref="G71:G73" si="18">(E71-F71)</f>
        <v>-4.1200000000000001E-13</v>
      </c>
      <c r="H71" s="9"/>
      <c r="I71" s="9"/>
      <c r="J71" s="9"/>
      <c r="K71" s="9"/>
      <c r="L71" s="9"/>
      <c r="M71" s="9"/>
      <c r="N71" s="13" t="s">
        <v>102</v>
      </c>
      <c r="O71" s="33">
        <v>1.011E-12</v>
      </c>
      <c r="P71" s="33">
        <v>0</v>
      </c>
      <c r="Q71" s="13">
        <f t="shared" ref="Q71:Q73" si="19">(O71-P71)</f>
        <v>1.011E-12</v>
      </c>
      <c r="R71" s="9"/>
      <c r="S71" s="9"/>
      <c r="T71" s="9"/>
      <c r="U71" s="9"/>
      <c r="V71" s="9"/>
      <c r="W71" s="9"/>
      <c r="X71" s="13" t="s">
        <v>102</v>
      </c>
      <c r="Y71" s="33">
        <v>4.0599999999999999E-13</v>
      </c>
      <c r="Z71" s="33">
        <v>1.0000000000000001E-15</v>
      </c>
      <c r="AA71" s="13">
        <f t="shared" ref="AA71:AA73" si="20">(Y71-Z71)</f>
        <v>4.0499999999999999E-13</v>
      </c>
      <c r="AB71" s="9"/>
      <c r="AC71" s="9"/>
      <c r="AD71" s="9"/>
      <c r="AE71" s="9"/>
      <c r="AF71" s="9"/>
      <c r="AG71" s="9"/>
      <c r="AH71" s="9"/>
      <c r="AI71" s="13" t="s">
        <v>102</v>
      </c>
      <c r="AJ71" s="33">
        <v>2.7664726591500002E-4</v>
      </c>
      <c r="AK71" s="33">
        <v>9.8631273955E-5</v>
      </c>
      <c r="AL71" s="22">
        <f t="shared" ref="AL71:AL73" si="21">(AJ71-AK71)</f>
        <v>1.7801599196000002E-4</v>
      </c>
      <c r="AM71" s="9"/>
      <c r="AN71" s="9"/>
      <c r="AO71" s="9"/>
      <c r="AP71" s="9"/>
      <c r="AQ71" s="9"/>
      <c r="AR71" s="9"/>
      <c r="AS71" s="13" t="s">
        <v>102</v>
      </c>
      <c r="AT71" s="33">
        <v>2.8887899142600001E-4</v>
      </c>
      <c r="AU71" s="33">
        <v>5.7917310380000001E-6</v>
      </c>
      <c r="AV71" s="22">
        <f t="shared" ref="AV71:AV73" si="22">(AT71-AU71)</f>
        <v>2.8308726038800002E-4</v>
      </c>
      <c r="AW71" s="9"/>
      <c r="AX71" s="9"/>
      <c r="AY71" s="9"/>
      <c r="AZ71" s="9"/>
      <c r="BA71" s="9"/>
      <c r="BB71" s="9"/>
      <c r="BC71" s="13" t="s">
        <v>102</v>
      </c>
      <c r="BD71" s="33">
        <v>3.11424697214E-4</v>
      </c>
      <c r="BE71" s="33">
        <v>1.3324878229199999E-4</v>
      </c>
      <c r="BF71" s="22">
        <f t="shared" ref="BF71:BF73" si="23">(BD71-BE71)</f>
        <v>1.7817591492200001E-4</v>
      </c>
      <c r="BG71" s="9"/>
      <c r="BH71" s="9"/>
      <c r="BI71" s="9"/>
      <c r="BJ71" s="9"/>
      <c r="BK71" s="9"/>
      <c r="BL71" s="9"/>
      <c r="BM71" s="13" t="s">
        <v>102</v>
      </c>
      <c r="BN71" s="33">
        <v>2.85642676983E-4</v>
      </c>
      <c r="BO71" s="33">
        <v>2.7664160879499998E-4</v>
      </c>
      <c r="BP71" s="22">
        <f t="shared" ref="BP71:BP73" si="24">(BN71-BO71)</f>
        <v>9.0010681880000232E-6</v>
      </c>
      <c r="BQ71" s="9"/>
      <c r="BR71" s="9"/>
      <c r="BS71" s="9"/>
      <c r="BT71" s="9"/>
      <c r="BU71" s="9"/>
      <c r="BV71" s="9"/>
      <c r="BW71" s="13" t="s">
        <v>102</v>
      </c>
      <c r="BX71" s="33">
        <v>2.8929526822299998E-4</v>
      </c>
      <c r="BY71" s="33">
        <v>2.2417078820100001E-4</v>
      </c>
      <c r="BZ71" s="22">
        <f t="shared" ref="BZ71:BZ73" si="25">(BX71-BY71)</f>
        <v>6.5124480021999968E-5</v>
      </c>
      <c r="CA71" s="9"/>
      <c r="CB71" s="9"/>
      <c r="CC71" s="9"/>
      <c r="CD71" s="9"/>
      <c r="CE71" s="9"/>
      <c r="CF71" s="9"/>
      <c r="CG71" s="13" t="s">
        <v>102</v>
      </c>
      <c r="CH71" s="33">
        <v>2.79716479556E-4</v>
      </c>
      <c r="CI71" s="33">
        <v>3.4681694783399999E-4</v>
      </c>
      <c r="CJ71" s="22">
        <f t="shared" ref="CJ71:CJ73" si="26">(CH71-CI71)</f>
        <v>-6.7100468277999986E-5</v>
      </c>
      <c r="CK71" s="9"/>
      <c r="CL71" s="9"/>
      <c r="CM71" s="9"/>
    </row>
    <row r="72" spans="1:91">
      <c r="A72" s="9"/>
      <c r="B72" s="9"/>
      <c r="C72" s="9"/>
      <c r="D72" s="13" t="s">
        <v>103</v>
      </c>
      <c r="E72" s="33">
        <v>0</v>
      </c>
      <c r="F72" s="33">
        <v>2.8599999999999999E-13</v>
      </c>
      <c r="G72" s="13">
        <f t="shared" si="18"/>
        <v>-2.8599999999999999E-13</v>
      </c>
      <c r="H72" s="9"/>
      <c r="I72" s="9"/>
      <c r="J72" s="9"/>
      <c r="K72" s="9"/>
      <c r="L72" s="9"/>
      <c r="M72" s="9"/>
      <c r="N72" s="13" t="s">
        <v>103</v>
      </c>
      <c r="O72" s="33">
        <v>6.8400000000000001E-13</v>
      </c>
      <c r="P72" s="33">
        <v>0</v>
      </c>
      <c r="Q72" s="13">
        <f t="shared" si="19"/>
        <v>6.8400000000000001E-13</v>
      </c>
      <c r="R72" s="9"/>
      <c r="S72" s="9"/>
      <c r="T72" s="9"/>
      <c r="U72" s="9"/>
      <c r="V72" s="9"/>
      <c r="W72" s="9"/>
      <c r="X72" s="13" t="s">
        <v>103</v>
      </c>
      <c r="Y72" s="33">
        <v>2.8799999999999998E-13</v>
      </c>
      <c r="Z72" s="33">
        <v>1.0000000000000001E-15</v>
      </c>
      <c r="AA72" s="13">
        <f t="shared" si="20"/>
        <v>2.8699999999999999E-13</v>
      </c>
      <c r="AB72" s="9"/>
      <c r="AC72" s="9"/>
      <c r="AD72" s="9"/>
      <c r="AE72" s="9"/>
      <c r="AF72" s="9"/>
      <c r="AG72" s="9"/>
      <c r="AH72" s="9"/>
      <c r="AI72" s="13" t="s">
        <v>103</v>
      </c>
      <c r="AJ72" s="33">
        <v>1.5526259041299999E-4</v>
      </c>
      <c r="AK72" s="33">
        <v>6.0443194259999998E-6</v>
      </c>
      <c r="AL72" s="22">
        <f t="shared" si="21"/>
        <v>1.4921827098699999E-4</v>
      </c>
      <c r="AM72" s="9"/>
      <c r="AN72" s="9"/>
      <c r="AO72" s="9"/>
      <c r="AP72" s="9"/>
      <c r="AQ72" s="9"/>
      <c r="AR72" s="9"/>
      <c r="AS72" s="13" t="s">
        <v>103</v>
      </c>
      <c r="AT72" s="33">
        <v>1.6295461572800001E-4</v>
      </c>
      <c r="AU72" s="33">
        <v>2.2878713407900001E-4</v>
      </c>
      <c r="AV72" s="22">
        <f t="shared" si="22"/>
        <v>-6.5832518350999997E-5</v>
      </c>
      <c r="AW72" s="9"/>
      <c r="AX72" s="9"/>
      <c r="AY72" s="9"/>
      <c r="AZ72" s="9"/>
      <c r="BA72" s="9"/>
      <c r="BB72" s="9"/>
      <c r="BC72" s="13" t="s">
        <v>103</v>
      </c>
      <c r="BD72" s="33">
        <v>1.5858756511700001E-4</v>
      </c>
      <c r="BE72" s="33">
        <v>8.5334371490000003E-6</v>
      </c>
      <c r="BF72" s="22">
        <f t="shared" si="23"/>
        <v>1.5005412796800002E-4</v>
      </c>
      <c r="BG72" s="9"/>
      <c r="BH72" s="9"/>
      <c r="BI72" s="9"/>
      <c r="BJ72" s="9"/>
      <c r="BK72" s="9"/>
      <c r="BL72" s="9"/>
      <c r="BM72" s="13" t="s">
        <v>103</v>
      </c>
      <c r="BN72" s="33">
        <v>1.5955166096700001E-4</v>
      </c>
      <c r="BO72" s="33">
        <v>1.61143148442E-4</v>
      </c>
      <c r="BP72" s="22">
        <f t="shared" si="24"/>
        <v>-1.5914874749999876E-6</v>
      </c>
      <c r="BQ72" s="9"/>
      <c r="BR72" s="9"/>
      <c r="BS72" s="9"/>
      <c r="BT72" s="9"/>
      <c r="BU72" s="9"/>
      <c r="BV72" s="9"/>
      <c r="BW72" s="13" t="s">
        <v>103</v>
      </c>
      <c r="BX72" s="33">
        <v>1.6219527877999999E-4</v>
      </c>
      <c r="BY72" s="33">
        <v>1.33299378115E-4</v>
      </c>
      <c r="BZ72" s="22">
        <f t="shared" si="25"/>
        <v>2.8895900664999992E-5</v>
      </c>
      <c r="CA72" s="9"/>
      <c r="CB72" s="9"/>
      <c r="CC72" s="9"/>
      <c r="CD72" s="9"/>
      <c r="CE72" s="9"/>
      <c r="CF72" s="9"/>
      <c r="CG72" s="13" t="s">
        <v>103</v>
      </c>
      <c r="CH72" s="33">
        <v>1.6103687756500001E-4</v>
      </c>
      <c r="CI72" s="33">
        <v>1.8914995867999998E-5</v>
      </c>
      <c r="CJ72" s="22">
        <f t="shared" si="26"/>
        <v>1.4212188169700001E-4</v>
      </c>
      <c r="CK72" s="9"/>
      <c r="CL72" s="9"/>
      <c r="CM72" s="9"/>
    </row>
    <row r="73" spans="1:91">
      <c r="A73" s="9"/>
      <c r="B73" s="9"/>
      <c r="C73" s="9"/>
      <c r="D73" s="13" t="s">
        <v>104</v>
      </c>
      <c r="E73" s="33">
        <v>0</v>
      </c>
      <c r="F73" s="33">
        <v>2.37E-13</v>
      </c>
      <c r="G73" s="13">
        <f t="shared" si="18"/>
        <v>-2.37E-13</v>
      </c>
      <c r="H73" s="9"/>
      <c r="I73" s="9"/>
      <c r="J73" s="9"/>
      <c r="K73" s="9"/>
      <c r="L73" s="9"/>
      <c r="M73" s="9"/>
      <c r="N73" s="13" t="s">
        <v>104</v>
      </c>
      <c r="O73" s="33">
        <v>5.6500000000000002E-13</v>
      </c>
      <c r="P73" s="33">
        <v>0</v>
      </c>
      <c r="Q73" s="13">
        <f t="shared" si="19"/>
        <v>5.6500000000000002E-13</v>
      </c>
      <c r="R73" s="9"/>
      <c r="S73" s="9"/>
      <c r="T73" s="9"/>
      <c r="U73" s="9"/>
      <c r="V73" s="9"/>
      <c r="W73" s="9"/>
      <c r="X73" s="13" t="s">
        <v>104</v>
      </c>
      <c r="Y73" s="33">
        <v>2.38E-13</v>
      </c>
      <c r="Z73" s="33">
        <v>1.0000000000000001E-15</v>
      </c>
      <c r="AA73" s="13">
        <f t="shared" si="20"/>
        <v>2.37E-13</v>
      </c>
      <c r="AB73" s="9"/>
      <c r="AC73" s="9"/>
      <c r="AD73" s="9"/>
      <c r="AE73" s="9"/>
      <c r="AF73" s="9"/>
      <c r="AG73" s="9"/>
      <c r="AH73" s="9"/>
      <c r="AI73" s="13" t="s">
        <v>104</v>
      </c>
      <c r="AJ73" s="33">
        <v>1.9984702838E-4</v>
      </c>
      <c r="AK73" s="33">
        <v>1.3996949717800001E-4</v>
      </c>
      <c r="AL73" s="22">
        <f t="shared" si="21"/>
        <v>5.9877531201999986E-5</v>
      </c>
      <c r="AM73" s="9"/>
      <c r="AN73" s="9"/>
      <c r="AO73" s="9"/>
      <c r="AP73" s="9"/>
      <c r="AQ73" s="9"/>
      <c r="AR73" s="9"/>
      <c r="AS73" s="13" t="s">
        <v>104</v>
      </c>
      <c r="AT73" s="33">
        <v>2.1155322789599999E-4</v>
      </c>
      <c r="AU73" s="33">
        <v>3.3904532834699998E-4</v>
      </c>
      <c r="AV73" s="22">
        <f t="shared" si="22"/>
        <v>-1.2749210045099999E-4</v>
      </c>
      <c r="AW73" s="9"/>
      <c r="AX73" s="9"/>
      <c r="AY73" s="9"/>
      <c r="AZ73" s="9"/>
      <c r="BA73" s="9"/>
      <c r="BB73" s="9"/>
      <c r="BC73" s="13" t="s">
        <v>104</v>
      </c>
      <c r="BD73" s="33">
        <v>2.1350078069399999E-4</v>
      </c>
      <c r="BE73" s="33">
        <v>6.7342314151999994E-5</v>
      </c>
      <c r="BF73" s="22">
        <f t="shared" si="23"/>
        <v>1.4615846654199998E-4</v>
      </c>
      <c r="BG73" s="9"/>
      <c r="BH73" s="9"/>
      <c r="BI73" s="9"/>
      <c r="BJ73" s="9"/>
      <c r="BK73" s="9"/>
      <c r="BL73" s="9"/>
      <c r="BM73" s="13" t="s">
        <v>104</v>
      </c>
      <c r="BN73" s="33">
        <v>2.09242113855E-4</v>
      </c>
      <c r="BO73" s="33">
        <v>1.4693130872300001E-4</v>
      </c>
      <c r="BP73" s="22">
        <f t="shared" si="24"/>
        <v>6.2310805131999988E-5</v>
      </c>
      <c r="BQ73" s="9"/>
      <c r="BR73" s="9"/>
      <c r="BS73" s="9"/>
      <c r="BT73" s="9"/>
      <c r="BU73" s="9"/>
      <c r="BV73" s="9"/>
      <c r="BW73" s="13" t="s">
        <v>104</v>
      </c>
      <c r="BX73" s="33">
        <v>2.1943785141500001E-4</v>
      </c>
      <c r="BY73" s="33">
        <v>1.46879247467E-4</v>
      </c>
      <c r="BZ73" s="22">
        <f t="shared" si="25"/>
        <v>7.2558603948000001E-5</v>
      </c>
      <c r="CA73" s="9"/>
      <c r="CB73" s="9"/>
      <c r="CC73" s="9"/>
      <c r="CD73" s="9"/>
      <c r="CE73" s="9"/>
      <c r="CF73" s="9"/>
      <c r="CG73" s="13" t="s">
        <v>104</v>
      </c>
      <c r="CH73" s="33">
        <v>2.02724865277E-4</v>
      </c>
      <c r="CI73" s="33">
        <v>3.2321710802500002E-4</v>
      </c>
      <c r="CJ73" s="22">
        <f t="shared" si="26"/>
        <v>-1.2049224274800002E-4</v>
      </c>
      <c r="CK73" s="9"/>
      <c r="CL73" s="9"/>
      <c r="CM73" s="9"/>
    </row>
    <row r="76" spans="1:91">
      <c r="AZ76" s="9"/>
      <c r="BA76" s="2"/>
      <c r="BJ76" s="9"/>
      <c r="BK76" s="2"/>
    </row>
    <row r="77" spans="1:91">
      <c r="AZ77" s="9"/>
      <c r="BA77" s="2"/>
      <c r="BJ77" s="9"/>
      <c r="BK77" s="2"/>
    </row>
    <row r="78" spans="1:91">
      <c r="AZ78" s="9"/>
      <c r="BA78" s="2"/>
      <c r="BJ78" s="9"/>
      <c r="BK78" s="2"/>
    </row>
    <row r="79" spans="1:91">
      <c r="AZ79" s="9"/>
      <c r="BA79" s="9"/>
      <c r="BJ79" s="9"/>
      <c r="BK79" s="9"/>
    </row>
    <row r="80" spans="1:91">
      <c r="AZ80" s="9"/>
      <c r="BA80" s="2"/>
      <c r="BJ80" s="9"/>
      <c r="BK80" s="2"/>
    </row>
    <row r="81" spans="52:63">
      <c r="AZ81" s="9"/>
      <c r="BA81" s="9"/>
      <c r="BJ81" s="9"/>
      <c r="BK81" s="9"/>
    </row>
    <row r="82" spans="52:63">
      <c r="AZ82" s="9"/>
      <c r="BA82" s="2"/>
      <c r="BJ82" s="9"/>
      <c r="BK82" s="2"/>
    </row>
    <row r="83" spans="52:63">
      <c r="AZ83" s="9"/>
      <c r="BA83" s="9"/>
      <c r="BJ83" s="9"/>
      <c r="BK83" s="9"/>
    </row>
    <row r="84" spans="52:63">
      <c r="AZ84" s="9"/>
      <c r="BA84" s="2"/>
      <c r="BJ84" s="9"/>
      <c r="BK84" s="2"/>
    </row>
    <row r="85" spans="52:63">
      <c r="AZ85" s="9"/>
      <c r="BA85" s="2"/>
      <c r="BJ85" s="9"/>
      <c r="BK85" s="2"/>
    </row>
    <row r="86" spans="52:63">
      <c r="AZ86" s="9"/>
      <c r="BA86" s="2"/>
      <c r="BJ86" s="9"/>
      <c r="BK86" s="2"/>
    </row>
    <row r="87" spans="52:63">
      <c r="AZ87" s="9"/>
      <c r="BA87" s="2"/>
      <c r="BJ87" s="9"/>
      <c r="BK87" s="2"/>
    </row>
    <row r="88" spans="52:63">
      <c r="AZ88" s="9"/>
      <c r="BA88" s="2"/>
      <c r="BJ88" s="9"/>
      <c r="BK88" s="2"/>
    </row>
    <row r="89" spans="52:63">
      <c r="AZ89" s="9"/>
      <c r="BA89" s="9"/>
      <c r="BJ89" s="9"/>
      <c r="BK89" s="9"/>
    </row>
    <row r="90" spans="52:63">
      <c r="AZ90" s="9"/>
      <c r="BA90" s="2"/>
      <c r="BJ90" s="9"/>
      <c r="BK90" s="2"/>
    </row>
    <row r="91" spans="52:63">
      <c r="AZ91" s="9"/>
      <c r="BA91" s="2"/>
      <c r="BJ91" s="9"/>
      <c r="BK91" s="2"/>
    </row>
    <row r="92" spans="52:63">
      <c r="AZ92" s="9"/>
      <c r="BA92" s="9"/>
      <c r="BJ92" s="9"/>
      <c r="BK92" s="9"/>
    </row>
    <row r="93" spans="52:63">
      <c r="AZ93" s="9"/>
      <c r="BA93" s="2"/>
      <c r="BJ93" s="9"/>
      <c r="BK93" s="2"/>
    </row>
    <row r="94" spans="52:63">
      <c r="AZ94" s="9"/>
      <c r="BA94" s="2"/>
      <c r="BJ94" s="9"/>
      <c r="BK94" s="2"/>
    </row>
    <row r="95" spans="52:63">
      <c r="AZ95" s="9"/>
      <c r="BA95" s="9"/>
      <c r="BJ95" s="9"/>
      <c r="BK95" s="9"/>
    </row>
    <row r="96" spans="52:63">
      <c r="AZ96" s="9"/>
      <c r="BA96" s="2"/>
      <c r="BJ96" s="9"/>
      <c r="BK96" s="2"/>
    </row>
    <row r="97" spans="52:63">
      <c r="AZ97" s="9"/>
      <c r="BA97" s="2"/>
      <c r="BJ97" s="9"/>
      <c r="BK97" s="2"/>
    </row>
    <row r="98" spans="52:63">
      <c r="AZ98" s="9"/>
      <c r="BA98" s="2"/>
      <c r="BJ98" s="9"/>
      <c r="BK98" s="2"/>
    </row>
    <row r="99" spans="52:63">
      <c r="AZ99" s="9"/>
      <c r="BA99" s="9"/>
      <c r="BJ99" s="9"/>
      <c r="BK99" s="9"/>
    </row>
    <row r="100" spans="52:63">
      <c r="AZ100" s="9"/>
      <c r="BA100" s="9"/>
      <c r="BJ100" s="9"/>
      <c r="BK100" s="9"/>
    </row>
    <row r="101" spans="52:63">
      <c r="AZ101" s="9"/>
      <c r="BA101" s="2"/>
      <c r="BJ101" s="9"/>
      <c r="BK101" s="2"/>
    </row>
    <row r="102" spans="52:63">
      <c r="AZ102" s="9"/>
      <c r="BA102" s="2"/>
      <c r="BJ102" s="9"/>
      <c r="BK102" s="2"/>
    </row>
    <row r="103" spans="52:63">
      <c r="AZ103" s="9"/>
      <c r="BA103" s="2"/>
      <c r="BJ103" s="9"/>
      <c r="BK103" s="2"/>
    </row>
    <row r="104" spans="52:63">
      <c r="AZ104" s="9"/>
      <c r="BA104" s="2"/>
      <c r="BJ104" s="9"/>
      <c r="BK104" s="2"/>
    </row>
    <row r="105" spans="52:63">
      <c r="AZ105" s="9"/>
      <c r="BA105" s="9"/>
      <c r="BJ105" s="9"/>
      <c r="BK105" s="9"/>
    </row>
    <row r="106" spans="52:63">
      <c r="AZ106" s="9"/>
      <c r="BA106" s="2"/>
      <c r="BJ106" s="9"/>
      <c r="BK106" s="2"/>
    </row>
    <row r="107" spans="52:63">
      <c r="AZ107" s="9"/>
      <c r="BA107" s="9"/>
      <c r="BJ107" s="9"/>
      <c r="BK107" s="9"/>
    </row>
    <row r="108" spans="52:63">
      <c r="AZ108" s="9"/>
      <c r="BA108" s="2"/>
      <c r="BJ108" s="9"/>
      <c r="BK108" s="2"/>
    </row>
    <row r="109" spans="52:63">
      <c r="AZ109" s="9"/>
      <c r="BA109" s="9"/>
      <c r="BJ109" s="9"/>
      <c r="BK109" s="9"/>
    </row>
    <row r="110" spans="52:63">
      <c r="AZ110" s="9"/>
      <c r="BA110" s="2"/>
      <c r="BJ110" s="9"/>
      <c r="BK110" s="2"/>
    </row>
    <row r="111" spans="52:63">
      <c r="AZ111" s="9"/>
      <c r="BA111" s="2"/>
      <c r="BJ111" s="9"/>
      <c r="BK111" s="2"/>
    </row>
    <row r="112" spans="52:63">
      <c r="AZ112" s="9"/>
      <c r="BA112" s="2"/>
      <c r="BJ112" s="9"/>
      <c r="BK112" s="2"/>
    </row>
    <row r="113" spans="52:63">
      <c r="AZ113" s="9"/>
      <c r="BA113" s="9"/>
      <c r="BJ113" s="9"/>
      <c r="BK113" s="9"/>
    </row>
    <row r="114" spans="52:63">
      <c r="AZ114" s="9"/>
      <c r="BA114" s="2"/>
      <c r="BJ114" s="9"/>
      <c r="BK114" s="2"/>
    </row>
    <row r="115" spans="52:63">
      <c r="AZ115" s="9"/>
      <c r="BA115" s="9"/>
      <c r="BJ115" s="9"/>
      <c r="BK115" s="9"/>
    </row>
    <row r="116" spans="52:63">
      <c r="AZ116" s="9"/>
      <c r="BA116" s="2"/>
      <c r="BJ116" s="9"/>
      <c r="BK116" s="2"/>
    </row>
    <row r="117" spans="52:63">
      <c r="AZ117" s="9"/>
      <c r="BA117" s="2"/>
      <c r="BJ117" s="9"/>
      <c r="BK117" s="2"/>
    </row>
    <row r="118" spans="52:63">
      <c r="AZ118" s="9"/>
      <c r="BA118" s="9"/>
      <c r="BJ118" s="9"/>
      <c r="BK118" s="9"/>
    </row>
    <row r="119" spans="52:63">
      <c r="AZ119" s="9"/>
      <c r="BA119" s="2"/>
      <c r="BJ119" s="9"/>
      <c r="BK119" s="2"/>
    </row>
    <row r="120" spans="52:63">
      <c r="AZ120" s="9"/>
      <c r="BA120" s="2"/>
      <c r="BJ120" s="9"/>
      <c r="BK120" s="2"/>
    </row>
    <row r="121" spans="52:63">
      <c r="AZ121" s="9"/>
      <c r="BA121" s="2"/>
      <c r="BJ121" s="9"/>
      <c r="BK121" s="2"/>
    </row>
    <row r="122" spans="52:63">
      <c r="AZ122" s="9"/>
      <c r="BA122" s="2"/>
      <c r="BJ122" s="9"/>
      <c r="BK122" s="2"/>
    </row>
    <row r="123" spans="52:63">
      <c r="AZ123" s="9"/>
      <c r="BA123" s="2"/>
      <c r="BJ123" s="9"/>
      <c r="BK123" s="2"/>
    </row>
    <row r="124" spans="52:63">
      <c r="AZ124" s="9"/>
      <c r="BA124" s="2"/>
      <c r="BJ124" s="9"/>
      <c r="BK124" s="2"/>
    </row>
    <row r="125" spans="52:63">
      <c r="AZ125" s="9"/>
      <c r="BA125" s="2"/>
      <c r="BJ125" s="9"/>
      <c r="BK125" s="2"/>
    </row>
    <row r="126" spans="52:63">
      <c r="AZ126" s="9"/>
      <c r="BA126" s="9"/>
      <c r="BJ126" s="9"/>
      <c r="BK126" s="9"/>
    </row>
    <row r="127" spans="52:63">
      <c r="AZ127" s="9"/>
      <c r="BA127" s="9"/>
      <c r="BJ127" s="9"/>
      <c r="BK127" s="9"/>
    </row>
    <row r="128" spans="52:63">
      <c r="AZ128" s="9"/>
      <c r="BA128" s="9"/>
      <c r="BJ128" s="9"/>
      <c r="BK128" s="9"/>
    </row>
    <row r="129" spans="52:63">
      <c r="AZ129" s="9"/>
      <c r="BA129" s="2"/>
      <c r="BJ129" s="9"/>
      <c r="BK129" s="2"/>
    </row>
    <row r="130" spans="52:63">
      <c r="AZ130" s="9"/>
      <c r="BA130" s="2"/>
      <c r="BJ130" s="9"/>
      <c r="BK130" s="2"/>
    </row>
    <row r="131" spans="52:63">
      <c r="AZ131" s="9"/>
      <c r="BA131" s="2"/>
      <c r="BJ131" s="9"/>
      <c r="BK131" s="2"/>
    </row>
    <row r="132" spans="52:63">
      <c r="AZ132" s="9"/>
      <c r="BA132" s="2"/>
      <c r="BJ132" s="9"/>
      <c r="BK132" s="2"/>
    </row>
    <row r="133" spans="52:63">
      <c r="AZ133" s="9"/>
      <c r="BA133" s="9"/>
      <c r="BJ133" s="9"/>
      <c r="BK133" s="9"/>
    </row>
    <row r="134" spans="52:63">
      <c r="AZ134" s="9"/>
      <c r="BA134" s="2"/>
      <c r="BJ134" s="9"/>
      <c r="BK134" s="2"/>
    </row>
    <row r="135" spans="52:63">
      <c r="AZ135" s="9"/>
      <c r="BA135" s="9"/>
      <c r="BJ135" s="9"/>
      <c r="BK135" s="9"/>
    </row>
    <row r="136" spans="52:63">
      <c r="AZ136" s="9"/>
      <c r="BA136" s="2"/>
      <c r="BJ136" s="9"/>
      <c r="BK136" s="2"/>
    </row>
    <row r="137" spans="52:63">
      <c r="AZ137" s="9"/>
      <c r="BA137" s="2"/>
      <c r="BJ137" s="9"/>
      <c r="BK137" s="2"/>
    </row>
    <row r="138" spans="52:63">
      <c r="AZ138" s="9"/>
      <c r="BA138" s="2"/>
      <c r="BJ138" s="9"/>
      <c r="BK138" s="2"/>
    </row>
    <row r="139" spans="52:63">
      <c r="AZ139" s="9"/>
      <c r="BA139" s="2"/>
      <c r="BJ139" s="9"/>
      <c r="BK139" s="2"/>
    </row>
    <row r="140" spans="52:63">
      <c r="AZ140" s="9"/>
      <c r="BA140" s="9"/>
      <c r="BJ140" s="9"/>
      <c r="BK140" s="9"/>
    </row>
    <row r="141" spans="52:63">
      <c r="AZ141" s="9"/>
      <c r="BA141" s="9"/>
      <c r="BJ141" s="9"/>
      <c r="BK141" s="9"/>
    </row>
    <row r="142" spans="52:63">
      <c r="AZ142" s="9"/>
      <c r="BA142" s="9"/>
      <c r="BJ142" s="9"/>
      <c r="BK142" s="9"/>
    </row>
  </sheetData>
  <mergeCells count="38">
    <mergeCell ref="CK4:CM4"/>
    <mergeCell ref="AZ4:BB4"/>
    <mergeCell ref="BC4:BE4"/>
    <mergeCell ref="BG4:BI4"/>
    <mergeCell ref="BJ4:BL4"/>
    <mergeCell ref="BM4:BO4"/>
    <mergeCell ref="BQ4:BS4"/>
    <mergeCell ref="BT4:BV4"/>
    <mergeCell ref="BW4:BY4"/>
    <mergeCell ref="CA4:CC4"/>
    <mergeCell ref="CD4:CF4"/>
    <mergeCell ref="CG4:CI4"/>
    <mergeCell ref="AW4:AY4"/>
    <mergeCell ref="CD3:CM3"/>
    <mergeCell ref="A4:C4"/>
    <mergeCell ref="D4:F4"/>
    <mergeCell ref="H4:J4"/>
    <mergeCell ref="K4:M4"/>
    <mergeCell ref="N4:P4"/>
    <mergeCell ref="R4:T4"/>
    <mergeCell ref="U4:W4"/>
    <mergeCell ref="X4:Z4"/>
    <mergeCell ref="AB4:AD4"/>
    <mergeCell ref="AF4:AH4"/>
    <mergeCell ref="AI4:AK4"/>
    <mergeCell ref="AM4:AO4"/>
    <mergeCell ref="AP4:AR4"/>
    <mergeCell ref="AS4:AU4"/>
    <mergeCell ref="A2:AD2"/>
    <mergeCell ref="AF2:CM2"/>
    <mergeCell ref="A3:J3"/>
    <mergeCell ref="K3:T3"/>
    <mergeCell ref="U3:AD3"/>
    <mergeCell ref="AF3:AO3"/>
    <mergeCell ref="AP3:AY3"/>
    <mergeCell ref="AZ3:BI3"/>
    <mergeCell ref="BJ3:BS3"/>
    <mergeCell ref="BT3:C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Initial pH 6.8</vt:lpstr>
      <vt:lpstr>Initial   pH 5.99</vt:lpstr>
      <vt:lpstr>Initial  pH 4.5</vt:lpstr>
      <vt:lpstr>Addition of acetic acid</vt:lpstr>
      <vt:lpstr>Addition of butyric acid</vt:lpstr>
      <vt:lpstr>starting with 6.8-&gt;5.0</vt:lpstr>
      <vt:lpstr>Constant pH 4.5</vt:lpstr>
      <vt:lpstr>Diluted culture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2014-02-28T06:43:23Z</dcterms:modified>
</cp:coreProperties>
</file>